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<sst xmlns="http://schemas.openxmlformats.org/spreadsheetml/2006/main" count="45792" uniqueCount="11955">
  <si>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</si>
  <si>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</si>
  <si>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</si>
  <si>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</si>
  <si>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</si>
  <si>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</si>
  <si>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</si>
  <si>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</si>
  <si>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</si>
  <si>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</si>
  <si>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</si>
  <si>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</si>
  <si>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</si>
  <si>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</si>
  <si>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</si>
  <si>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</si>
  <si>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</si>
  <si>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</si>
  <si>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</si>
  <si>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Galectin-3 immunolabelling correlates with BCL2 expression in canine cutaneous mast cell tumours.</t>
  </si>
  <si>
    <t>Genomic Mutation Profile of Primary Gastrointestinal Diffuse Large B-Cell Lymphoma.</t>
  </si>
  <si>
    <t>Targeting the IDO-BCL2A1-Cytochrome c Pathway Promotes Apoptosis in Oral Squamous Cell Carcinoma.</t>
  </si>
  <si>
    <t>Melatonin promotes male reproductive performance and increases testosterone synthesis in mammalian Leydig cellsdagger.</t>
  </si>
  <si>
    <t>Hepatoprotective effect of the tyrosine kinase inhibitor nilotinib against cyclosporine-A induced liver injury in rats through blocking the Bax/Cytochrome C/caspase-3 apoptotic signaling pathway.</t>
  </si>
  <si>
    <t>High-speed atomic force microscopy to study pore-forming proteins.</t>
  </si>
  <si>
    <t>Zhenbao pill attenuates hydrogen peroxide-induced apoptosis by inhibiting autophagy in human umbilical vein endothelial cells.</t>
  </si>
  <si>
    <t>Apoptotic Genes of Bax, Bad, Bcl2, and P53 in A549 Lung Cancer Cells Comparison of the Effect of Echinophora platyloba DC. Extract and Cordia myxa L Extract on the Expression of Apoptotic Genes of Bax, Bad, Bcl2, and P53 in A549 Lung Cancer Cells.</t>
  </si>
  <si>
    <t>HCl-induced acute lung injury: a study of the curative role of mesenchymal stem/stromal cells and cobalt protoporphyrin.</t>
  </si>
  <si>
    <t>Role of WT1, B-cell lymphoma 2, Ki-67 (Mib1), and Her2/Neu as diagnostic and prognostic immunomarkers in ovarian serous and endometroid carcinoma.</t>
  </si>
  <si>
    <t>Hypericin induces apoptosis in K562 cells via downregulation of Myc and Mdm2.</t>
  </si>
  <si>
    <t>Gossypol decreased cell viability and down-regulated the expression of a number of genes in human colon cancer cells.</t>
  </si>
  <si>
    <t>Methyl gallate, gallic acid-derived compound, inhibit cell proliferation through increasing ROS production and apoptosis in hepatocellular carcinoma cells.</t>
  </si>
  <si>
    <t>The loss of DLG2 isoform 7/8, but not isoform 2, is critical in advanced staged neuroblastoma.</t>
  </si>
  <si>
    <t>Sarcoidosis-Lymphoma Syndrome Presenting As Bony Vertebral Metastasis: A Case Report and Literature Review.</t>
  </si>
  <si>
    <t>T-Cell Prolymphocytic Leukemia: An Overview of Current and Future Approaches.</t>
  </si>
  <si>
    <t>Paving the way to precision medicine in multiple myeloma.</t>
  </si>
  <si>
    <t>Effects of targeted Notch1 silencing on the biological processes of the T24 and 5637 cells in vitro.</t>
  </si>
  <si>
    <t>Luzindole and 4P-PDOT block the effect of melatonin on bovine granulosa cell apoptosis and cell cycle depending on its concentration.</t>
  </si>
  <si>
    <t>CircPVT1 up-regulation attenuates steroid-induced osteonecrosis of the femoral head through regulating miR-21-5p-mediated Smad7/TGFbeta signalling pathway.</t>
  </si>
  <si>
    <t>Sensitization of A-549 lung cancer cells to Cisplatin by Quinacrine-loaded lipidic nanoparticles via suppressing Nrf2 mediated defense mechanism.</t>
  </si>
  <si>
    <t>Pyrazole (1, 2-diazole) induce apoptosis in lymphoma cells by targeting BCL-2 and BCL-XL genes and mitigate murine solid tumour development by regulating cyclin-D1 and Ki-67 expression.</t>
  </si>
  <si>
    <t>Understanding the role of Beclin1 in mouse embryonic stem cell differentiation through CRISPR-Cas9-mediated gene editing.</t>
  </si>
  <si>
    <t>Retrospective Analysis of Clinicopathological Characteristics of Lacrimal Gland Pleomorphic Adenoma and Mechanism of Tumorigenesis by the Imbalance Between Apoptosis and Proliferation.</t>
  </si>
  <si>
    <t>BCL2 Family Inhibitors in the Biology and Treatment of Multiple Myeloma.</t>
  </si>
  <si>
    <t>Avermectin induced DNA damage to the apoptosis and autophagy in human lung epithelial A549 cells.</t>
  </si>
  <si>
    <t>Markers of muscle atrophy and impact of treatment with pergolide in horses with pituitary pars intermedia dysfunction and muscle atrophy.</t>
  </si>
  <si>
    <t>Targeted locus amplification to detect molecular markers in mantle cell and follicular lymphoma.</t>
  </si>
  <si>
    <t>Long non-coding RNA KCNQ1OT1 promotes hydrogen peroxide-induced lens epithelial cell apoptosis and oxidative stress by regulating miR-223-3p/BCL2L2 axis.</t>
  </si>
  <si>
    <t>Exovesicular-Shh confers Imatinib resistance by upregulating Bcl2 expression in chronic myeloid leukemia with variant chromosomes.</t>
  </si>
  <si>
    <t>ROS-dependent HIF1alpha activation under forced lipid catabolism entails glycolysis and mitophagy as mediators of higher proliferation rate in cervical cancer cells.</t>
  </si>
  <si>
    <t>TP53/p53-FBXO22-TFEB controls basal autophagy to govern hormesis.</t>
  </si>
  <si>
    <t>Study on the anti-hepatocarcinoma effect and molecular mechanism of Prunella vulgaris total flavonoids.</t>
  </si>
  <si>
    <t>LncRNA TONSL-AS1 participates in coronary artery disease by interacting with miR-197.</t>
  </si>
  <si>
    <t>MicroRNA-194 acts as a suppressor during abdominal aortic aneurysm via inhibition of KDM3A-mediated BNIP3.</t>
  </si>
  <si>
    <t>Hindlimb unloading-induced reproductive suppression via Downregulation of hypothalamic Kiss-1 expression in adult male rats.</t>
  </si>
  <si>
    <t>Single-Nucleotide Variants in microRNAs Sequences or in their Target Genes Might Influence the Risk of Epilepsy: A Review.</t>
  </si>
  <si>
    <t>Effects of Gene-Environment Interaction on Obesity among Chinese Adults Born in the Early 1960s.</t>
  </si>
  <si>
    <t>Apoptotic Blocks in Primary Non-Hodgkin B Cell Lymphomas Identified by BH3 Profiling.</t>
  </si>
  <si>
    <t>Activation of Apoptosis in a betaB1-CTGF Transgenic Mouse Model.</t>
  </si>
  <si>
    <t>Targeted Treatment of Follicular Lymphoma.</t>
  </si>
  <si>
    <t>5-ALA Attenuates the Palmitic Acid-Induced ER Stress and Apoptosis in Bovine Mammary Epithelial Cells.</t>
  </si>
  <si>
    <t>Systemic Inflammation and Tumour-Infiltrating T-Cell Receptor Repertoire Diversity Are Predictive of Clinical Outcome in High-Grade B-Cell Lymphoma with MYC and BCL2 and/or BCL6 Rearrangements.</t>
  </si>
  <si>
    <t>Expression of Apoptosis-Related Genes in Cat Testicular Tissue in Relation to Sperm Morphology and Seasonality-A Preliminary Study.</t>
  </si>
  <si>
    <t>Implication of TrkC-miR2 in neurotrophin signalling pathway regulation through NGFR transcript targeting.</t>
  </si>
  <si>
    <t>Cell specific tumor suppressor effect of Hsa-miR-1226-3p through downregulation of HER2, PIK3R2, and AKT1 genes.</t>
  </si>
  <si>
    <t>DAAM2 is elevated in the circulation and placenta in pregnancies complicated by fetal growth restriction and is regulated by hypoxia.</t>
  </si>
  <si>
    <t>From the archives of MD Anderson Cancer Center: A case of concurrent follicular lymphoma and Langerhans cell sarcoma with a review of the literature.</t>
  </si>
  <si>
    <t>Ginkgolide A attenuates sepsis-associated kidney damage via upregulating microRNA-25 with NADPH oxidase 4 as the target.</t>
  </si>
  <si>
    <t>Investigation of Olea ferruginea Roylebark extracts for potential in vitroantidiabetic and anticancer effects.</t>
  </si>
  <si>
    <t>Schisantherin A improves learning and memory abilities partly through regulating the Nrf2/Keap1/ARE signaling pathway in chronic fatigue mice.</t>
  </si>
  <si>
    <t>KCa3.1 Mediates Dysregulation of Mitochondrial Quality Control in Diabetic Kidney Disease.</t>
  </si>
  <si>
    <t>Ameliorative impacts of Allium cepa Linnaeus aqueous extract against testicular damage induced by dexamethasone.</t>
  </si>
  <si>
    <t>Mitochondrial targeted rhodium(III) complexes: Synthesis, characterized and antitumor mechanism investigation.</t>
  </si>
  <si>
    <t>Augmentation of anti-proliferative, pro-apoptotic and oxidant profiles induced by piceatannol in human breast carcinoma MCF-7 cells using zein nanostructures.</t>
  </si>
  <si>
    <t>New developments in non-Hodgkin lymphoid malignancies.</t>
  </si>
  <si>
    <t>Synthesis of Copolymers Polyethyleneimine-co-Polyphenylalanine as Gene and Drug Codelivery Carrier.</t>
  </si>
  <si>
    <t>Cell of origin (COO), BCL2/MYC status and IPI define a group of patients with Diffuse Large B-cell Lymphoma (DLBCL) with poor prognosis in a real-world clinical setting.</t>
  </si>
  <si>
    <t>Serum Levels of B-cell Lymphoma-2 Anti-Apoptotic Protein and Malignant Middle Cerebral Artery Infarction Mortality.</t>
  </si>
  <si>
    <t>Valtrate as a novel therapeutic agent exhibits potent anti-pancreatic cancer activity by inhibiting Stat3 signaling.</t>
  </si>
  <si>
    <t>Panax ginseng modulates oxidative stress, DNA damage, apoptosis, and inflammations induced by silicon dioxide nanoparticles in rats.</t>
  </si>
  <si>
    <t>Ameliorative effect of betanin on experimental cisplatin-induced liver injury; the novel impact of miRNA-34a on the SIRT1/PGC-1alpha signaling pathway.</t>
  </si>
  <si>
    <t>Trichosanthin cooperates with Granzyme B to restrain tumor formation in tongue squamous cell carcinoma.</t>
  </si>
  <si>
    <t>TGIF1 Knockdown Inhibits the Proliferation and Invasion of Gastric Cancer via AKT Signaling Pathway.</t>
  </si>
  <si>
    <t>miR-23a-3p regulates the proliferation and apoptosis of human lens epithelial cells by targeting Bcl-2 in an in vitro model of cataracts.</t>
  </si>
  <si>
    <t>Albendazole exerts antiproliferative effects on prostate cancer cells by inducing reactive oxygen species generation.</t>
  </si>
  <si>
    <t>CS2164 and Venetoclax Show Synergistic Antitumoral Activities in High Grade B-Cell Lymphomas With MYC and BCL2 Rearrangements.</t>
  </si>
  <si>
    <t>Case Report: Multiple Chromosomal Translocations Including Novel CIITA-CREBBP Fusion and Mutations in a Follicular Lymphoma.</t>
  </si>
  <si>
    <t>Mutational Profile and Clonal Evolution of Relapsed/Refractory Diffuse Large B-Cell Lymphoma.</t>
  </si>
  <si>
    <t>Bcl-2 Is Involved in Cardiac Hypertrophy through PI3K-Akt Pathway.</t>
  </si>
  <si>
    <t>Double-hit and triple-hit high-grade B-cell lymphoma of the ocular adnexa.</t>
  </si>
  <si>
    <t>A Combination of Epigenetic BET and CDK9 Inhibitors for Treatment of Human Melanoma.</t>
  </si>
  <si>
    <t>Inhibition of visfatin by FK866 mitigates pathogenesis of cystic ovary in letrozole-induced hyperandrogenised mice.</t>
  </si>
  <si>
    <t>TRIM28 functions as a negative regulator of aggresome formation.</t>
  </si>
  <si>
    <t>Everolimus: A potential therapeutic agent targeting PI3K/Akt pathway in brain insulin system dysfunction and associated neurobehavioral deficits.</t>
  </si>
  <si>
    <t>Correction: A Novel Peptide Derived from Ginger Induces Apoptosis through the Modulation of p53, BAX, and BCL2 Expression in Leukemic Cell Lines.</t>
  </si>
  <si>
    <t>IL37 overexpression inhibits autophagy and apoptosis induced by hepatic ischemia reperfusion injury via modulating AMPK/mTOR/ULLK1 signalling pathways.</t>
  </si>
  <si>
    <t>The effectiveness of Rutin for prevention of surgical induced endometriosis development in a rat model.</t>
  </si>
  <si>
    <t>Primary hepatic mucosa-associated lymphoid tissue lymphoma: case report and literature review.</t>
  </si>
  <si>
    <t>KDM5 inhibition offers a novel therapeutic strategy for the treatment of KMT2D mutant lymphomas.</t>
  </si>
  <si>
    <t>Synergistic efficacy of dual PI3K-d/g inhibitor Duvelisib with Bcl2 inhibitor Venetoclax in Richter's Syndrome PDX models.</t>
  </si>
  <si>
    <t>The pterocarpanquinone LQB118 compound induces apoptosis of cytarabineresistant acute myeloid leukemia cells.</t>
  </si>
  <si>
    <t>Dihydromyricetin inhibits oxidative stress and apoptosis in oxygen and glucose deprivation/reoxygenationinduced HT22 cells by activating the Nrf2/HO1 pathway.</t>
  </si>
  <si>
    <t>Sacubitril/valsartan inhibits oxLDLinduced MALAT1 expression, inflammation and apoptosis by suppressing the TLR4/NFkappaB signaling pathway in HUVECs.</t>
  </si>
  <si>
    <t>Matrine inhibits ovarian cancer cell viability and promotes apoptosis by regulating the ERK/JNK signaling pathway via p38MAPK.</t>
  </si>
  <si>
    <t>Silica Nanoparticles Induce Hepatotoxicity by Triggering Oxidative Damage, Apoptosis, and Bax-Bcl2 Signaling Pathway.</t>
  </si>
  <si>
    <t>ABT737, a Bcl2 family inhibitor, has a synergistic effect with apoptosis by inducing urothelial carcinoma cell necroptosis.</t>
  </si>
  <si>
    <t>CREB1 acts via the miR922/ARID2 axis to enhance malignant behavior of liver cancer cells.</t>
  </si>
  <si>
    <t>Primary cutaneous follicle center lymphoma with extensive plasmacytic differentiation and t(14;18) in both the lymphoid and plasma cell components.</t>
  </si>
  <si>
    <t>SIRT1/NFkappaB pathway mediates anti-inflammatory and anti-apoptotic effects of rosmarinic acid on in a mouse model of nonalcoholic steatohepatitis (NASH).</t>
  </si>
  <si>
    <t>Frequency Of Double Expressor Lymphoma In A Tertiary Care Hospital.</t>
  </si>
  <si>
    <t>The efficacy of bone marrow-derived mesenchymal stem cells and/or erythropoietin in ameliorating kidney damage in gamma irradiated rats: Role of non-hematopoietic erythropoietin anti-apoptotic signaling.</t>
  </si>
  <si>
    <t>Investigation the Role of Autophagy in Non-Small Cell Lung Cancer.</t>
  </si>
  <si>
    <t>MicroRNA12715p alleviates the malignant development of hepatitis B virusmediated liver cancer via binding to AQP5.</t>
  </si>
  <si>
    <t>HDAC2 interacts with microRNA-503-5p to regulate SGK1 in osteoarthritis.</t>
  </si>
  <si>
    <t>Can Treatment with Venetoclax for Chronic Lymphocytic Leukemia (CLL) Result In Autoimmune Hemolytic Anemia?</t>
  </si>
  <si>
    <t>Melatonin protects rats testes against bleomycin, etoposide, and cisplatin-induced toxicity via mitigating nitro-oxidative stress and apoptosis.</t>
  </si>
  <si>
    <t>Downregulation of ceramide synthase 1 promotes oral cancer through endoplasmic reticulum stress.</t>
  </si>
  <si>
    <t>The adipokine Retnla deficiency increases responsiveness to cardiac repair through adiponectin-rich bone marrow cells.</t>
  </si>
  <si>
    <t>Chrysin inhibits propagation of HeLa cells by attenuating cell survival and inducing apoptotic pathways.</t>
  </si>
  <si>
    <t>A Novel Peptide Derived from Ginger Induces Apoptosis through the Modulation of p53, BAX, and BCL2 Expression in Leukemic Cell Lines.</t>
  </si>
  <si>
    <t>A circular RNA derived from PLXNB2 as a valuable predictor of the prognosis of patients with acute myeloid leukaemia.</t>
  </si>
  <si>
    <t>CircRNA RSF1 regulated ox-LDL induced vascular endothelial cells proliferation, apoptosis and inflammation through modulating miR-135b-5p/HDAC1 axis in atherosclerosis.</t>
  </si>
  <si>
    <t>Anti-Lung Cancer Targets of Radix Paeoniae Rubra and Biological Molecular Mechanism: Network Pharmacological Analyses and Experimental Validation.</t>
  </si>
  <si>
    <t>Corilagin induces apoptosis and autophagy in NRF2addicted U251 glioma cell line.</t>
  </si>
  <si>
    <t>Total flavonoids of Rhizoma drynariae ameliorate steroidinduced avascular necrosis of the femoral head via the PI3K/AKT pathway.</t>
  </si>
  <si>
    <t>Knockdown of TMED3 inhibits cell viability and migration and increases apoptosis in human chordoma cells.</t>
  </si>
  <si>
    <t>Newly diagnosed follicular lymphoma during pembrolizumab treatment for lung cancer.</t>
  </si>
  <si>
    <t>SIRT6specific inhibitor OSS128167 exacerbates diabetic cardiomyopathy by aggravating inflammation and oxidative stress.</t>
  </si>
  <si>
    <t>The Effects of Exercise and Restriction of Sugar-Sweetened Beverages on Muscle Function and Autophagy Regulation in High-Fat High-Sucrose-Fed Obesity Mice.</t>
  </si>
  <si>
    <t>Which novel agents will have a clinically meaningful impact in AML at diagnosis?</t>
  </si>
  <si>
    <t>YBX1 is required for maintaining myeloid leukemia cell survival by regulating BCL2 stability in an m6A-dependent manner.</t>
  </si>
  <si>
    <t>Culture bovine prospermatogonia with 2i medium.</t>
  </si>
  <si>
    <t>Knockdown of Chitinase 3-Like-1 Inhibits Cell Proliferation, Promotes Apoptosis, and Enhances Effect of Anti-Programmed Death Ligand 1 (PD-L1) in Diffuse Large B Cell Lymphoma Cells.</t>
  </si>
  <si>
    <t>High performance of multiplex fluorescence in situ hybridization to simultaneous detection of BCL2 and BCL6 rearrangements: useful application in the characterization of DLBCLs.</t>
  </si>
  <si>
    <t>Effect of zinc chloride and sodium selenite supplementation on in vitro maturation, oxidative biomarkers, and gene expression in buffalo (Bubalus bubalis) oocytes.</t>
  </si>
  <si>
    <t>Incorporating Novel Targeted and Immunotherapeutic Agents in Treatment of B-Cell Lymphomas.</t>
  </si>
  <si>
    <t>New insights into crosstalk between apoptosis and necroptosis co-induced by chlorothalonil and imidacloprid in Ctenopharyngodon idellus kidney cells.</t>
  </si>
  <si>
    <t>MYC single-hit large B-cell lymphoma: clinicopathologic difference from MYC-negative large B-cell lymphoma and MYC double-hit/triple-hit lymphoma.</t>
  </si>
  <si>
    <t>The effect of N-Acetyl cysteine on the expression of Fxr (Nr1h4), LXRalpha (Nr1h3) and Sirt1 genes, oxidative stress, and apoptosis in the liver of rats exposed to different doses of cadmium.</t>
  </si>
  <si>
    <t>Effects of the secretome of human Wharton's jelly mesenchymal stem cells on the proliferation and apoptosis gene expression of the retinal pigmented epithelium.</t>
  </si>
  <si>
    <t>Danggui Buxue Decoction in the Treatment of Metastatic Colon Cancer: Network Pharmacology Analysis and Experimental Validation.</t>
  </si>
  <si>
    <t>MiR-509-3p Induces Apoptosis and Affects the Chemosensitivity of Cervical Cancer Cells by Targeting the RAC1/PAK1/LIMK1/Cofilin Pathway.</t>
  </si>
  <si>
    <t>Dimethoxycurcumin reduces proliferation and induces apoptosis in renal tumor cells more efficiently than demethoxycurcumin and curcumin.</t>
  </si>
  <si>
    <t>HIF-1alpha Protects Granulosa Cells From Hypoxia-Induced Apoptosis During Follicular Development by Inducing Autophagy.</t>
  </si>
  <si>
    <t>Systematic identification of non-coding somatic single nucleotide variants associated with altered transcription and DNA methylation in adult and pediatric cancers.</t>
  </si>
  <si>
    <t>MicroRNA-424-5p enhances chemosensitivity of breast cancer cells to Taxol and regulates cell cycle, apoptosis, and proliferation.</t>
  </si>
  <si>
    <t>Genomic landscape of cutaneous follicular lymphomas reveals 2 subgroups with clinically predictive molecular features.</t>
  </si>
  <si>
    <t>Antileukemic efficacy of a potent artemisinin combined with sorafenib and venetoclax.</t>
  </si>
  <si>
    <t>The effects of luteinizing hormone as a suppression factor for apoptosis in bovine luteal cells in vitro.</t>
  </si>
  <si>
    <t>Co-Chaperone Bag-1 Plays a Role in the Autophagy-Dependent Cell Survival through Beclin 1 Interaction.</t>
  </si>
  <si>
    <t>Leaf Extracts of Anchomanes difformis Ameliorated Kidney and Pancreatic Damage in Type 2 Diabetes.</t>
  </si>
  <si>
    <t>Cardioprotective Effect of Linalool against Isoproterenol-Induced Myocardial Infarction.</t>
  </si>
  <si>
    <t>NRF2 Activation Confers Resistance to eIF4A Inhibitors in Cancer Therapy.</t>
  </si>
  <si>
    <t>Chronic Lymphocytic Leukemia of the Aortic Valve: A Case Report.</t>
  </si>
  <si>
    <t>Effect of Statins on Platelet Activation and Function: From Molecular Pathways to Clinical Effects.</t>
  </si>
  <si>
    <t>Expression profile analysis of a new testis-specifically expressed gene C17ORF64 and its association with cell apoptosis in MCF-7 cells.</t>
  </si>
  <si>
    <t>Oral Solitary Fibrous Tumor: A Retrospective Clinico-Pathological Study and Long-Term Follow-Up.</t>
  </si>
  <si>
    <t>Identification of Crucial Genes and Pathways Associated with Atherosclerotic Plaque in Diabetic Patients.</t>
  </si>
  <si>
    <t>RPB5-mediating protein promotes the progression of non-small cell lung cancer by regulating the proliferation and invasion.</t>
  </si>
  <si>
    <t>Regulation of PRKN-independent mitophagy.</t>
  </si>
  <si>
    <t>Clinical Utility of microRNAs in Exhaled Breath Condensate as Biomarkers for Lung Cancer.</t>
  </si>
  <si>
    <t>New Antiproliferative Triflavanone from Thymelaea hirsuta-Isolation, Structure Elucidation and Molecular Docking Studies.</t>
  </si>
  <si>
    <t>Pterostilbene Nanoparticles Downregulate Hypoxia-Inducible Factors in Hepatoma Cells Under Hypoxic Conditions.</t>
  </si>
  <si>
    <t>Insulin-like growth factor-1 improves postoperative cognitive dysfunction following splenectomy in aged rats.</t>
  </si>
  <si>
    <t>Luteolin inhibits proliferation, triggers apoptosis and modulates Akt/mTOR and MAP kinase pathways in HeLa cells.</t>
  </si>
  <si>
    <t>Downregulated expression levels of USP46 promote the resistance of ovarian cancer to cisplatin and are regulated by PUM2.</t>
  </si>
  <si>
    <t>Procyanidin B2 inhibits lipopolysaccharideinduced apoptosis by suppressing the Bcl2/Bax and NFkappaB signalling pathways in human umbilical vein endothelial cells.</t>
  </si>
  <si>
    <t>Different roles of BAG3 in cardiac physiological hypertrophy and pathological remodeling.</t>
  </si>
  <si>
    <t>Increased level of long non coding RNA H19 is correlated with the downregulation of miR-326 and BCL-2 genes in pediatric acute lymphoblastic leukemia, a possible hallmark for leukemogenesis.</t>
  </si>
  <si>
    <t>Mitophagy in tumorigenesis and metastasis.</t>
  </si>
  <si>
    <t>DA-EPOCH-R therapy for high-grade B-cell lymphoma with MYC and BCL2 and/or BCL6 rearrangements in a patient with renal dysfunction.</t>
  </si>
  <si>
    <t>Integrated bioinformatic analysis of miR-15a/16-1 cluster network in cervical cancer.</t>
  </si>
  <si>
    <t>Double expressor and double/triple hit status among primary cutaneous diffuse large B-cell lymphoma: a comparison between leg type and not otherwise specified subtypes.</t>
  </si>
  <si>
    <t>Desialylation of Atg5 by sialidase (Neu2) enhances autophagosome formation to induce anchorage-dependent cell death in ovarian cancer cells.</t>
  </si>
  <si>
    <t>Mitochonic acid 5 regulates mitofusin 2 to protect microglia.</t>
  </si>
  <si>
    <t>D-Limonene Alleviates Acute Kidney Injury Following Gentamicin Administration in Rats: Role of NF-kappaB Pathway, Mitochondrial Apoptosis, Oxidative Stress, and PCNA.</t>
  </si>
  <si>
    <t>Requirement for antiapoptotic MCL-1 during early erythropoiesis.</t>
  </si>
  <si>
    <t>Impact of zinc oxide nanoparticles and thymoquinone in Ehrlich ascites carcinoma induced in mice.</t>
  </si>
  <si>
    <t>Selective ERBB2 and BCL2 Inhibition Is Synergistic for Mitochondrial-Mediated Apoptosis in MDS and AML Cells.</t>
  </si>
  <si>
    <t>Cytotoxic effect of 6-Shogaol in Imatinib sensitive and resistant K562 cells.</t>
  </si>
  <si>
    <t>Next Generation Sequencing analysis suggests varied multistep mutational pathogenesis for Endocrine Mucin Producing Sweat Gland Carcinoma with comments on INSM1 and MUC2 suggesting a conjunctival origin.</t>
  </si>
  <si>
    <t>Vitex negundo Linn. extract alleviates inflammatory aggravation and lung injury by modulating AMPK/PI3K/Akt/p38-NF-kappaB and TGF-beta/Smad/Bcl2/caspase/LC3 cascade and macrophages activation in murine model of OVA-LPS induced allergic asthma.</t>
  </si>
  <si>
    <t>Inflammatory myofibroblastic tumor successfully treated with metformin: A case report and review of literature.</t>
  </si>
  <si>
    <t>Double-hit lymphoma (rearrangements of MYC, BCL-2) during pregnancy: A case report.</t>
  </si>
  <si>
    <t>Cytoprotective Effects of Taurine on Heat-Induced Bovine Mammary Epithelial Cells In Vitro.</t>
  </si>
  <si>
    <t>Exacerbated age-related hearing loss in mice lacking the p43 mitochondrial T3 receptor.</t>
  </si>
  <si>
    <t>LncRNA SNHG15 Knockdown Protects Against OGD/R-Induced Neuron Injury by Downregulating TP53INP1 Expression via Binding to miR-455-3p.</t>
  </si>
  <si>
    <t>Cold atmospheric plasma induced genotoxicity and cytotoxicity in esophageal cancer cells.</t>
  </si>
  <si>
    <t>Alpha-lipoic acid may ameliorate testicular damage by targeting dox-induced altered antioxidant parameters, mitofusin-2 and apoptotic gene expression.</t>
  </si>
  <si>
    <t>Prognostic value of lymphocyte-to-monocyte ratio and histone methyltransferase G9a histone methyltransferase in patients with double expression lymphoma: A retrospective observational study.</t>
  </si>
  <si>
    <t>Targeted Neoadjuvant Therapies in HR+/HER2-Breast Cancers: Challenges for Improving pCR.</t>
  </si>
  <si>
    <t>Human Serum-derived Extracellular Vesicles Protect A549 from PM 2.5-induced Cell Apoptosis.</t>
  </si>
  <si>
    <t>BRD7 inhibits tumor progression by positively regulating the p53 pathway in hepatocellular carcinoma.</t>
  </si>
  <si>
    <t>Role of Epstein-Barr Virus C Promoter Deletion in Diffuse Large B Cell Lymphoma.</t>
  </si>
  <si>
    <t>Conditioned medium from adipose-derived stem cells attenuates ischemia/reperfusion-induced cardiac injury through the microRNA-221/222/PUMA/ETS-1 pathway.</t>
  </si>
  <si>
    <t>Curcumin Efficacy in a Serum/glucose Deprivation-induced Neuronal PC12 Injury Model.</t>
  </si>
  <si>
    <t>Association Between eNOS, MMP-9, BAG-6 Gene Polymorphisms and Risk of Hypertensive Disorders of Pregnancy in the Northern Chinese Population.</t>
  </si>
  <si>
    <t>Effect of sevoflurane on iron homeostasis and toxicity in the brain of mice.</t>
  </si>
  <si>
    <t>Systematically Deciphering the Pharmacological Mechanism of Fructus Aurantii via Network Pharmacology.</t>
  </si>
  <si>
    <t>Resolvin D1 Decreases Severity of Streptozotocin-Induced Type 1 Diabetes Mellitus by Enhancing BDNF Levels, Reducing Oxidative Stress, and Suppressing Inflammation.</t>
  </si>
  <si>
    <t>Expression of BAG1 is associated with prognosis in kidney renal clear cell carcinoma based on bioinformatics.</t>
  </si>
  <si>
    <t>Exposure to 4-bromodiphenyl ether during pregnancy blocks testis development in male rat fetuses.</t>
  </si>
  <si>
    <t>miR-145-5p attenuates inflammatory response and apoptosis in myocardial ischemia-reperfusion injury by inhibiting NOH-1.</t>
  </si>
  <si>
    <t>Nrf1 Knock-Down in the Hypothalamic Paraventricular Nucleus Alleviates Hypertension Through Intervention of Superoxide Production-Removal Balance and Mitochondrial Function.</t>
  </si>
  <si>
    <t>Validation of the Double-Hit Gene Expression Signature (DLBCL90) in an Independent Cohort of Patients with Diffuse Large B-Cell Lymphoma of Germinal Center Origin.</t>
  </si>
  <si>
    <t>Oxidative lesions modulate G-quadruplex stability and structure in the human BCL2 promoter.</t>
  </si>
  <si>
    <t>Anti-CD19 mAb Modified Mesoporous Titanium Dioxide as Exclusively Targeting Vector for Efficient B-lymphoblastic Leukemia Therapy.</t>
  </si>
  <si>
    <t>Daidzein Induces Intrinsic Pathway of Apoptosis along with ER alpha/beta Ratio Alteration and ROS Production.</t>
  </si>
  <si>
    <t>Phosphorylation regulates cullin-based ubiquitination in tumorigenesis.</t>
  </si>
  <si>
    <t>Venetoclax as a therapeutic option for the treatment of chronic lymphocytic leukemia: the evidence so far.</t>
  </si>
  <si>
    <t>PPAR-delta activation reduces cisplatin-induced apoptosis via inhibiting p53/Bax/caspase-3 pathway without modulating autophagy in murine renal proximal tubular cells.</t>
  </si>
  <si>
    <t>MICAL1 (molecule interacting with CasL 1) protects oligodendrocyte cells from oxidative injury through regulating apoptosis, autophagy in spinal cord injury.</t>
  </si>
  <si>
    <t>Incidental mesonephric remnant hyperplasia of the jejunal mesentery: A diagnostic challenge.</t>
  </si>
  <si>
    <t>Senolytic elimination of Cox2-expressing senescent cells inhibits the growth of premalignant pancreatic lesions.</t>
  </si>
  <si>
    <t>Venetoclax sensitivity in multiple myeloma is associated with B cell gene expression.</t>
  </si>
  <si>
    <t>Rosmarinic acid inhibits cell proliferation, migration, and invasion and induces apoptosis in human glioma cells.</t>
  </si>
  <si>
    <t>Hyperoside protects cardiomyocytes against hypoxiainduced injury via upregulation of microRNA138.</t>
  </si>
  <si>
    <t>Circ_0000511 accelerates the proliferation, migration and invasion, and restrains the apoptosis of breast cancer cells through the miR326/TAZ axis.</t>
  </si>
  <si>
    <t>Curcumin promotes cell cycle arrest and apoptosis of acute myeloid leukemia cells by inactivating AKT.</t>
  </si>
  <si>
    <t>Exosomal connexin 43 regulates the resistance of glioma cells to temozolomide.</t>
  </si>
  <si>
    <t>Chidamide induces apoptosis in DLBCL cells by suppressing the HDACs/STAT3/Bcl2 pathway.</t>
  </si>
  <si>
    <t>Effects of Atrial Fibrillation-Derived Exosome Delivery of miR-107 to Human Umbilical Vein Endothelial Cells.</t>
  </si>
  <si>
    <t>The role of miRNAs in regulating the effect of prenatal cadmium exposure on ovarian granulosa cells in a transgenerational manner in female rats.</t>
  </si>
  <si>
    <t>Hepatitis B Virus-Like Particle: Targeted Delivery of Plasmid Expressing Short Hairpin RNA for Silencing the Bcl-2 Gene in Cervical Cancer Cells.</t>
  </si>
  <si>
    <t>Neural-Induced Human Adipose Tissue-Derived Stem Cells Conditioned Medium Ameliorates Rotenone-Induced Toxicity in SH-SY5Y Cells.</t>
  </si>
  <si>
    <t>Preparation, Optimization and In-Vitro Evaluation of Curcumin-Loaded Niosome@calcium Alginate Nanocarrier as a New Approach for Breast Cancer Treatment.</t>
  </si>
  <si>
    <t>BET proteolysis targeted chimera-based therapy of novel models of Richter Transformation-diffuse large B-cell lymphoma.</t>
  </si>
  <si>
    <t>Matrix metalloproteinase 3 regulates angiotensin IIinduced myocardial fibrosis cell viability, migration and apoptosis.</t>
  </si>
  <si>
    <t>The "Burkitt-like" immunophenotype and genotype is rarely encountered in diffuse large B cell lymphoma and high-grade B cell lymphoma, NOS.</t>
  </si>
  <si>
    <t>A Network Pharmacology Study of the Molecular Mechanisms of Hypericum japonicum in the Treatment of Cholestatic Hepatitis with Validation in an Alpha-Naphthylisothiocyanate (ANIT) Hepatotoxicity Rat Model.</t>
  </si>
  <si>
    <t>PHENOTYPIC CHARACTERISTICS OF RELAPSED LEIOMYOMA AND SMOOTH MUSCLE TUMORS OF UNCERTAIN MALIGNANCY POTENTIAL IN REPRODUCTIVE WOMEN.</t>
  </si>
  <si>
    <t>MiR-34c-5p promotes granulosa cells apoptosis by targeting Bcl2 in broody goose (Anser cygnoides).</t>
  </si>
  <si>
    <t>The effect of N-acetyl cysteine on oxidative stress and apoptosis in the liver tissue of rats exposed to cadmium.</t>
  </si>
  <si>
    <t>[Effect of piRNA NU13 in regulating biological behaviors of human Wilms tumor cells in vitro].</t>
  </si>
  <si>
    <t>Ibrutinib and venetoclax target distinct subpopulations of CLL cells: implication for residual disease eradication.</t>
  </si>
  <si>
    <t>Radix Tetrastigma Inhibits the Non-Small Cell Lung Cancer via Bax/Bcl-2/Caspase-9/Caspase-3 Pathway.</t>
  </si>
  <si>
    <t>TOM20-mediated transfer of Bcl2 from ER to MAM and mitochondria upon induction of apoptosis.</t>
  </si>
  <si>
    <t>Silencing of ZFP36L2 increases sensitivity to temozolomide through G2/M cell cycle arrest and BAX mediated apoptosis in GBM cells.</t>
  </si>
  <si>
    <t>Identification of novel lipid droplet factors that regulate lipophagy and cholesterol efflux in macrophage foam cells.</t>
  </si>
  <si>
    <t>New genetic prognostic biomarkers in primary central nervous system lymphoma (PCNSL).</t>
  </si>
  <si>
    <t>Venetoclax and Navitoclax in Combination with Chemotherapy in Patients with Relapsed or Refractory Acute Lymphoblastic Leukemia and Lymphoblastic Lymphoma.</t>
  </si>
  <si>
    <t>Bone Marrow-Derived Mesenchymal Stem Cells Reverse Radiotherapy-Induced Premature Ovarian Failure: Emphasis on Signal Integration of TGF-beta, Wnt/beta-Catenin and Hippo Pathways.</t>
  </si>
  <si>
    <t>Impact of Concomitant Aberrant CD200 and BCL2 Overexpression on Outcome of Acute Myeloid Leukemia: A Cohort Study from a Single Center</t>
  </si>
  <si>
    <t>Meiotic arrest with roscovitine and sexual maturity improve competence of mouse oocytes by regulating expression of competence-related genes.</t>
  </si>
  <si>
    <t>Crizotinib and Sunitinib Induce Hepatotoxicity and Mitochondrial Apoptosis in L02 Cells via ROS and Nrf2 Signaling Pathway.</t>
  </si>
  <si>
    <t>LncRNA-PVT1 activates lung fibroblasts via miR-497-5p and is facilitated by FOXM1.</t>
  </si>
  <si>
    <t>Porcine placenta extract improves high-glucose-induced angiogenesis impairment.</t>
  </si>
  <si>
    <t>Inhibitory effect and mechanism of action (MOA) of hirsutine on the proliferation of T-cell leukemia Jurkat clone E6-1 cells.</t>
  </si>
  <si>
    <t>RLIP depletion induces apoptosis associated with inhibition of JAK2/STAT3 signaling in melanoma cells.</t>
  </si>
  <si>
    <t>5Nitro2(3phenylpropylamino) benzoic acid induces apoptosis of human lens epithelial cells via reactive oxygen species and endoplasmic reticulum stress through the mitochondrial apoptosis pathway.</t>
  </si>
  <si>
    <t>Novel peripheral role of Nurr-1/GDNF/AKT trajectory in carvedilol and/or morin hydrate hepatoprotective effect in a model of hepatic ischemia/reperfusion.</t>
  </si>
  <si>
    <t>Identification of novel, clonally stable, somatic mutations targeting transcription factors PAX5 and NKX2-3, the epigenetic regulator LRIF1, and BRAF in a case of atypical B-cell chronic lymphocytic leukemia harboring a t(14;18)(q32;q21).</t>
  </si>
  <si>
    <t>Possible mechanisms for the renoprotective action of adipose-derived mesenchymal stem cells with CD44-targeted hyaluronic acid against renal ischemia.</t>
  </si>
  <si>
    <t>Oral and oropharyngeal diffuse large B-cell lymphoma and high-grade B-cell lymphoma: A clinicopathologic and prognostic study of 69 cases.</t>
  </si>
  <si>
    <t>Nephroprotective activity of Aframomum melegueta seeds extract against diclofenac-induced acute kidney injury: A mechanistic study.</t>
  </si>
  <si>
    <t>Overexpression of HIPK2 removes the transrepression of proapoptotic genes mediated by the CtBP1-p300-FOXO3a complex and increases the chemosensitivity in osteosarcoma cells.</t>
  </si>
  <si>
    <t>The role of acalabrutinib in adults with chronic lymphocytic leukemia.</t>
  </si>
  <si>
    <t>Rituximab and obinutuzumab differentially hijack the B cell receptor and NOTCH1 signaling pathways.</t>
  </si>
  <si>
    <t>Prognostic value of Bcl2 and p53 in Hodgkin lymphoma: A systematic review and meta-analysis.</t>
  </si>
  <si>
    <t>Tiny but Mighty: Collision Tumor of a Superficial Adenocarcinoma Arising From a Tubulovillous Adenoma with Associated Low-Grade Follicular Lymphoma.</t>
  </si>
  <si>
    <t>DUSP4 inhibits autophagic cell death in PTC by inhibiting JNK-BCL2-Beclin1 signaling.</t>
  </si>
  <si>
    <t>Effect of Rosolic acid on endothelial dysfunction under ER stress in pancreatic microenvironment.</t>
  </si>
  <si>
    <t>Costunolide attenuates oxygenglucose deprivation/reperfusioninduced mitochondrialmediated apoptosis in PC12 cells.</t>
  </si>
  <si>
    <t>Klotho overexpression suppresses apoptosis by regulating the Hsp70/Akt/Bad pathway in H9c2(2-1) cells.</t>
  </si>
  <si>
    <t>MiR-429 prohibited NF-kappaB signalling to alleviate contrast-induced acute kidney injury via targeting PDCD4.</t>
  </si>
  <si>
    <t>Nitric Oxide Alleviated High Salt-Induced Cardiomyocyte Apoptosis and Autophagy Independent of Blood Pressure in Rats.</t>
  </si>
  <si>
    <t>Boosting mitochondria activity by silencing MCJ overcomes cholestasis-induced liver injury.</t>
  </si>
  <si>
    <t>Diallyl disulfide ameliorates methotrexate-induced nephropathy in rats: Molecular studies and network pharmacology analysis.</t>
  </si>
  <si>
    <t>Therapeutic effect of co-culture of rat bone marrow mesenchymal stem cells and degenerated nucleus pulposus cells on intervertebral disc degeneration.</t>
  </si>
  <si>
    <t>The effects and mechanism of alpha-mangostin on chemosensitivity of gastric cancer cells.</t>
  </si>
  <si>
    <t>Analysis of blood parameters and molecular endometrial markers during early reperfusion in two ovine models of uterus transplantation.</t>
  </si>
  <si>
    <t>Myofibroblastoma of the breast showing rare palisaded morphology and uncommon desmin- and CD34-negative immunophenotype: A case report.</t>
  </si>
  <si>
    <t>Breast milk MSCs upregulated beta-cells PDX1, Ngn3, and PCNA expression via remodeling ER stress /inflammatory /apoptotic signaling pathways in type 1 diabetic rats.</t>
  </si>
  <si>
    <t>MAPK-ERK is a central pathway in T-cell acute lymphoblastic leukemia that drives steroid resistance.</t>
  </si>
  <si>
    <t>MYC-Positive Diffuse Large B-Cell Lymphoma in Leukemic Phase at Presentation: A Diagnostic and Therapeutic Challenge.</t>
  </si>
  <si>
    <t>Synergistic Neuroprotective Effects of Mature Silkworm and Angelica gigas Against Scopolamine-Induced Mild Cognitive Impairment in Mice and H2O2-Induced Cell Death in HT22 Mouse Hippocampal Neuronal Cells.</t>
  </si>
  <si>
    <t>A nomogram prognostic index for risk-stratification in diffuse large B-cell lymphoma in the rituximab era: a multi-institutional cohort study.</t>
  </si>
  <si>
    <t>RGS5-TGFbeta-Smad2/3 axis switches pro- to anti-apoptotic signaling in tumor-residing pericytes, assisting tumor growth.</t>
  </si>
  <si>
    <t>Anticancer mechanism of breviscapine in non-small cell lung cancer A549 cells acts via ROS-mediated upregulation of IGFBP4.</t>
  </si>
  <si>
    <t>Escape From Treatment; the Different Faces of Leukemic Stem Cells and Therapy Resistance in Acute Myeloid Leukemia.</t>
  </si>
  <si>
    <t>Imaging Metformin Efficacy as Add-On Therapy in Cells and Mouse Models of Human EGFR Glioblastoma.</t>
  </si>
  <si>
    <t>Anti-tumor Activity of Novel STAT3 Inhibitors on Retinoblastoma.</t>
  </si>
  <si>
    <t>DLBCL-Morph: Morphological features computed using deep learning for an annotated digital DLBCL image set.</t>
  </si>
  <si>
    <t>miR-30c-5p acts as a therapeutic target for ameliorating myocardial ischemia-reperfusion injury.</t>
  </si>
  <si>
    <t>Green tea extract modulates lithium-induced thyroid follicular cell damage in rats.</t>
  </si>
  <si>
    <t>Heat-not-burn tobacco (IQOS), oral fibroblasts and keratinocytes: cytotoxicity, morphological analysis, apoptosis and cellular cycle. An in vitro study.</t>
  </si>
  <si>
    <t>The interplay between DNA damage and autophagy in lung cancer: A mathematical study.</t>
  </si>
  <si>
    <t>Mesenchymal stromal cells-derived extracellular vesicles alleviate systemic sclerosis via miR-29a-3p.</t>
  </si>
  <si>
    <t>Oxidized fish oils increased lipid deposition via oxidative stress-mediated mitochondrial dysfunction and the CREB1-Bcl2-Beclin1 pathway in the liver tissues and hepatocytes of yellow catfish.</t>
  </si>
  <si>
    <t>Alleviation of acute pancreatitis-associated lung injury by inhibiting the p38 mitogen-activated protein kinase pathway in pulmonary microvascular endothelial cells.</t>
  </si>
  <si>
    <t>Falcarindiol Enhances Cisplatin Chemosensitivity of Hepatocellular Carcinoma via Down-Regulating the STAT3-Modulated PTTG1 Pathway.</t>
  </si>
  <si>
    <t>HIV Nef-mediated Ubiquitination of BCL2: Implications in Autophagy and Apoptosis.</t>
  </si>
  <si>
    <t>Advanced Molecular Characterization Using Digital Spatial Profiling Technology on Immunooncology Targets in Methylated Compared with Unmethylated IDH-Wildtype Glioblastoma.</t>
  </si>
  <si>
    <t>Elevated Serum FGG Levels Prognosticate and Promote the Disease Progression in Prostate Cancer.</t>
  </si>
  <si>
    <t>The piperine derivative HJ105 inhibits Abeta1-42-induced neuroinflammation and oxidative damage via the Keap1-Nrf2-TXNIP axis.</t>
  </si>
  <si>
    <t>Cryopreservation of Dog Spermatozoa Using Essential and Non-Essential Amino Acids Solutions in An Egg Yolk-Free Polyvinyl Alcohol Extender.</t>
  </si>
  <si>
    <t>Apigenin Inhibits the Growth of Hepatocellular Carcinoma Cells by Affecting the Expression of microRNA Transcriptome.</t>
  </si>
  <si>
    <t>A new pathological classification of intrahepatic cholangiocarcinoma according to protein expression of SSTR2 and Bcl2.</t>
  </si>
  <si>
    <t>Expression and localization of apelin and its receptor in the testes of diabetic mice and its possible role in steroidogenesis.</t>
  </si>
  <si>
    <t>TRAIL-Armed ER Nanosomes Induce Drastically Enhanced Apoptosis in Resistant Tumor in Combination with the Antagonist of IAPs (AZD5582).</t>
  </si>
  <si>
    <t>Cytotoxic, chemosensitizing and radiosensitizing effects of curcumin based on thioredoxin system inhibition in breast cancer cells: 2D vs. 3D cell culture system.</t>
  </si>
  <si>
    <t>DISTRIBUTION OF STEM CELLS IN DIFFERENT THYROID LESIONS IN PATIENTS OF REPRODUCTIVE, MENOPAUSAL AND POST-MENOPAUSAL AGE.</t>
  </si>
  <si>
    <t>How does elevated water temperature affect fish brain? (A neurophysiological and experimental study: Assessment of brain derived neurotrophic factor, cFOS, apoptotic genes, heat shock genes, ER-stress genes and oxidative stress genes).</t>
  </si>
  <si>
    <t>Decreased urothelial cytoskeleton and cell proliferation protein expression suggest interstitial cystitis/bladder pain syndrome patients with Hunner's lesion and grade 3 glomerulation might be different from other types of patients.</t>
  </si>
  <si>
    <t>Exploration of nutritional, antioxidative, antibacterial and anticancer status of Russula alatoreticula: towards valorization of a traditionally preferred unique myco-food.</t>
  </si>
  <si>
    <t>Redox resetting of cisplatin-resistant ovarian cancer cells by cisplatin-encapsulated nanostructured lipid carriers.</t>
  </si>
  <si>
    <t>Synergistic cardioptotection by tilianin and syringin in diabetic cardiomyopathy involves interaction of TLR4/NF-kappaB/NLRP3 and PGC1a/SIRT3 pathways.</t>
  </si>
  <si>
    <t>Genoppi is an open-source software for robust and standardized integration of proteomic and genetic data.</t>
  </si>
  <si>
    <t>Arbutin inhibits inflammation and apoptosis by enhancing autophagy via SIRT1.</t>
  </si>
  <si>
    <t>Timosaponin BII improved osteoporosis caused by hyperglycemia through promoting autophagy of osteoblasts via suppressing the mTOR/NFkappaB signaling pathway.</t>
  </si>
  <si>
    <t>Effects of trans-resveratrol on type 1 diabetes-induced up-regulation of apoptosis and mitogen-activated protein kinase signaling in retinal pigment epithelium of Dark Agouti rats.</t>
  </si>
  <si>
    <t>Acute toxicity analysis of an inhibitor of BCL2, Disarib, in rats.</t>
  </si>
  <si>
    <t>Dietary n-3 PUFA Deficiency Increases Vulnerability to Scopolamine-Induced Cognitive Impairment in Male C57BL/6 Mice.</t>
  </si>
  <si>
    <t>Vitamin E regulates bovine granulosa cell apoptosis via NRF2-mediated defence mechanism by activating PI3K/AKT and ERK1/2 signalling pathways.</t>
  </si>
  <si>
    <t>Assessment of Mitochondrial Function and Developmental Potential of Mouse Oocytes after Mitoquinone Supplementation during Vitrification.</t>
  </si>
  <si>
    <t>Novel Murine Biomarkers of Radiation Exposure Using An Aptamer-Based Proteomic Technology.</t>
  </si>
  <si>
    <t>Kirenol Inhibits B[a]P-Induced Oxidative Stress and Apoptosis in Endothelial Cells via Modulation of the Nrf2 Signaling Pathway.</t>
  </si>
  <si>
    <t>Silencing a disintegrin and metalloproteinase33 attenuates the proliferation of vascular smooth muscle cells via PI3K/AKT pathway: Implications in the pathogenesis of airway vascular remodeling.</t>
  </si>
  <si>
    <t>Isoquercitrin protects HUVECs against high glucoseinduced apoptosis through regulating p53 proteasomal degradation.</t>
  </si>
  <si>
    <t>NOXA-mediated degradation of MCL1 and BCL2L1 causes apoptosis of daunorubicin-treated human acute myeloid leukemia cells.</t>
  </si>
  <si>
    <t>Low LIM-domain only 2 (LMO2) expression in aggressive B cell lymphoma correlates with MYC and MYC/BCL2 rearrangements, especially in germinal center cell-type tumors.</t>
  </si>
  <si>
    <t>BAG3 expression and sarcomere localization in the human heart are linked to HSF-1 and are differentially affected by sex and disease.</t>
  </si>
  <si>
    <t>The importance of transmembrane domain interactions in the viral control of apoptosis.</t>
  </si>
  <si>
    <t>Expression of mRNAs for pro-and anti-apoptotic factors in granulosa cells and follicular fluid of women undergoing in vitro fertilization. A pilot study.</t>
  </si>
  <si>
    <t>Exosomes derived from MSC pre-treated with oridonin alleviates myocardial IR injury by suppressing apoptosis via regulating autophagy activation.</t>
  </si>
  <si>
    <t>A Triple-Parameter-Based Laboratory-Friendly Fluorescence Imaging to Identify Apoptosis in Live Cells.</t>
  </si>
  <si>
    <t>Total saponins from Rhizoma Panacis Majoris inhibit proliferation, induce cell cycle arrest and apoptosis and influence MAPK signalling pathways on the colorectal cancer cell.</t>
  </si>
  <si>
    <t>Ginkgolide Bmediated therapeutic effects on perioperative neurocognitive dysfunction are associated with the inhibition of iNOSmediated production of NO.</t>
  </si>
  <si>
    <t>CDK-associated Cullin 1 promotes Cell Proliferation and inhibits Cell Apoptosis in Human Glioblastoma.</t>
  </si>
  <si>
    <t>Follicular lymphoma of the ocular adnexa: Clinicopathological findings with flow cytometry analysis of eight cases.</t>
  </si>
  <si>
    <t>Adiponectin Attenuates Lipopolysaccharide-induced Apoptosis by Regulating the Cx43/PI3K/AKT Pathway.</t>
  </si>
  <si>
    <t>Study on effects of miR-141-3p in proliferation, migration, invasion and apoptosis of colon cancer cells by inhibiting Bcl2.</t>
  </si>
  <si>
    <t>Expression and Functional Analysis of the BCL2-Associated Agonist of Cell Death (BAD) Gene in Grass Carp (Ctenopharyngodon idella) During Bacterial Infection.</t>
  </si>
  <si>
    <t>A KMT2A-AFF1 gene regulatory network highlights the role of core transcription factors and reveals the regulatory logic of key downstream target genes.</t>
  </si>
  <si>
    <t>Predicting ROR1/BCL2 combination targeted therapy of small cell carcinoma of the lung.</t>
  </si>
  <si>
    <t>Cushing syndrome and glucocorticoids: T-cell lymphopenia, apoptosis and rescue by IL-21.</t>
  </si>
  <si>
    <t>Bone marrow mesenchymal stem cells and their derived exosomes resolve doxorubicin-induced chemobrain: critical role of their miRNA cargo.</t>
  </si>
  <si>
    <t>Effects of Peptide-Induced Immune Tolerance on Murine Lupus.</t>
  </si>
  <si>
    <t>Allomyrina dichotoma larva extract attenuates free fatty acid-induced lipotoxicity in pancreatic beta cells.</t>
  </si>
  <si>
    <t>Isorhamnetin Promotes Estrogen Biosynthesis and Proliferation in Porcine Granulosa Cells via the PI3K/Akt Signaling Pathway.</t>
  </si>
  <si>
    <t>Novel Biological Insights and New Developments in Management of Burkitt Lymphoma and High-Grade B-Cell Lymphoma.</t>
  </si>
  <si>
    <t>LINC01272 Suppressed Cell Multiplication and Induced Apoptosis via Regulating MiR-7-5p/CRLS1 Axis in Lung Cancer.</t>
  </si>
  <si>
    <t>Prognostic influences of BCL1 and BCL2 expression on disease-free survival in breast cancer.</t>
  </si>
  <si>
    <t>Ochratoxin A induces human kidney tubular epithelial cell apoptosis through regulating lipid raft/PTEN/AKT signaling pathway.</t>
  </si>
  <si>
    <t>Prognostic significance of CD30 expression in diffuse large B cell lymphoma: A systematic review with meta-analysis.</t>
  </si>
  <si>
    <t>Antitumor and Radiosensitizing Effects of Zinc Oxide-Caffeic Acid Nanoparticles against Solid Ehrlich Carcinoma in Female Mice.</t>
  </si>
  <si>
    <t>Clinicopathological analysis of primary refractory diffuse large B-cell lymphoma treated with rituximab plus cyclophosphamide, doxorubicin, vincristine, and prednisolone chemoimmunotherapy.</t>
  </si>
  <si>
    <t>Are novel agents ready to assume the mantle in the frontline treatment of mantle cell lymphoma?</t>
  </si>
  <si>
    <t>Pioglitazone-induced AMPK-Glutaminase-1 prevents high glucose-induced pancreatic beta-cell dysfunction by glutathione antioxidant system.</t>
  </si>
  <si>
    <t>Raloxifene retards the progression of adjacent segmental intervertebral disc degeneration by inhibiting apoptosis of nucleus pulposus in ovariectomized rats.</t>
  </si>
  <si>
    <t>DHA ameliorates MeHginduced PC12 cell apoptosis by inhibiting the ROS/JNK signaling pathway.</t>
  </si>
  <si>
    <t>Pepsin Digest of Gliadin Forms Spontaneously Amyloid-Like Nanostructures Influencing the Expression of Selected Pro-Inflammatory, Chemoattractant, and Apoptotic Genes in Caco-2 Cells: Implications for Gluten-Related Disorders.</t>
  </si>
  <si>
    <t>BCL-2 Inhibition as Treatment for Chronic Lymphocytic Leukemia.</t>
  </si>
  <si>
    <t>Scutellarin Inhibits the Growth and EMT of Gastric Cancer Cells through Regulating PTEN/PI3K Pathway.</t>
  </si>
  <si>
    <t>Inhibiting the Inhibitors of Apoptosis: When Two Targets Are Better Than One.</t>
  </si>
  <si>
    <t>MYC/BCL2/BCL6 triple hit and TP53 deletion in a case of high-grade B cell lymphoma receiving CAR T cell immunotherapy.</t>
  </si>
  <si>
    <t>Vanadocene dichloride induces apoptosis in HeLa cells through depolymerization of microtubules and inhibition of Eg5.</t>
  </si>
  <si>
    <t>Targeting NF-kappaB-dependent alkaliptosis for the treatment of venetoclax-resistant acute myeloid leukemia cells.</t>
  </si>
  <si>
    <t>An intronic risk SNP rs12454712 for central obesity acts as an allele-specific enhancer to regulate BCL2 expression.</t>
  </si>
  <si>
    <t>Guan Xin Dan Shen formulation protects db/db mice against diabetic cardiomyopathy via activation of Nrf2 signaling.</t>
  </si>
  <si>
    <t>Association of BCL2 polymorphisms and the IL19 single nucleotide polymorphism rs2243188 with systemic lupus erythematosus.</t>
  </si>
  <si>
    <t>Quercetin-3-rutinoside protects against gamma radiation inflicted hematopoietic dysfunction by regulating oxidative, inflammatory, and apoptotic mediators in mouse spleen and bone marrow.</t>
  </si>
  <si>
    <t>Cytotoxic effects of hydroalcoholic extract of Cuscuta chinensis on PC3 and MCF7 cancer cell lines.</t>
  </si>
  <si>
    <t>Lactobacillus acidophilus ATCC 4356 Alleviates Renal Ischemia-Reperfusion Injury Through Antioxidant Stress and Anti-inflammatory Responses and Improves Intestinal Microbial Distribution.</t>
  </si>
  <si>
    <t>Evaluation of Apoptotic Gene Expression in Hepatoma Cell Line (HepG2) Following Nisin Treatment.</t>
  </si>
  <si>
    <t>Differentiation between primary CNS lymphoma and atypical glioblastoma according to major genomic alterations using diffusion and susceptibility-weighted MR imaging.</t>
  </si>
  <si>
    <t>Upregulation of miR-96-5p by bone marrow mesenchymal stem cells and their exosomes alleviate non-alcoholic steatohepatitis: Emphasis on caspase-2 signaling inhibition.</t>
  </si>
  <si>
    <t>A case of a large solitary fibrous tumor in the thigh, displaying NAB2ex4-STAT6ex2 gene fusion.</t>
  </si>
  <si>
    <t>Elimination of endogenous high molecular weight FGF2 prevents pressure-overload-induced systolic dysfunction, linked to increased FGFR1 activity and NR1D1 expression.</t>
  </si>
  <si>
    <t>A Real-life Turkish Experience of Venetoclax Treatment in High-risk Myelodysplastic Syndrome and Acute Myeloid Leukemia.</t>
  </si>
  <si>
    <t>COVID-19 disrupts spermatogenesis through the oxidative stress pathway following induction of apoptosis.</t>
  </si>
  <si>
    <t>Hypo-glycosylated hFSH drives ovarian follicular development more efficiently than fully-glycosylated hFSH: enhanced transcription and PI3K and MAPK signaling.</t>
  </si>
  <si>
    <t>Britannin a Sesquiterpene Lactone from Inula aucheriana Exerted an Anti-leukemic Effect in Acute Lymphoblastic Leukemia (ALL) Cells and Enhanced the Sensitivity of the Cells to Vincristine.</t>
  </si>
  <si>
    <t>[Knockdown of calreticulin increases intracellular Ca(2+) concentration and promotes apoptosis of HSC-LX2 human hepatic stellate cells].</t>
  </si>
  <si>
    <t>[Betaine induces apoptosis of C4-2B prostate cancer cells via inhibiting PI3K/AKT/NF-kappaB signaling pathway].</t>
  </si>
  <si>
    <t>[Chronic venous disease increases placental villous angiogenesis and lymphangiogenesis and villous cell apoptosis].</t>
  </si>
  <si>
    <t>Hypergravity Load Modulates Acetaminophen Nephrotoxicity via Endoplasmic Reticulum Stress in Association with Hepatic microRNA-122 Expression.</t>
  </si>
  <si>
    <t>The Impact of Chlorambucil and Valproic Acid on Cell Viability, Apoptosis and Expression of p21, HDM2, BCL2 and MCL1 Genes in Chronic Lymphocytic Leukemia.</t>
  </si>
  <si>
    <t>Genetic Variation and Immunohistochemical Localization of the Glucocorticoid Receptor in Breast Cancer Cases from the Breast Cancer Care in Chicago Cohort.</t>
  </si>
  <si>
    <t>The Evolving Landscape of Chronic Lymphocytic Leukemia on Diagnosis, Prognosis and Treatment.</t>
  </si>
  <si>
    <t>Current Treatment Options in CLL.</t>
  </si>
  <si>
    <t>Oriental Hornet (Vespa orientalis) Larval Extracts Induce Antiproliferative, Antioxidant, Anti-Inflammatory, and Anti-Migratory Effects on MCF7 Cells.</t>
  </si>
  <si>
    <t>Diosgenin Protects Against Kidney Injury and Mitochondrial Apoptosis Induced by 3-MCPD Through the Regulation of ER Stress, Ca(2+) Homeostasis and Bcl2 Expression.</t>
  </si>
  <si>
    <t>c-Rel Is the Pivotal NF-kappaB Subunit in Germinal Center Diffuse Large B-Cell Lymphoma: A LYSA Study.</t>
  </si>
  <si>
    <t>Relative frequency and clinicopathologic characteristics of MYC-rearranged follicular lymphoma.</t>
  </si>
  <si>
    <t>Case Report: Grade 2 Metastatic Pancreatic Neuroendocrine Tumor With Progression of One Metastasis After Pregnancy to Grade 3 Large-Cell Neuroendocrine Carcinoma: One Case Cured by Resection With Genomic Characterization of the Two Components.</t>
  </si>
  <si>
    <t>Synergistic effects of LY294002 and ABT199 on the cell cycle in K562, HL60 and KG1a cells.</t>
  </si>
  <si>
    <t>Bcl-2-negative IGH-BCL2 translocation-negative follicular lymphoma of the thyroid differs genetically and epigenetically from Bcl-2-positive IGH-BCL2 translocation-positive follicular lymphoma.</t>
  </si>
  <si>
    <t>Author Correction: Viral Bcl2s' transmembrane domain interact with host Bcl2 proteins to control cellular apoptosis.</t>
  </si>
  <si>
    <t>PI3Kdelta/gamma and BCL2 Inhibition Synergize in Models of Richter Syndrome.</t>
  </si>
  <si>
    <t>miR-140-3p inhibits colorectal cancer progression and its liver metastasis by targeting BCL9 and BCL2.</t>
  </si>
  <si>
    <t>Effect of Shuangdan Mingmu capsule, a Chinese herbal formula, on oxidative stress-induced apoptosis of pericytes through PARP/GAPDH pathway.</t>
  </si>
  <si>
    <t>SMMPPI: a machine learning-based approach for prediction of modulators of protein-protein interactions and its application for identification of novel inhibitors for RBD:hACE2 interactions in SARS-CoV-2.</t>
  </si>
  <si>
    <t>Differential Expression of Potential Biomarkers of Oral Squamous Cell Carcinoma Development.</t>
  </si>
  <si>
    <t>Anti-tumor activities of Panax quinquefolius saponins and potential biomarkers in prostate cancer.</t>
  </si>
  <si>
    <t>Melatonin as a therapy in cardiac ischemia-reperfusion injury: Potential mechanisms by which MT2 activation mediates cardioprotection.</t>
  </si>
  <si>
    <t>CXCR4 allows T cell acute lymphoblastic leukemia to escape from JAK1/2 and BCL2 inhibition through CNS infiltration.</t>
  </si>
  <si>
    <t>Spermidine at supraphysiological doses induces oxidative stress and granulosa cell apoptosis in mouse ovaries.</t>
  </si>
  <si>
    <t>Mechanisms of microRNA142 in mitochondrial autophagy and hippocampal damage in a rat model of epilepsy.</t>
  </si>
  <si>
    <t>[Retracted] Daidzein exerts anticancer activity towards SKOV3 human ovarian cancer cells by inducing apoptosis and cell cycle arrest, and inhibiting the Raf/MEK/ERK cascade.</t>
  </si>
  <si>
    <t>Exploration of the hepatoprotective effect and mechanism of magnesium isoglycyrrhizinate in mice with arsenic trioxideinduced acute liver injury.</t>
  </si>
  <si>
    <t>Carvedilol induces the antiapoptotic proteins Nrf2 and Bcl2 and inhibits cellular apoptosis in aluminum-induced testicular toxicity in male Wistar rats.</t>
  </si>
  <si>
    <t>Clavulanic Acid Attenuating Effect on the Diabetic Neuropathic Pain in Rats.</t>
  </si>
  <si>
    <t>Study of the effect of light on follicular development in laying hens.</t>
  </si>
  <si>
    <t>MicroRNA-301a-3p increases oxidative stress, inflammation and apoptosis in ox-LDL-induced HUVECs by targeting KLF7.</t>
  </si>
  <si>
    <t>Effects of ethanol and nicotine co-administration on follicular atresia and placental histo-morphology in the first-generation mice pups during intrauterine development and lactation periods.</t>
  </si>
  <si>
    <t>Pevonedistat and azacitidine upregulate NOXA (PMAIP1) to increase sensitivity to venetoclax in preclinical models of acute myeloid leukemia.</t>
  </si>
  <si>
    <t>SAA1 knockdown promotes the apoptosis of glioblastoma cells via downregulation of AKT signaling.</t>
  </si>
  <si>
    <t>Sepsis-induced acute lung injury in young rats is relieved by calycosin through inactivating the HMGB1/MyD88/NF-kappaB pathway and NLRP3 inflammasome.</t>
  </si>
  <si>
    <t>[The incidence of high-grade B-cell lymphoma with MYC and BCL2 and/or BCL6 rearrangements in diffuse large B-cell lymphoma].</t>
  </si>
  <si>
    <t>Cloprostenol, a synthetic analogue of prostaglandin F2alpha induces functional regression in cultured luteal cells of felidsdagger.</t>
  </si>
  <si>
    <t>C-myc promotes miR-92a-2-5p transcription in rat ovarian granulosa cells after cadmium exposure.</t>
  </si>
  <si>
    <t>Amelioration of Combination of Paclitaxel and Di Allyl Sulfide on the Alterations of Bcl2, P53 and Apoptosis Changes Against 7,12 Di Methyl Benz (A) Anthracene Induced Skin Cancer in Experimental Animals.</t>
  </si>
  <si>
    <t>An Integrative Pharmacology-Based Strategy to Uncover the Mechanism of Xiong-Pi-Fang in Treating Coronary Heart Disease with Depression.</t>
  </si>
  <si>
    <t>Down regulation of lactate dehydrogenase initiates apoptosis in HeLa and MCF-7 cancer cells through increased voltage-dependent anion channel protein and inhibition of BCL2.</t>
  </si>
  <si>
    <t>Activation of matrix metalloproteinases and FoxO3a in HaCaT keratinocytes by radiofrequency electromagnetic field exposure.</t>
  </si>
  <si>
    <t>The Combination of Venetoclax and Ixazomib Selectively and Efficiently Kills HIV-Infected Cell Lines but Has Unacceptable Toxicity in Primary Cell Models.</t>
  </si>
  <si>
    <t>Differential molecular and hormonal changes in oocytes, granulosa cells and follicular fluid of pregnant and non-pregnant camels.</t>
  </si>
  <si>
    <t>Dexmedetomidine attenuates myocardial ischemia-reperfusion injury in vitro by inhibiting NLRP3 Inflammasome activation.</t>
  </si>
  <si>
    <t>Atg16L1 as a Novel Biomarker and Autophagy Gene for Diabetic Retinopathy.</t>
  </si>
  <si>
    <t>Combining radiation to EGFR and Bcl-2 blockade: a new approach to target cancer stem cells in head and neck squamous cell carcinoma.</t>
  </si>
  <si>
    <t>EBV-LMP1 promotes radioresistance by inducing protective autophagy through BNIP3 in nasopharyngeal carcinoma.</t>
  </si>
  <si>
    <t>In utero exposure to dipentyl phthalate disrupts fetal and adult Leydig cell development.</t>
  </si>
  <si>
    <t>Co-Operativity between MYC and BCL-2 Pro-Survival Proteins in Cancer.</t>
  </si>
  <si>
    <t>Insight into Functional Membrane Proteins by Solution NMR: The Human Bcl-2 Protein-A Promising Cancer Drug Target.</t>
  </si>
  <si>
    <t>Berberine and Cisplatin Exhibit Synergistic Anticancer Effects on Osteosarcoma MG-63 Cells by Inhibiting the MAPK Pathway.</t>
  </si>
  <si>
    <t>Exploring the Crosstalk between Hydrostatic Pressure and Adipokines: An In Vitro Study on Human Osteoarthritic Chondrocytes.</t>
  </si>
  <si>
    <t>ANO1 Expression Orchestrates p27Kip1/MCL1-Mediated Signaling in Head and Neck Squamous Cell Carcinoma.</t>
  </si>
  <si>
    <t>Combined Application of Pan-AKT Inhibitor MK-2206 and BCL-2 Antagonist Venetoclax in B-Cell Precursor Acute Lymphoblastic Leukemia.</t>
  </si>
  <si>
    <t>E3 Ubiquitin Ligase ASB17 Promotes Apoptosis by Ubiquitylating and Degrading BCLW and MCL1.</t>
  </si>
  <si>
    <t>Cardiac Protective Effect of Kirenol against Doxorubicin-Induced Cardiac Hypertrophy in H9c2 Cells through Nrf2 Signaling via PI3K/AKT Pathways.</t>
  </si>
  <si>
    <t>High-Grade B-Cell Lymphoma (HGBL) with MYC and BCL2 and/or BCL6 Rearrangements Is Predominantly BCL6-Rearranged and BCL6-Expressing in Taiwan.</t>
  </si>
  <si>
    <t>Age-Related Biology of Early-Stage Operable Breast Cancer and Its Impact on Clinical Outcome.</t>
  </si>
  <si>
    <t>Curcumin Alleviates LPS-Induced Oxidative Stress, Inflammation and Apoptosis in Bovine Mammary Epithelial Cells via the NFE2L2 Signaling Pathway.</t>
  </si>
  <si>
    <t>Effects of Bovine Colostrum with or without Egg on In Vitro Bacterial-Induced Intestinal Damage with Relevance for SIBO and Infectious Diarrhea.</t>
  </si>
  <si>
    <t>Diosmetin induces apoptosis in ovarian cancer cells by activating reactive oxygen species and inhibiting the Nrf2 pathway.</t>
  </si>
  <si>
    <t>Daphnetin ameliorated GM-induced renal injury through the suppression of oxidative stress and apoptosis in mice.</t>
  </si>
  <si>
    <t>Biosynthesis of silver nanoparticles using Sambucus nigra L. fruit extract for targeting cell death in oral dysplastic cells.</t>
  </si>
  <si>
    <t>Peroxiredoxin V Silencing Elevates Susceptibility to Doxorubicin-induced Cell Apoptosis via ROS-dependent Mitochondrial Dysfunction in AGS Gastric Cancer Cells.</t>
  </si>
  <si>
    <t>Effects of HOXA9 Inhibitor DB818 on the Growth of Acute Myeloid Leukaemia Cells.</t>
  </si>
  <si>
    <t>Exosomal miR-21-5p contributes to ovarian cancer progression by regulating CDK6.</t>
  </si>
  <si>
    <t>Effects of metabolizable protein concentration, amino acid profile, and fiber source on the messenger RNA expression of skeletal muscle in peripartum dairy cows.</t>
  </si>
  <si>
    <t>Network Pharmacology Analysis of Traditional Chinese Medicine Formula Shuang Di Shou Zhen Tablets Treating Nonexudative Age-Related Macular Degeneration.</t>
  </si>
  <si>
    <t>Cardioprotective effects of Fenugreek (Trigonella foenum-graceum) seed extract in streptozotocin induced diabetic rats.</t>
  </si>
  <si>
    <t>Embryo Buoyancy and Cell Death Gene Expression During Embryogenesis of Yellow-Tail Kingfish Seriola lalandi.</t>
  </si>
  <si>
    <t>Phenotypical Characterization and Clinical Outcome of Canine Burkitt-Like Lymphoma.</t>
  </si>
  <si>
    <t>How I treat chronic lymphocytic leukemia after venetoclax.</t>
  </si>
  <si>
    <t>Genetic or pharmacological reduction of cholangiocyte senescence improves inflammation and fibrosis in the Mdr2 (-/-) mouse.</t>
  </si>
  <si>
    <t>GSK-3beta Can Regulate the Sensitivity of MIA-PaCa-2 Pancreatic and MCF-7 Breast Cancer Cells to Chemotherapeutic Drugs, Targeted Therapeutics and Nutraceuticals.</t>
  </si>
  <si>
    <t>Expression Level of ADAMTS1 in Granulosa Cells of PCOS Patients Is Related to Granulosa Cell Function, Oocyte Quality, and Embryo Development.</t>
  </si>
  <si>
    <t>Quercetin Attenuates Brain Oxidative Alterations Induced by Iron Oxide Nanoparticles in Rats.</t>
  </si>
  <si>
    <t>Cryptotanshinone interferes with chondrocyte apoptosis in osteoarthritis by inhibiting the expression of miR5745p.</t>
  </si>
  <si>
    <t>RNA Expression of DNA Damage Response Genes in Muscle-Invasive Bladder Cancer: Influence on Outcome and Response to Adjuvant Cisplatin-Based Chemotherapy.</t>
  </si>
  <si>
    <t>ATF3 Promotes Arsenic-Induced Apoptosis and Oppositely Regulates DR5 and Bcl-xL Expression in Human Bronchial Epithelial Cells.</t>
  </si>
  <si>
    <t>Pepsin Promotes Activation of Epidermal Growth Factor Receptor and Downstream Oncogenic Pathways, at Slightly Acidic and Neutral pH, in Exposed Hypopharyngeal Cells.</t>
  </si>
  <si>
    <t>The Neuroprotective Effects of GPR4 Inhibition through the Attenuation of Caspase Mediated Apoptotic Cell Death in an MPTP Induced Mouse Model of Parkinson's Disease.</t>
  </si>
  <si>
    <t>Curcumin-primed human BMSC-derived extracellular vesicles reverse IL-1beta-induced catabolic responses of OA chondrocytes by upregulating miR-126-3p.</t>
  </si>
  <si>
    <t>Long-term exposure of marine mussels to paracetamol: is time a healer or a killer?</t>
  </si>
  <si>
    <t>Lycopene attenuates bisphenol A-induced lung injury in adult albino rats: a histological and biochemical study.</t>
  </si>
  <si>
    <t>Supplementation with Niacin during in vitro maturation improves the quality of porcine embryos.</t>
  </si>
  <si>
    <t>Effect of Gypenosides on Myocardial Ischemia- Reperfusion Injury and its Mechanism.</t>
  </si>
  <si>
    <t>Not BCL2 mutation but dominant mutation conversation contributed to acquired venetoclax resistance in acute myeloid leukemia.</t>
  </si>
  <si>
    <t>PCR array analysis identified hyperproliferation but not autophagy or apoptosis in fibrous epulis.</t>
  </si>
  <si>
    <t>A Case of Cutaneous Blastic Plasmacytoid Dendritic Cell Neoplasm Treated With a Bcl-2 Inhibitor.</t>
  </si>
  <si>
    <t>alpha-Linolenic acid induced TM4 Sertoli cells proliferation and enhanced total antioxidant capacity.</t>
  </si>
  <si>
    <t>Tau phosphorylation and cochlear apoptosis cause hearing loss in 3xTg-AD Mouse Model of Alzheimer's Disease.</t>
  </si>
  <si>
    <t>Detection of new drivers of frequent B-cell lymphoid neoplasms using an integrated analysis of whole genomes.</t>
  </si>
  <si>
    <t>Targeting epigenetic mechanisms to overcome venetoclax resistance.</t>
  </si>
  <si>
    <t>Metabolomics and transcriptomics indicated the molecular targets of copper to the pig kidney.</t>
  </si>
  <si>
    <t>Captopril downregulates expression of Bax/cytochrome C/caspase-3 apoptotic pathway, reduces inflammation, and oxidative stress in cisplatin-induced acute hepatic injury.</t>
  </si>
  <si>
    <t>Genetic Events Inhibiting Apoptosis in Diffuse Large B Cell Lymphoma.</t>
  </si>
  <si>
    <t>Differentially expressed miR-20, miR-21, miR-100, miR-125a and miR-146a as a potential biomarker for prostate cancer.</t>
  </si>
  <si>
    <t>Clinical evaluation of BCL-2/XL levels pre- and post- HER2-targeted therapy.</t>
  </si>
  <si>
    <t>MYC/NBS1-Mediated DNA Damage Response is Involved in the Inhibitory Effect of Hydroxysafflor Yellow A on Glioma Cells.</t>
  </si>
  <si>
    <t>MiR-140-3p Impedes Gastric Cancer Progression and Metastasis by Regulating BCL2/BECN1-Mediated Autophagy.</t>
  </si>
  <si>
    <t>A Network Pharmacology Approach to Predict the Proangiogenesis Mechanism of Huangqi-Honghua Herb Pair after Cerebral Ischemia.</t>
  </si>
  <si>
    <t>Identification of Molecular Regulatory Features and Markers for Acute Type A Aortic Dissection.</t>
  </si>
  <si>
    <t>Loss-of-function of Fbxo10, encoding a post-translational regulator of BCL2 in lymphomas, has no discernible effect on BCL2 or B lymphocyte accumulation in mice.</t>
  </si>
  <si>
    <t>Epigenetic immunomodulatory effect of eugenol and astaxanthin on doxorubicin cytotoxicity in hormonal positive breast Cancer cells.</t>
  </si>
  <si>
    <t>The Traf2DNxBCL2-tg Mouse Model of Chronic Lymphocytic Leukemia/Small Lymphocytic Lymphoma Recapitulates the Biased IGHV Gene Usage, Stereotypy, and Antigen-Specific HCDR3 Selection of Its Human Counterpart.</t>
  </si>
  <si>
    <t>BAX -248 G&gt;A and BCL2 -938 C&gt;A Variant Lowers the Survival in Patients with Nasopharyngeal Carcinoma and Could be Associated with Tissue-Specific Malignancies: A Multi-Method Approach.</t>
  </si>
  <si>
    <t>Functions and mechanisms of circular RNAs in regulating stem cell differentiation.</t>
  </si>
  <si>
    <t>[Richter Syndrome: Diagnostic and Therapeutic Management].</t>
  </si>
  <si>
    <t>Resveratrol supplementation into extender protects against cryodamage in dog post-thaw sperm.</t>
  </si>
  <si>
    <t>Cell death pathways and viruses: Role of microRNAs.</t>
  </si>
  <si>
    <t>The Positivity of Phosphorylated STAT3 Is a Novel Marker for Favorable Prognosis in Germinal Center B-Cell Type of Diffuse Large B-Cell Lymphoma.</t>
  </si>
  <si>
    <t>Ibrutinib combined with venetoclax for the treatment of relapsed/refractory diffuse large B cell lymphoma.</t>
  </si>
  <si>
    <t>Systems Pharmacology Study of the Anti-Liver Injury Mechanism of Citri Reticulatae Pericarpium.</t>
  </si>
  <si>
    <t>Low dose venetoclax as a single agent treatment of plasma cell malignancies harboring t(11;14).</t>
  </si>
  <si>
    <t>Molecular Classification Improves Risk Assessment in Adult BCR-ABL1-negative B-ALL.</t>
  </si>
  <si>
    <t>Correction to: Chemopreventive effect of Betulinic acid via mTOR -Caspases/Bcl2/Bax apoptotic signaling in pancreatic cancer.</t>
  </si>
  <si>
    <t>The influence of circular RNAs on autophagy and disease progression.</t>
  </si>
  <si>
    <t>Bioactive peptide isolated from sesame seeds inhibits cell proliferation and induces apoptosis and autophagy in leukemic cells.</t>
  </si>
  <si>
    <t>Naringin protects H9C2 cardiomyocytes from chemical hypoxiainduced injury by promoting the autophagic flux via the activation of the HIF1alpha/BNIP3 signaling pathway.</t>
  </si>
  <si>
    <t>Chronic unpredictable stress negatively regulates hippocampal neurogenesis and promote anxious depression-like behavior via upregulating apoptosis and inflammatory signals in adult rats.</t>
  </si>
  <si>
    <t>PHF19 inhibition as a therapeutic target in multiple myeloma.</t>
  </si>
  <si>
    <t>The effect of exogenous ciliary neurotrophic factor on cell cycle and neural differentiation markers of in vitro model cells: New insights for future therapeutic approaches.</t>
  </si>
  <si>
    <t>The effect of nicotine and dextrose on endoplasmic reticulum stress in human coronary artery endothelial cells.</t>
  </si>
  <si>
    <t>Differential Expression of BDNF and BIM in Streptozotocin-induced Diabetic Rat Retina After Fluoxetine Injection.</t>
  </si>
  <si>
    <t>Expression of SCUBE2 and BCL2 Predicts Favorable Response in ERalpha Positive Breast Cancer.</t>
  </si>
  <si>
    <t>Depletion of NK Cells Resistant to Ionizing Radiation Increases Mutations in Mice After Whole-body Irradiation.</t>
  </si>
  <si>
    <t>Renal Tissue Damage Induced by Acute Kidney Injury in Sepsis Rat Model Is Inhibited by Cynaropicrin via IL-1beta and TNF-alpha Down-Regulation.</t>
  </si>
  <si>
    <t>SGLT1 Inhibition Attenuates Apoptosis in Diabetic Cardiomyopathy via the JNK and p38 Pathway.</t>
  </si>
  <si>
    <t>Piceatannol Attenuates Testosterone-Induced Benign Prostatic Hyperplasia in Rats by Modulation of Nrf2/HO-1/NFkappaB Axis.</t>
  </si>
  <si>
    <t>Evaluation of biomarkers in liver following Solanum melongena green calyx administration in diabetic rats.</t>
  </si>
  <si>
    <t>Effects of Rehmannia glutinosa polysaccharides on the proliferation and apoptosis of K562 cells.</t>
  </si>
  <si>
    <t>DRD4 Mitigates Myocardial Ischemia/Reperfusion Injury in Association With PI3K/AKT Mediated Glucose Metabolism.</t>
  </si>
  <si>
    <t>Hypericin Induces Apoptosis in AGS Cell Line with No Significant Effect on Normal Cells.</t>
  </si>
  <si>
    <t>A preliminary study: is fibulin 1 a friend or an enemy that needs to be silenced with siRNAs for mesothelioma?</t>
  </si>
  <si>
    <t>The serine hydroxymethyltransferase-2 (SHMT2) initiates lymphoma development through epigenetic tumor suppressor silencing.</t>
  </si>
  <si>
    <t>[Interferon-regulating activity of the celagrip antiviral drug and its influence on formation of reactive oxygen species and expression of innate immunity genes in the follicular lymphoma patients].</t>
  </si>
  <si>
    <t>The effect of sodium selenite on apoptotic gene expression and development of in vitro cultured mouse oocytes in comparison with in vivo obtained oocytes.</t>
  </si>
  <si>
    <t>Plant microRNAs from Moringa oleifera Regulate Immune Response and HIV Infection.</t>
  </si>
  <si>
    <t>Fibroblast Growth Factor 1 Gene-Transfected Adipose-Derived Mesenchymal Stem Cells Modulate Apoptosis And Inflammation In The Chronic Constriction Injury Model of Neuropathic Pain.</t>
  </si>
  <si>
    <t>MiR-4328 inhibits proliferation, metastasis and induces apoptosis in keloid fibroblasts by targeting BCL2 expression.</t>
  </si>
  <si>
    <t>Gene Expression of Fresh and Frozen/Thawed Canine Embryos.</t>
  </si>
  <si>
    <t>Ultraviolet B Downregulated Aquaporin 1 Expression via the MEK/ERK pathway in the Dermal Fibroblasts.</t>
  </si>
  <si>
    <t>In Vitro Studies on the Immunomodulatory Effects of Pulicaria crispa Extract on Human THP-1 Monocytes.</t>
  </si>
  <si>
    <t>Ex Vivo Expanded Donor Alloreactive Regulatory T Cells Lose Immunoregulatory, Proliferation and Anti-Apoptotic Markers After Infusion Into ATG-Lymphodepleted, Nonhuman Primate Heart Allograft Recipients.</t>
  </si>
  <si>
    <t>Acta veterinaria Hungarica</t>
  </si>
  <si>
    <t>Frontiers in oncology</t>
  </si>
  <si>
    <t>OncoTargets and therapy</t>
  </si>
  <si>
    <t>Biology of reproduction</t>
  </si>
  <si>
    <t>Journal of biochemical and molecular toxicology</t>
  </si>
  <si>
    <t>Methods in enzymology</t>
  </si>
  <si>
    <t>Journal of ethnopharmacology</t>
  </si>
  <si>
    <t>The Gulf journal of oncology</t>
  </si>
  <si>
    <t>Journal, genetic engineering &amp; biotechnology</t>
  </si>
  <si>
    <t>Journal of cancer research and therapeutics</t>
  </si>
  <si>
    <t>Scientific reports</t>
  </si>
  <si>
    <t>PloS one</t>
  </si>
  <si>
    <t>Cancer cell international</t>
  </si>
  <si>
    <t>Cureus</t>
  </si>
  <si>
    <t>Expert review of hematology</t>
  </si>
  <si>
    <t>Oncology letters</t>
  </si>
  <si>
    <t>PeerJ</t>
  </si>
  <si>
    <t>Journal of cellular and molecular medicine</t>
  </si>
  <si>
    <t>Naunyn-Schmiedeberg's archives of pharmacology</t>
  </si>
  <si>
    <t>Toxicology and applied pharmacology</t>
  </si>
  <si>
    <t>Journal of biosciences</t>
  </si>
  <si>
    <t>Medical science monitor : international medical journal of experimental and clinical research</t>
  </si>
  <si>
    <t>Blood and lymphatic cancer : targets and therapy</t>
  </si>
  <si>
    <t>Ecotoxicology and environmental safety</t>
  </si>
  <si>
    <t>Domestic animal endocrinology</t>
  </si>
  <si>
    <t>Hematological oncology</t>
  </si>
  <si>
    <t>Experimental eye research</t>
  </si>
  <si>
    <t>Cell death &amp; disease</t>
  </si>
  <si>
    <t>Journal of experimental &amp; clinical cancer research : CR</t>
  </si>
  <si>
    <t>Autophagy</t>
  </si>
  <si>
    <t>Microvascular research</t>
  </si>
  <si>
    <t>Life sciences</t>
  </si>
  <si>
    <t>Reproductive biology and endocrinology : RB&amp;E</t>
  </si>
  <si>
    <t>Cellular and molecular neurobiology</t>
  </si>
  <si>
    <t>Genes</t>
  </si>
  <si>
    <t>Cancers</t>
  </si>
  <si>
    <t>International journal of molecular sciences</t>
  </si>
  <si>
    <t>Journal of personalized medicine</t>
  </si>
  <si>
    <t>Molecules (Basel, Switzerland)</t>
  </si>
  <si>
    <t>Animals : an open access journal from MDPI</t>
  </si>
  <si>
    <t>The international journal of biochemistry &amp; cell biology</t>
  </si>
  <si>
    <t>Annals of diagnostic pathology</t>
  </si>
  <si>
    <t>International immunopharmacology</t>
  </si>
  <si>
    <t>Turkish journal of chemistry</t>
  </si>
  <si>
    <t>Experimental and therapeutic medicine</t>
  </si>
  <si>
    <t>Frontiers in cell and developmental biology</t>
  </si>
  <si>
    <t>Andrologia</t>
  </si>
  <si>
    <t>Journal of inorganic biochemistry</t>
  </si>
  <si>
    <t>Biomedicine &amp; pharmacotherapy = Biomedecine &amp; pharmacotherapie</t>
  </si>
  <si>
    <t>Pathology</t>
  </si>
  <si>
    <t>Macromolecular bioscience</t>
  </si>
  <si>
    <t>Leukemia research</t>
  </si>
  <si>
    <t>Journal of stroke and cerebrovascular diseases : the official journal of National Stroke Association</t>
  </si>
  <si>
    <t>Phytomedicine : international journal of phytotherapy and phytopharmacology</t>
  </si>
  <si>
    <t>Environmental toxicology</t>
  </si>
  <si>
    <t>BMC complementary medicine and therapies</t>
  </si>
  <si>
    <t>Cancer management and research</t>
  </si>
  <si>
    <t>BioMed research international</t>
  </si>
  <si>
    <t>Orbit (Amsterdam, Netherlands)</t>
  </si>
  <si>
    <t>The Journal of investigative dermatology</t>
  </si>
  <si>
    <t>Fundamental &amp; clinical pharmacology</t>
  </si>
  <si>
    <t>Planta medica</t>
  </si>
  <si>
    <t>International journal of clinical and experimental pathology</t>
  </si>
  <si>
    <t>Blood</t>
  </si>
  <si>
    <t>International journal of oncology</t>
  </si>
  <si>
    <t>Molecular medicine reports</t>
  </si>
  <si>
    <t>Oncology reports</t>
  </si>
  <si>
    <t>Biological trace element research</t>
  </si>
  <si>
    <t>Journal of cutaneous pathology</t>
  </si>
  <si>
    <t>Journal of receptor and signal transduction research</t>
  </si>
  <si>
    <t>Journal of Ayub Medical College, Abbottabad : JAMC</t>
  </si>
  <si>
    <t>Asian Pacific journal of cancer prevention : APJCP</t>
  </si>
  <si>
    <t>Arthritis research &amp; therapy</t>
  </si>
  <si>
    <t>The American journal of case reports</t>
  </si>
  <si>
    <t>International journal of oral science</t>
  </si>
  <si>
    <t>European review for medical and pharmacological sciences</t>
  </si>
  <si>
    <t>Journal of translational medicine</t>
  </si>
  <si>
    <t>Biological research</t>
  </si>
  <si>
    <t>International journal of hematology</t>
  </si>
  <si>
    <t>Diabetes &amp; metabolism journal</t>
  </si>
  <si>
    <t>Best practice &amp; research. Clinical haematology</t>
  </si>
  <si>
    <t>Virchows Archiv : an international journal of pathology</t>
  </si>
  <si>
    <t>Zygote (Cambridge, England)</t>
  </si>
  <si>
    <t>American Society of Clinical Oncology educational book. American Society of Clinical Oncology. Annual Meeting</t>
  </si>
  <si>
    <t>The Science of the total environment</t>
  </si>
  <si>
    <t>Human pathology</t>
  </si>
  <si>
    <t>Molecular biology reports</t>
  </si>
  <si>
    <t>Drug design, development and therapy</t>
  </si>
  <si>
    <t>Chemical &amp; pharmaceutical bulletin</t>
  </si>
  <si>
    <t>Chemico-biological interactions</t>
  </si>
  <si>
    <t>NAR cancer</t>
  </si>
  <si>
    <t>Blood advances</t>
  </si>
  <si>
    <t>Reproduction in domestic animals = Zuchthygiene</t>
  </si>
  <si>
    <t>Plants (Basel, Switzerland)</t>
  </si>
  <si>
    <t>Life (Basel, Switzerland)</t>
  </si>
  <si>
    <t>Medicina (Kaunas, Lithuania)</t>
  </si>
  <si>
    <t>Pharmacogenomics and personalized medicine</t>
  </si>
  <si>
    <t>Journal of thoracic disease</t>
  </si>
  <si>
    <t>International journal of nanomedicine</t>
  </si>
  <si>
    <t>Translational research : the journal of laboratory and clinical medicine</t>
  </si>
  <si>
    <t>Cellular and molecular life sciences : CMLS</t>
  </si>
  <si>
    <t>Journal of clinical and experimental hematopathology : JCEH</t>
  </si>
  <si>
    <t>Reproductive biology</t>
  </si>
  <si>
    <t>Cell death discovery</t>
  </si>
  <si>
    <t>Neural regeneration research</t>
  </si>
  <si>
    <t>Oxidative medicine and cellular longevity</t>
  </si>
  <si>
    <t>Molecular cancer research : MCR</t>
  </si>
  <si>
    <t>Journal of the American Academy of Dermatology</t>
  </si>
  <si>
    <t>World journal of clinical cases</t>
  </si>
  <si>
    <t>Cells</t>
  </si>
  <si>
    <t>BMC biology</t>
  </si>
  <si>
    <t>Neurochemical research</t>
  </si>
  <si>
    <t>Medicine</t>
  </si>
  <si>
    <t>Biomedical and environmental sciences : BES</t>
  </si>
  <si>
    <t>Journal of Cancer</t>
  </si>
  <si>
    <t>Theranostics</t>
  </si>
  <si>
    <t>Current molecular pharmacology</t>
  </si>
  <si>
    <t>DNA and cell biology</t>
  </si>
  <si>
    <t>Brain research</t>
  </si>
  <si>
    <t>Evidence-based complementary and alternative medicine : eCAM</t>
  </si>
  <si>
    <t>BMC cancer</t>
  </si>
  <si>
    <t>Toxicology letters</t>
  </si>
  <si>
    <t>Experimental animals</t>
  </si>
  <si>
    <t>Cardiovascular toxicology</t>
  </si>
  <si>
    <t>The Journal of molecular diagnostics : JMD</t>
  </si>
  <si>
    <t>Nucleic acids research</t>
  </si>
  <si>
    <t>Journal of pharmaceutical sciences</t>
  </si>
  <si>
    <t>Acta pharmaceutica Sinica. B</t>
  </si>
  <si>
    <t>Expert opinion on pharmacotherapy</t>
  </si>
  <si>
    <t>Clinical and experimental nephrology</t>
  </si>
  <si>
    <t>Neuroscience letters</t>
  </si>
  <si>
    <t>Pathology, research and practice</t>
  </si>
  <si>
    <t>Gut</t>
  </si>
  <si>
    <t>International journal of molecular medicine</t>
  </si>
  <si>
    <t>Food and chemical toxicology : an international journal published for the British Industrial Biological Research Association</t>
  </si>
  <si>
    <t>Biology</t>
  </si>
  <si>
    <t>Leukemia</t>
  </si>
  <si>
    <t>Georgian medical news</t>
  </si>
  <si>
    <t>Animal biotechnology</t>
  </si>
  <si>
    <t>Archives of environmental &amp; occupational health</t>
  </si>
  <si>
    <t>Nan fang yi ke da xue xue bao = Journal of Southern Medical University</t>
  </si>
  <si>
    <t>Blood cancer journal</t>
  </si>
  <si>
    <t>Nutrition and cancer</t>
  </si>
  <si>
    <t>Brain and behavior</t>
  </si>
  <si>
    <t>Cancer discovery</t>
  </si>
  <si>
    <t>Stem cell reviews and reports</t>
  </si>
  <si>
    <t>Turkish journal of haematology : official journal of Turkish Society of Haematology</t>
  </si>
  <si>
    <t>The Journal of reproduction and development</t>
  </si>
  <si>
    <t>Frontiers in pharmacology</t>
  </si>
  <si>
    <t>Carcinogenesis</t>
  </si>
  <si>
    <t>Cold Spring Harbor molecular case studies</t>
  </si>
  <si>
    <t>Oral surgery, oral medicine, oral pathology and oral radiology</t>
  </si>
  <si>
    <t>Therapeutic advances in hematology</t>
  </si>
  <si>
    <t>iScience</t>
  </si>
  <si>
    <t>International journal of surgical pathology</t>
  </si>
  <si>
    <t>Biochemistry and cell biology = Biochimie et biologie cellulaire</t>
  </si>
  <si>
    <t>Free radical research</t>
  </si>
  <si>
    <t>Autoimmunity</t>
  </si>
  <si>
    <t>JHEP reports : innovation in hepatology</t>
  </si>
  <si>
    <t>Journal of food biochemistry</t>
  </si>
  <si>
    <t>The spine journal : official journal of the North American Spine Society</t>
  </si>
  <si>
    <t>The Kaohsiung journal of medical sciences</t>
  </si>
  <si>
    <t>Pathology international</t>
  </si>
  <si>
    <t>European journal of pharmacology</t>
  </si>
  <si>
    <t>Journal of hematology</t>
  </si>
  <si>
    <t>Journal of medicinal food</t>
  </si>
  <si>
    <t>British journal of cancer</t>
  </si>
  <si>
    <t>Cell death and differentiation</t>
  </si>
  <si>
    <t>Molecular pharmacology</t>
  </si>
  <si>
    <t>Scientific data</t>
  </si>
  <si>
    <t>American journal of translational research</t>
  </si>
  <si>
    <t>Folia morphologica</t>
  </si>
  <si>
    <t>Journal of periodontal research</t>
  </si>
  <si>
    <t>Bio Systems</t>
  </si>
  <si>
    <t>Journal of autoimmunity</t>
  </si>
  <si>
    <t>Food chemistry</t>
  </si>
  <si>
    <t>World journal of gastroenterology</t>
  </si>
  <si>
    <t>Frontiers in immunology</t>
  </si>
  <si>
    <t>Journal of oncology</t>
  </si>
  <si>
    <t>Frontiers in genetics</t>
  </si>
  <si>
    <t>Cryo letters</t>
  </si>
  <si>
    <t>World journal of surgical oncology</t>
  </si>
  <si>
    <t>Cytokine</t>
  </si>
  <si>
    <t>Advanced healthcare materials</t>
  </si>
  <si>
    <t>Fish &amp; shellfish immunology</t>
  </si>
  <si>
    <t>International journal of urology : official journal of the Japanese Urological Association</t>
  </si>
  <si>
    <t>Journal of food science and technology</t>
  </si>
  <si>
    <t>Nanomedicine (London, England)</t>
  </si>
  <si>
    <t>Nature communications</t>
  </si>
  <si>
    <t>Advances in clinical and experimental medicine : official organ Wroclaw Medical University</t>
  </si>
  <si>
    <t>Free radical biology &amp; medicine</t>
  </si>
  <si>
    <t>The Journal of nutrition</t>
  </si>
  <si>
    <t>Journal of the American Association for Laboratory Animal Science : JAALAS</t>
  </si>
  <si>
    <t>Journal of cellular physiology</t>
  </si>
  <si>
    <t>Leukemia &amp; lymphoma</t>
  </si>
  <si>
    <t>American journal of physiology. Heart and circulatory physiology</t>
  </si>
  <si>
    <t>Molecular &amp; cellular oncology</t>
  </si>
  <si>
    <t>BMC pregnancy and childbirth</t>
  </si>
  <si>
    <t>Methods in molecular biology (Clifton, N.J.)</t>
  </si>
  <si>
    <t>Current cancer drug targets</t>
  </si>
  <si>
    <t>European journal of ophthalmology</t>
  </si>
  <si>
    <t>Clinical &amp; translational oncology : official publication of the Federation of Spanish Oncology Societies and of the National Cancer Institute of Mexico</t>
  </si>
  <si>
    <t>Developmental and comparative immunology</t>
  </si>
  <si>
    <t>Genome research</t>
  </si>
  <si>
    <t>The Journal of allergy and clinical immunology</t>
  </si>
  <si>
    <t>Stem cell research &amp; therapy</t>
  </si>
  <si>
    <t>Nutrition research and practice</t>
  </si>
  <si>
    <t>Journal of agricultural and food chemistry</t>
  </si>
  <si>
    <t>Current treatment options in oncology</t>
  </si>
  <si>
    <t>Journal of microbiology and biotechnology</t>
  </si>
  <si>
    <t>Journal of oral pathology &amp; medicine : official publication of the International Association of Oral Pathologists and the American Academy of Oral Pathology</t>
  </si>
  <si>
    <t>Integrative cancer therapies</t>
  </si>
  <si>
    <t>Cancer medicine</t>
  </si>
  <si>
    <t>Clinical advances in hematology &amp; oncology : H&amp;O</t>
  </si>
  <si>
    <t>Redox biology</t>
  </si>
  <si>
    <t>Journal of orthopaedic surgery and research</t>
  </si>
  <si>
    <t>Molecular nutrition &amp; food research</t>
  </si>
  <si>
    <t>Biological &amp; pharmaceutical bulletin</t>
  </si>
  <si>
    <t>Journal for immunotherapy of cancer</t>
  </si>
  <si>
    <t>Journal of biological inorganic chemistry : JBIC : a publication of the Society of Biological Inorganic Chemistry</t>
  </si>
  <si>
    <t>Biochemical and biophysical research communications</t>
  </si>
  <si>
    <t>Diabetes</t>
  </si>
  <si>
    <t>The Journal of international medical research</t>
  </si>
  <si>
    <t>Avicenna journal of phytomedicine</t>
  </si>
  <si>
    <t>Frontiers in nutrition</t>
  </si>
  <si>
    <t>European journal of radiology</t>
  </si>
  <si>
    <t>Biochemical pharmacology</t>
  </si>
  <si>
    <t>Skeletal radiology</t>
  </si>
  <si>
    <t>Cell and tissue research</t>
  </si>
  <si>
    <t>Clinical lymphoma, myeloma &amp; leukemia</t>
  </si>
  <si>
    <t>Apoptosis : an international journal on programmed cell death</t>
  </si>
  <si>
    <t>Human reproduction (Oxford, England)</t>
  </si>
  <si>
    <t>Xi bao yu fen zi mian yi xue za zhi = Chinese journal of cellular and molecular immunology</t>
  </si>
  <si>
    <t>Diagnostics (Basel, Switzerland)</t>
  </si>
  <si>
    <t>Histopathology</t>
  </si>
  <si>
    <t>Briefings in bioinformatics</t>
  </si>
  <si>
    <t>Head and neck pathology</t>
  </si>
  <si>
    <t>Journal of ginseng research</t>
  </si>
  <si>
    <t>Journal of advanced research</t>
  </si>
  <si>
    <t>Theriogenology</t>
  </si>
  <si>
    <t>Animal bioscience</t>
  </si>
  <si>
    <t>Toxicology reports</t>
  </si>
  <si>
    <t>Haematologica</t>
  </si>
  <si>
    <t>Zhonghua xue ye xue za zhi = Zhonghua xueyexue zazhi</t>
  </si>
  <si>
    <t>Indian journal of clinical biochemistry : IJCB</t>
  </si>
  <si>
    <t>Oncotarget</t>
  </si>
  <si>
    <t>Journal of virology</t>
  </si>
  <si>
    <t>BMC anesthesiology</t>
  </si>
  <si>
    <t>Journal of diabetes research</t>
  </si>
  <si>
    <t>Journal of cancer research and clinical oncology</t>
  </si>
  <si>
    <t>Toxins</t>
  </si>
  <si>
    <t>Nutrients</t>
  </si>
  <si>
    <t>Medical oncology (Northwood, London, England)</t>
  </si>
  <si>
    <t>Materials science &amp; engineering. C, Materials for biological applications</t>
  </si>
  <si>
    <t>Anticancer research</t>
  </si>
  <si>
    <t>Human cell</t>
  </si>
  <si>
    <t>Journal of dairy science</t>
  </si>
  <si>
    <t>Journal of cardiovascular and thoracic research</t>
  </si>
  <si>
    <t>Frontiers in veterinary science</t>
  </si>
  <si>
    <t>Environmental science and pollution research international</t>
  </si>
  <si>
    <t>Neuro endocrinology letters</t>
  </si>
  <si>
    <t>Biomarker research</t>
  </si>
  <si>
    <t>Journal of clinical laboratory analysis</t>
  </si>
  <si>
    <t>Journal of drugs in dermatology : JDD</t>
  </si>
  <si>
    <t>The Chinese journal of physiology</t>
  </si>
  <si>
    <t>Biochimica et biophysica acta. Molecular cell research</t>
  </si>
  <si>
    <t>Computational and mathematical methods in medicine</t>
  </si>
  <si>
    <t>BMC pharmacology &amp; toxicology</t>
  </si>
  <si>
    <t>RNA biology</t>
  </si>
  <si>
    <t>Bulletin du cancer</t>
  </si>
  <si>
    <t>The Journal of veterinary medical science</t>
  </si>
  <si>
    <t>Molecular therapy. Nucleic acids</t>
  </si>
  <si>
    <t>The American journal of surgical pathology</t>
  </si>
  <si>
    <t>Annals of hematology</t>
  </si>
  <si>
    <t>American journal of hematology</t>
  </si>
  <si>
    <t>EXCLI journal</t>
  </si>
  <si>
    <t>Brain research bulletin</t>
  </si>
  <si>
    <t>Current research in translational medicine</t>
  </si>
  <si>
    <t>Cell biochemistry and function</t>
  </si>
  <si>
    <t>Toxicology research</t>
  </si>
  <si>
    <t>In vivo (Athens, Greece)</t>
  </si>
  <si>
    <t>Archives of Iranian medicine</t>
  </si>
  <si>
    <t>Doklady. Biochemistry and biophysics</t>
  </si>
  <si>
    <t>Journal of diabetes and metabolic disorders</t>
  </si>
  <si>
    <t>Pakistan journal of pharmaceutical sciences</t>
  </si>
  <si>
    <t>Iranian journal of pharmaceutical research : IJPR</t>
  </si>
  <si>
    <t>Contemporary oncology (Poznan, Poland)</t>
  </si>
  <si>
    <t>Nature cancer</t>
  </si>
  <si>
    <t>Voprosy virusologii</t>
  </si>
  <si>
    <t>Veterinary research forum : an international quarterly journal</t>
  </si>
  <si>
    <t>Open life sciences</t>
  </si>
  <si>
    <t>Annals of dermatology</t>
  </si>
  <si>
    <t>Transplantation</t>
  </si>
  <si>
    <t>2021</t>
  </si>
  <si>
    <t>2020</t>
  </si>
  <si>
    <t>*Conformational changes / *Dynamics / *HS-AFM / *High-speed atomic force microscopy / *LLO / *Listeriolysin O / *Lysenin / *PFN2 / *PFP / *Perforin-2 / *Pore / *Pore-forming protein / *Pre-pore / *SLB / *Supported lipid bilayer / *Toxin</t>
  </si>
  <si>
    <t>[]</t>
  </si>
  <si>
    <t>*AO/EB / *Apoptosis / *Cytotoxicity / *Dalton's Lymphoma Ascites / *Pyrazole / Antineoplastic Agents/*pharmacology / Apoptosis/*drug effects / Ascites/*drug therapy/genetics/metabolism/pathology / Cyclin D1/*metabolism / Ki-67 Antigen/*metabolism / Lymphoma/*drug therapy/genetics/metabolism/pathology / Proto-Oncogene Proteins c-bcl-2/genetics/*metabolism / Pyrazoles/*pharmacology / bcl-X Protein/genetics/*metabolism</t>
  </si>
  <si>
    <t>Adenoma, Pleomorphic/*metabolism/*pathology / Lacrimal Apparatus/*pathology</t>
  </si>
  <si>
    <t>Insecticides/*toxicity / Ivermectin/*analogs &amp; derivatives/toxicity</t>
  </si>
  <si>
    <t>*Apoptosis / Connective Tissue Growth Factor/*genetics</t>
  </si>
  <si>
    <t>Aminolevulinic Acid/*pharmacology / Apoptosis/*drug effects / Epithelial Cells/*drug effects / Mammary Glands, Animal/*drug effects / Palmitic Acid/*antagonists &amp; inhibitors/pharmacology</t>
  </si>
  <si>
    <t>Acute Kidney Injury/*drug therapy/etiology/genetics/immunology / Anti-Inflammatory Agents/pharmacology/*therapeutic use / Ginkgolides/pharmacology/*therapeutic use / Lactones/pharmacology/*therapeutic use / MicroRNAs/*immunology / NADPH Oxidase 4/genetics/*immunology / Sepsis/complications/*drug therapy/genetics/immunology</t>
  </si>
  <si>
    <t>Infarction, Middle Cerebral Artery/*blood/diagnosis/mortality / Ischemic Stroke/*blood/diagnosis/mortality / Proto-Oncogene Proteins c-bcl-2/*blood</t>
  </si>
  <si>
    <t>Iridoids/*pharmacology / Pancreatic Neoplasms/*drug therapy/pathology / Signal Transduction/*drug effects</t>
  </si>
  <si>
    <t>*Nanoparticles/toxicity / *Panax</t>
  </si>
  <si>
    <t>Cardiomegaly/genetics/*metabolism/pathology/prevention &amp; control / *Databases, Nucleic Acid / Phosphatidylinositol 3-Kinases/genetics/*metabolism / Proto-Oncogene Proteins c-akt/*metabolism / Proto-Oncogene Proteins c-bcl-2/antagonists &amp; inhibitors/genetics/*metabolism / *Signal Transduction</t>
  </si>
  <si>
    <t>Acrylamides/*pharmacology / Cytokines/*antagonists &amp; inhibitors / *Disease Models, Animal / Hyperandrogenism/chemically induced/*drug therapy/metabolism/pathology / Letrozole/*toxicity / Nicotinamide Phosphoribosyltransferase/*antagonists &amp; inhibitors / Piperidines/*pharmacology / Polycystic Ovary Syndrome/chemically induced/*drug therapy/metabolism/pathology</t>
  </si>
  <si>
    <t>AMP-Activated Protein Kinases/genetics/*metabolism / *Apoptosis / *Autophagy / Autophagy-Related Protein-1 Homolog/genetics/*metabolism / Interleukin-1/genetics/*metabolism / Liver Diseases/etiology/metabolism/pathology/*prevention &amp; control / Reperfusion Injury/etiology/metabolism/pathology/*prevention &amp; control / TOR Serine-Threonine Kinases/genetics/*metabolism</t>
  </si>
  <si>
    <t>*cytarabine, LQB118, drug resistance, acute myeloid leukemia</t>
  </si>
  <si>
    <t>Antioxidants/*pharmacology / *Apoptosis / Flavonols/*pharmacology / Neurons/*drug effects/metabolism / Neuroprotective Agents/*pharmacology / *Oxidative Stress</t>
  </si>
  <si>
    <t>Aminobutyrates/*pharmacology / Anti-Inflammatory Agents/*pharmacology / *Apoptosis / Human Umbilical Vein Endothelial Cells/*drug effects/metabolism / RNA, Long Noncoding/*genetics/metabolism / Tetrazoles/*pharmacology / Valsartan/*pharmacology</t>
  </si>
  <si>
    <t>Antineoplastic Agents/*pharmacology / *Apoptosis / Biphenyl Compounds/*pharmacology / Carcinoma/*metabolism / Necroptosis/*drug effects / Nitrophenols/*pharmacology / Sulfonamides/*pharmacology / Urinary Bladder Neoplasms/*metabolism</t>
  </si>
  <si>
    <t>Lymphoma, Large B-Cell, Diffuse/*classification/diagnosis/*epidemiology/pathology</t>
  </si>
  <si>
    <t>*Apoptosis/drug effects / Erythropoietin/*therapeutic use / Kidney/*radiation effects / *Mesenchymal Stem Cell Transplantation / Radiation Injuries, Experimental/*therapy</t>
  </si>
  <si>
    <t>Aquaporin 5/*genetics / Hepatitis B/*genetics/pathology/virology / Hepatitis B virus/*genetics/pathogenicity / Liver Neoplasms/*genetics/pathology/virology / MicroRNAs/*genetics</t>
  </si>
  <si>
    <t>*Chondrocyte / *Histone deacetylase 2 / *MicroRNA-503-5p / *Osteoarthritis / *Serum- and glucocorticoid-inducible kinase-1</t>
  </si>
  <si>
    <t>*Anemia, Hemolytic, Autoimmune/drug therapy / *Leukemia, Lymphocytic, Chronic, B-Cell/drug therapy</t>
  </si>
  <si>
    <t>*Carcinoma, Squamous Cell / *Head and Neck Neoplasms / *Mouth Neoplasms</t>
  </si>
  <si>
    <t>*Acute myeloid leukaemia / *CircPLXNB2 / *Extramedullary infiltration / *PLXNB2 / *Tumour biomarker / *Leukemia, Myeloid, Acute/genetics / *RNA, Circular</t>
  </si>
  <si>
    <t>*Atherosclerosis/genetics / *MicroRNAs/genetics</t>
  </si>
  <si>
    <t>Autophagy/*drug effects / Glioma/*drug therapy/genetics/pathology / Glucosides/*pharmacology / Hydrolyzable Tannins/*pharmacology / NF-E2-Related Factor 2/*genetics</t>
  </si>
  <si>
    <t>Flavonoids/chemistry/*pharmacology / Osteonecrosis/chemically induced/*drug therapy/pathology / Plant Extracts/chemistry/*pharmacology / Polypodiaceae/*chemistry</t>
  </si>
  <si>
    <t>*chordoma, transmembrane Emp24 protein transport domain containing 3, apoptosis,</t>
  </si>
  <si>
    <t>Diabetic Cardiomyopathies/*drug therapy/etiology/genetics/pathology / Inflammation/*drug therapy/genetics/pathology / Oxidative Stress/*drug effects / Sirtuins/antagonists &amp; inhibitors/*genetics</t>
  </si>
  <si>
    <t>Antibodies, Blocking/*pharmacology / B-Lymphocytes/*pathology / B7-H1 Antigen/*metabolism / Chitinase-3-Like Protein 1/genetics/*metabolism / Lymphoma, Large B-Cell, Diffuse/genetics/*metabolism</t>
  </si>
  <si>
    <t>*Carps / *Necroptosis</t>
  </si>
  <si>
    <t>Acetylcysteine/*pharmacology / Apoptosis/drug effects/*genetics / Cadmium/blood/*toxicity / Liver/drug effects/*metabolism/pathology / Liver X Receptors/*genetics/metabolism / Oxidative Stress/drug effects/*genetics / Receptors, Cytoplasmic and Nuclear/*genetics/metabolism / Sirtuin 1/*genetics/metabolism</t>
  </si>
  <si>
    <t>Apoptosis/*drug effects / Curcumin/*analogs &amp; derivatives/chemistry/*pharmacology / Diarylheptanoids/chemistry/*pharmacology / Kidney Neoplasms/genetics/*pathology</t>
  </si>
  <si>
    <t>Breast Neoplasms/*drug therapy/genetics/pathology / Drug Resistance, Neoplasm/*drug effects/genetics / MicroRNAs/*genetics / Paclitaxel/*pharmacology</t>
  </si>
  <si>
    <t>*Lymphoma, Follicular/diagnosis/genetics / *Skin Neoplasms/diagnosis/genetics</t>
  </si>
  <si>
    <t>*Artemisinins</t>
  </si>
  <si>
    <t>*Autophagy / Beclin-1/*metabolism / DNA-Binding Proteins/*metabolism / Transcription Factors/*metabolism</t>
  </si>
  <si>
    <t>Breast Neoplasms/*genetics/pathology / Infertility, Male/*genetics / Proto-Oncogene Proteins c-bcl-2/*genetics / Spermatogenesis/*genetics</t>
  </si>
  <si>
    <t>*Neoplasm Recurrence, Local / *Solitary Fibrous Tumors/diagnostic imaging/surgery</t>
  </si>
  <si>
    <t>Antineoplastic Agents/*chemistry/isolation &amp; purification/metabolism/*pharmacology / Flavanones/*chemistry/isolation &amp; purification/metabolism/*pharmacology / *Molecular Docking Simulation / Thymelaeaceae/*chemistry</t>
  </si>
  <si>
    <t>Carcinoma, Hepatocellular/*drug therapy/pathology / *Down-Regulation/drug effects / Hypoxia-Inducible Factor 1, alpha Subunit/*metabolism / Liver Neoplasms/*drug therapy/pathology / Nanoparticles/*chemistry / Stilbenes/chemistry/pharmacology/*therapeutic use / *Tumor Hypoxia/drug effects</t>
  </si>
  <si>
    <t>Cisplatin/*pharmacology / Drug Resistance, Neoplasm/*genetics / Endopeptidases/*genetics/metabolism / *Gene Expression Regulation, Neoplastic / Ovarian Neoplasms/*genetics/metabolism/pathology / RNA-Binding Proteins/*genetics/metabolism</t>
  </si>
  <si>
    <t>Apoptosis/*drug effects / Biflavonoids/*pharmacology / Catechin/*pharmacology / Human Umbilical Vein Endothelial Cells/cytology/*drug effects/metabolism / Lipopolysaccharides/*pharmacology / NF-kappa B/*metabolism / Proanthocyanidins/*pharmacology / Proto-Oncogene Proteins c-bcl-2/*metabolism / bcl-2-Associated X Protein/*metabolism</t>
  </si>
  <si>
    <t>MicroRNAs/*genetics / Precursor Cell Lymphoblastic Leukemia-Lymphoma/*genetics/pathology / Proto-Oncogene Proteins c-bcl-2/*genetics / RNA, Long Noncoding/*genetics</t>
  </si>
  <si>
    <t>Carcinogenesis/*metabolism/pathology / Mitochondria/*metabolism/pathology / *Mitophagy / Neoplasms/*metabolism/pathology</t>
  </si>
  <si>
    <t>Antineoplastic Combined Chemotherapy Protocols/adverse effects/*therapeutic use / *Gene Rearrangement / Kidney Diseases/*complications/diagnosis / Lymphoma, B-Cell/complications/diagnosis/*genetics/*therapy</t>
  </si>
  <si>
    <t>Catechols/*pharmacology / Imatinib Mesylate/*pharmacology / Leukemia, Myelogenous, Chronic, BCR-ABL Positive/*drug therapy/genetics/pathology / Multidrug Resistance-Associated Proteins/*genetics / bcl-2-Associated X Protein/*genetics</t>
  </si>
  <si>
    <t>*Age-related hearing loss / *Mitochondrial dysfunction / *Thyroid hormones / *p43 mitochondrial T3 receptor</t>
  </si>
  <si>
    <t>Cell Proliferation/*radiation effects / DNA Damage/*radiation effects / Esophageal Neoplasms/genetics/pathology/*radiotherapy / *Plasma Gases</t>
  </si>
  <si>
    <t>Histocompatibility Antigens/*blood / Histone-Lysine N-Methyltransferase/*blood / Lymphoma, Large B-Cell, Diffuse/*blood/drug therapy/genetics/mortality</t>
  </si>
  <si>
    <t>Air Pollutants/*toxicity / *Extracellular Vesicles / Particulate Matter/*toxicity / Protective Agents/*pharmacology / *Serum</t>
  </si>
  <si>
    <t>*ADSC-CM / *Ischemia/reperfusion injury / *apoptosis / *fibrosis / *miR-221/222</t>
  </si>
  <si>
    <t>Genetic Predisposition to Disease/*genetics / Hypertension, Pregnancy-Induced/*genetics / Matrix Metalloproteinase 9/*genetics / Molecular Chaperones/*genetics / Nitric Oxide Synthase Type III/*genetics / *Polymorphism, Single Nucleotide</t>
  </si>
  <si>
    <t>Brain-Derived Neurotrophic Factor/*genetics / Diabetes Mellitus, Type 1/chemically induced/*drug therapy/metabolism / Docosahexaenoic Acids/*pharmacology/therapeutic use / *Inflammation / *Oxidative Stress</t>
  </si>
  <si>
    <t>Biomarkers, Tumor/genetics/*metabolism / Carcinoma, Renal Cell/genetics/metabolism/*pathology / Computational Biology/*methods / DNA-Binding Proteins/genetics/*metabolism / *Gene Expression Regulation, Neoplastic / *Gene Regulatory Networks / Kidney Neoplasms/genetics/metabolism/*pathology / Transcription Factors/genetics/*metabolism</t>
  </si>
  <si>
    <t>Fetal Development/*drug effects / Halogenated Diphenyl Ethers/administration &amp; dosage/*toxicity / Testis/*drug effects/*embryology</t>
  </si>
  <si>
    <t>*G-Quadruplexes / *Promoter Regions, Genetic / Proto-Oncogene Proteins c-bcl-2/*genetics</t>
  </si>
  <si>
    <t>*Antineoplastic Agents/adverse effects / *Leukemia, Lymphocytic, Chronic, B-Cell/drug therapy</t>
  </si>
  <si>
    <t>*Apoptosis / *Autophagy / *MICAL1 / *Oligodendrocyte cells / *Oxidation stress / *Spinal cord injury / *Apoptosis / *Autophagy / Microfilament Proteins/genetics/*metabolism / Mixed Function Oxygenases/genetics/*metabolism / Oligodendroglia/*metabolism / *Oxidative Stress / Spinal Cord Injuries/*metabolism</t>
  </si>
  <si>
    <t>*apoptosis, Fyn, glioma, invasion, PI3K/Akt, proliferation, rosmarinic acid</t>
  </si>
  <si>
    <t>MicroRNAs/*genetics / Myocytes, Cardiac/*drug effects/metabolism/pathology / Quercetin/*analogs &amp; derivatives/pharmacology / *Up-Regulation</t>
  </si>
  <si>
    <t>*breast cancer, circular RNA 0000511, microRNA326, transcriptional coactivator</t>
  </si>
  <si>
    <t>*acute myeloid leukemia / *curcumin / *AKT / *cell cycle / *apoptosis / *afuresertib</t>
  </si>
  <si>
    <t>*glioma / *temozolomide / *drug resistance / *exosomes / *connexin 43</t>
  </si>
  <si>
    <t>Aminopyridines/*pharmacology / Apoptosis/*drug effects / Benzamides/*pharmacology / Histone Deacetylases/*metabolism / Proto-Oncogene Proteins c-bcl-2/*metabolism / STAT3 Transcription Factor/genetics/*metabolism / Signal Transduction/*drug effects</t>
  </si>
  <si>
    <t>Atrial Fibrillation/*genetics/metabolism / Exosomes/*genetics / MicroRNAs/*genetics/metabolism</t>
  </si>
  <si>
    <t>*Gene Silencing / *Gene Transfer Techniques / *Hepatitis B virus / *Plasmids/genetics/pharmacology / *Proto-Oncogene Proteins c-bcl-2/biosynthesis/genetics / *RNA, Small Interfering/biosynthesis/genetics / *Uterine Cervical Neoplasms/genetics/metabolism/pathology</t>
  </si>
  <si>
    <t>Adipose Tissue/*metabolism/pathology / Neurons/*metabolism/pathology / Rotenone/*adverse effects/pharmacology / *Signal Transduction / Stem Cells/*metabolism/pathology</t>
  </si>
  <si>
    <t>Angiotensin II/metabolism/*pharmacology / *Apoptosis / Fibrosis/chemically induced/*genetics/metabolism/physiopathology / Heart/drug effects/*physiopathology / Matrix Metalloproteinase 3/*metabolism</t>
  </si>
  <si>
    <t>Cholestasis/*drug therapy / Hepatitis/*drug therapy/metabolism / Hypericum/*chemistry/metabolism</t>
  </si>
  <si>
    <t>*Leiomyoma/genetics/surgery / *Leiomyosarcoma / *Smooth Muscle Tumor/diagnosis/surgery / *Uterine Neoplasms/diagnosis/genetics/surgery</t>
  </si>
  <si>
    <t>*Kidney Neoplasms/genetics / *MicroRNAs / *Wilms Tumor/genetics</t>
  </si>
  <si>
    <t>Glioblastoma/*drug therapy/genetics/pathology / Temozolomide/*pharmacology / Transcription Factors/*genetics / bcl-2-Associated X Protein/*genetics</t>
  </si>
  <si>
    <t>*BCL2 / *CD200 / *Acute myeloid leukemia / *Prognosis / *Survival</t>
  </si>
  <si>
    <t>MicroRNAs/*metabolism</t>
  </si>
  <si>
    <t>Biological Products/chemistry/*pharmacology / Endothelial Cells/*drug effects/metabolism / Glucose/*metabolism / Neovascularization, Physiologic/*drug effects / Placenta/*chemistry / *Swine / Wound Healing/*drug effects</t>
  </si>
  <si>
    <t>*5nitro2(3phenylpropylamino) benzoic acid, cataract, human lens epithelial cells, / Apoptosis/*drug effects / Endoplasmic Reticulum Stress/*drug effects / Epithelial Cells/*drug effects / Lens, Crystalline/cytology/*drug effects / Nitrobenzoates/*pharmacology / Reactive Oxygen Species/*metabolism</t>
  </si>
  <si>
    <t>Carvedilol/*pharmacology / Flavonoids/*pharmacology / Gene Expression Regulation/*drug effects / Ischemia/*drug therapy/metabolism/pathology / Liver Diseases/*drug therapy/metabolism/pathology / Protective Agents/*pharmacology / Reperfusion Injury/*drug therapy/metabolism/pathology</t>
  </si>
  <si>
    <t>Hyaluronic Acid/metabolism/*pharmacology / Ischemia/metabolism/*therapy / Mesenchymal Stem Cell Transplantation/*methods</t>
  </si>
  <si>
    <t>*Epstein-Barr Virus Infections / *Lymphoma, Large B-Cell, Diffuse</t>
  </si>
  <si>
    <t>Apoptosis/*drug effects / *Cell Hypoxia / Glucose/*deficiency / Mitochondria/*metabolism / Neuroprotective Agents/*pharmacology / Sesquiterpenes/*pharmacology</t>
  </si>
  <si>
    <t>*Angelica / *Bombyx / *Cognitive Dysfunction/chemically induced/drug therapy / *Neuroprotective Agents/pharmacology/therapeutic use</t>
  </si>
  <si>
    <t>*Acute Lung Injury/etiology/prevention &amp; control / *Pancreatitis/chemically induced</t>
  </si>
  <si>
    <t>*Bile Duct Neoplasms/surgery / *Cholangiocarcinoma/surgery</t>
  </si>
  <si>
    <t>*Carcinoma, Papillary / *Hashimoto Disease / *Thyroid Neoplasms</t>
  </si>
  <si>
    <t>Computational Biology/*methods / Genome-Wide Association Study/*methods / Induced Pluripotent Stem Cells/*metabolism / Neoplasms/*genetics/*metabolism / Neurons/*metabolism / *Software</t>
  </si>
  <si>
    <t>*MicroRNAs / *Sirtuin 1</t>
  </si>
  <si>
    <t>Apoptosis/*drug effects / Atherosclerosis/*drug therapy / Diterpenes/pharmacology/*therapeutic use / Oxidative Stress/*drug effects</t>
  </si>
  <si>
    <t>*Apoptosis / *Fluorescence imaging / *Laboratory-Friendly / *Live cells / *Triple-parameter</t>
  </si>
  <si>
    <t>*Lupus Erythematosus, Systemic/genetics / *Polymorphism, Single Nucleotide/genetics</t>
  </si>
  <si>
    <t>*Calreticulin/genetics / *Hepatic Stellate Cells</t>
  </si>
  <si>
    <t>*Prostatic Neoplasms/drug therapy/genetics / *Proto-Oncogene Proteins c-akt/genetics/metabolism</t>
  </si>
  <si>
    <t>*Lymphangiogenesis / *Placenta</t>
  </si>
  <si>
    <t>*Cardiac I/R injury / *Cardiomyocyte death / *Left ventricular function / *Melatonin / *Melatonin receptors / *Mitochondria</t>
  </si>
  <si>
    <t>*BCL2 / *JAK/STAT / *T cell / *acute lymphoblastic leukemia / *plerixafor / *ruxolitniib / *venetoclax / *Precursor T-Cell Lymphoblastic Leukemia-Lymphoma/drug therapy / *Receptors, CXCR4</t>
  </si>
  <si>
    <t>*epilepsy, microRNA142, PTENinduced putative kinase 1, mitochondrial autophagy,</t>
  </si>
  <si>
    <t>*Lymphoma, Large B-Cell, Diffuse/epidemiology/genetics / *Proto-Oncogene Proteins c-myc/genetics</t>
  </si>
  <si>
    <t>*BCL2 / *HIV cure / *HIV latency reversal / *human immunodeficiency virus / *ixazomib / *latency reversal / *proteasome / *proteasome inhibitor / *venetoclax</t>
  </si>
  <si>
    <t>Antineoplastic Combined Chemotherapy Protocols/*pharmacology / Chemoradiotherapy/*methods / Head and Neck Neoplasms/metabolism/pathology/*therapy / Neoplastic Stem Cells/drug effects/metabolism/*pathology/radiation effects / Proto-Oncogene Proteins c-bcl-2/*antagonists &amp; inhibitors / Squamous Cell Carcinoma of Head and Neck/metabolism/pathology/*therapy</t>
  </si>
  <si>
    <t>*Adult Leydig cell / *Dipentyl phthalate / *Fetal Leydig cell / *Inhibition / *Rat / Cell Differentiation/*drug effects / Cell Proliferation/*drug effects / Leydig Cells/*drug effects/metabolism/pathology / Phthalic Acids/*toxicity / Plasticizers/*toxicity / *Prenatal Exposure Delayed Effects / Testis/*drug effects/embryology/metabolism</t>
  </si>
  <si>
    <t>Antineoplastic Agents/*therapeutic use / Neoplasms/*drug therapy/*genetics/metabolism/pathology / Proto-Oncogene Proteins c-bcl-2/antagonists &amp; inhibitors/*genetics/metabolism / Proto-Oncogene Proteins c-myc/antagonists &amp; inhibitors/*genetics/metabolism/therapeutic use</t>
  </si>
  <si>
    <t>Neoplasms/*metabolism / Proto-Oncogene Proteins c-bcl-2/genetics/*metabolism/*physiology</t>
  </si>
  <si>
    <t>Antineoplastic Combined Chemotherapy Protocols/*pharmacology / Apoptosis/*drug effects / Berberine/*pharmacology / Cisplatin/*pharmacology / MAP Kinase Signaling System/*drug effects / Osteosarcoma/*drug therapy</t>
  </si>
  <si>
    <t>Adipokines/*biosynthesis / *Apoptosis / Chondrocytes/*metabolism/pathology / *Gene Expression Regulation / Osteoarthritis/*metabolism/pathology</t>
  </si>
  <si>
    <t>*AKT inhibition / *MK-2206 / *acute lymphoblastic leukemia / *apoptosis / *venetoclax / Antineoplastic Combined Chemotherapy Protocols/*pharmacology / Precursor B-Cell Lymphoblastic Leukemia-Lymphoma/*drug therapy/metabolism/pathology / Proto-Oncogene Proteins c-akt/*antagonists &amp; inhibitors/metabolism / Proto-Oncogene Proteins c-bcl-2/*antagonists &amp; inhibitors</t>
  </si>
  <si>
    <t>Cardiotonic Agents/*pharmacology / Diterpenes/chemistry/*pharmacology / NF-E2-Related Factor 2/*metabolism / Phosphatidylinositol 3-Kinases/*metabolism / Proto-Oncogene Proteins c-akt/*metabolism / Signal Transduction/*drug effects</t>
  </si>
  <si>
    <t>*LPS / *MAC-T cells / *apoptosis / *curcumin / *inflammation / *oxidative stress</t>
  </si>
  <si>
    <t>Bacterial Infections/*complications/drug therapy / Colostrum/*metabolism / Dysentery/*drug therapy/*etiology / Intestine, Small/*microbiology / Ovum/*metabolism</t>
  </si>
  <si>
    <t>*Metal Nanoparticles / *Sambucus nigra</t>
  </si>
  <si>
    <t>Adenocarcinoma/*drug therapy/enzymology/genetics/pathology / Antibiotics, Antineoplastic/*pharmacology / Apoptosis/*drug effects / Doxorubicin/*pharmacology / *Gene Silencing / Mitochondria/*drug effects/enzymology/pathology / Oxidative Stress/*drug effects / Peroxiredoxins/genetics/*metabolism / Reactive Oxygen Species/*metabolism / Stomach Neoplasms/*drug therapy/enzymology/genetics/pathology</t>
  </si>
  <si>
    <t>Antineoplastic Agents/*pharmacology / Cell Proliferation/*drug effects / Homeodomain Proteins/*antagonists &amp; inhibitors/genetics/metabolism / Leukemia, Myeloid, Acute/*drug therapy/genetics/metabolism/pathology</t>
  </si>
  <si>
    <t>Antioxidants/*administration &amp; dosage / Brain/*drug effects/*metabolism / *Magnetic Iron Oxide Nanoparticles/chemistry/ultrastructure / Oxidative Stress/*drug effects / Quercetin/*administration &amp; dosage</t>
  </si>
  <si>
    <t>Antineoplastic Agents/*therapeutic use / Cisplatin/*therapeutic use / Urinary Bladder Neoplasms/*drug therapy/genetics</t>
  </si>
  <si>
    <t>Activating Transcription Factor 3/genetics/*metabolism / Arsenic/*toxicity / Bronchi/*cytology / Epithelial Cells/*drug effects/*metabolism / Receptors, TNF-Related Apoptosis-Inducing Ligand/genetics/*metabolism</t>
  </si>
  <si>
    <t>Cell Transformation, Neoplastic/genetics/*metabolism / ErbB Receptors/agonists/genetics/*metabolism / *Hydrogen-Ion Concentration / Pepsin A/*metabolism/pharmacology / *Signal Transduction</t>
  </si>
  <si>
    <t>Parkinson Disease/*metabolism/physiopathology / Receptors, G-Protein-Coupled/antagonists &amp; inhibitors/genetics/*metabolism</t>
  </si>
  <si>
    <t>*Alzheimer Disease / *Hearing Loss</t>
  </si>
  <si>
    <t>Hodgkin Disease/diagnosis/genetics/*therapy / Leukemia, Lymphocytic, Chronic, B-Cell/diagnosis/genetics/*therapy / Lymphoma, Large B-Cell, Diffuse/diagnosis/genetics/*therapy</t>
  </si>
  <si>
    <t>Adenine/adverse effects/*analogs &amp; derivatives/therapeutic use / Antineoplastic Combined Chemotherapy Protocols/adverse effects/*therapeutic use / Bridged Bicyclo Compounds, Heterocyclic/adverse effects/*therapeutic use / Lymphoma, Large B-Cell, Diffuse/*drug therapy / Piperidines/adverse effects/*therapeutic use / Sulfonamides/adverse effects/*therapeutic use</t>
  </si>
  <si>
    <t>*BLC2 / *ER / *IGFR1 / *Multigene model / *SCUBE2</t>
  </si>
  <si>
    <t>Anti-Inflammatory Agents/*pharmacology / Immunomodulation/*drug effects / Monocytes/*drug effects / Plant Extracts/*pharmacology / Pulicaria/*chemistry/metabolism</t>
  </si>
  <si>
    <t>Mast cell tumour (MCT) is the most frequent skin neoplasm in dogs. These tumours are characterised by variable behaviour and clinical presentation that make prognosis an important and challenging task in the veterinary practice. Galectin-3 (Gal-3) is known to influence several biological processes that are important in the cancer context and has been described as a prognostic marker for several human cancers. The aim of the present work was to characterise Gal-3 immunolabelling in canine cutaneous MCTs and to investigate its value as a prognostic marker for the disease. Thirty-four random cases of canine cutaneous MCT that were surgically treated with wide margins were included in this study. Gal-3 expression was evaluated using immunohistochemistry and the results were compared with the expression of apoptosis-related proteins, Ki67 index, histopathological grades, mortality due to the disease and post-surgical survival. The majority of the MCTs (65.8%) were positive for Gal-3. Gal-3 immunolabelling was variable among the samples (2.7%-86.8% of the neoplastic cells). The protein was located in the cytoplasm or in the cytoplasm and the nucleus. Gal-3 positivity was correlated with BCL2 expression (P &lt; 0.001; r = 0.604), but not with Ki67 and BAX. No significant differences were detected between histological grades or in the survival analysis. Gal-3 expression correlates with BCL2 expression in MCTs. Although an efficient marker for several human neoplasms, the results presented herein suggest that Gal-3 immunolabelling is not an independent prognostic indicator for this disease.</t>
  </si>
  <si>
    <t>Primary gastrointestinal diffuse large B-cell lymphoma (GI-DLBCL) is the most common gastrointestinal lymphoma, but its genetic features are poorly understood. We performed whole-exome sequencing of 25 primary tumor samples from patients with GI-DLBCL and 23 matched normal tissue samples. Oncogenic mutations were screened, and the correlations between genetic mutations and clinicopathological characteristics were analyzed. Twenty-five patients with GI-DLBCL were enrolled in the genetic mutation analysis with a median of 184 (range 79-382) protein-altering variants per patient. We identified recurrent oncogenic mutations in GI-DLBCL, including those in TP53, MUC16, B2M, CCND3, HIST1H1C, NEB, and ID3. Compared with nodal DLBCL, GI-DLBCL exhibited an increased mutation frequency of TP53 and reduced mutation frequencies of PIM1, CREBBP, BCL2, KMT2D, and EZH2. Moreover, GI-DLBCL exhibited fewer MYD88 and CD79B mutations than DLBCL in the testis and central nervous system. GI-DLBCLs with HLA-B, MEF2A, RHOA, and NAV3 mutations exhibited a tendency toward a high proliferation index. MUC16 and ETV6 mutations often occurred in tumors with early clinical staging. Our data provide a comprehensive understanding of the landscape of mutations in a small subset of GI-DLBCLs. The genetic mutation profiles of GI-DLBCL differ from those of nodal DLBCL and DLBCL in immune-privileged sites. The different mutated genes are related to the NF-kappaB and JAK-STAT pathways, and the different pathogenetic mechanisms leading to the development of DLBCL may be influenced by the tissue microenvironment. Differences in genetic alterations might influence the clinicopathological characteristics of GI-DLBCL.</t>
  </si>
  <si>
    <t>Purpose: Indolamine 2,3-dioxygenase (IDO) is the rate limiting enzyme of tryptophan degradation and is a negative prognostic factor in oral squamous cell carcinoma (OSCC) patients, while the underlying molecular mechanism remains unclear. This research aimed to explore the IDO expression and its biological functions in OSCC. Materials and Methods: IDO expression was analyzed by qPCR, Western blots, and immunohistochemistry (IHC) in OSCC cell lines and tissue specimens. Tryptophan and kynurenine content were determined by UPLC-MS/MS in serum samples of OSCC patients and healthy controls. Oncomine databases and Kaplan-Meier survival analyses were used to identify the IDO expression and its correlation with OSCC prognosis. Cell counting, CCK8 assay, flow cytometry, cell cycle, and EdU incorporation assays were used to assess the effect of IDO inhibition on OSCC growth either by shRNA or the IDO-specific inhibitor (epacadostat) in vitro. An OSCC xenograft mouse model was established to verify the predicted function of IDO inhibition in vivo. Mechanistically, an 84-gene apoptosis PCR array and rescue experiment were used to characterize the underlying mechanism involved in IDO-regulated apoptosis in OSCC. Results: IDO expression was upregulated in OSCC cell lines and tissues and was negatively correlated with OSCC progression. Lentivirus-mediated IDO knockdown and epacadostat significantly reduced viability and promoted apoptosis of OSCC cells in vitro and in vivo. The apoptosis PCR array identified BCL2 related protein A1 (BCL2A1) as the most obviously changed gene at the transcriptional level. IDO inhibition downregulated BCL2A1 expression, increased the expression and translocation of cytochrome c, thus promoted apoptosis in OSCC. Overexpression of BCL2A1 reversed the pro-apoptotic effect of IDO inhibition. Conclusion: The present results revealed that IDO directly affect the growth of OSCC cells by regulating BCL2A1 expression. IDO and the IDO-BCL2A1-cytochrome c axis may be potential therapeutic targets for OSCC.</t>
  </si>
  <si>
    <t>Leydig cells play a critical role in male reproductive physiology, and their dysfunction is usually associated with male infertility. Melatonin has an important protective and regulatory role in these cells. However, the lack of suitable animal models impedes us from addressing the impact of endogenous melatonin on these cells. In the current study, by using arylalkylamine N-acetyltransferase (AANAT) overexpression transgenic sheep and AANAT knockout mice, we confirmed the regulatory effects of endogenously occurring melatonin on Leydig cells as well as its beneficial effects on male reproductive performance. The results showed that the endogenously elevated melatonin level was correlated with decreased Leydig cell apoptosis, increased testosterone production, and improved quality of sperm in melatonin-enriched transgenic mammals. Signal transduction analysis indicated that melatonin targeted the mitochondrial apoptotic Bax/Bcl2 pathway and thus suppressed Leydig cell apoptosis. In addition, melatonin upregulated the expression of testosterone synthesis-related genes of Steroidogenic Acute Regulatory Protein (StAR), Steroidogenic factor 1 (SF1), and Transcription factor GATA-4 (Gata4) in Leydig cells. This action was primarily mediated by the melatonin nuclear receptor RAR-related orphan receptor alpha (RORalpha) since blockade of this receptor suppressed the effect of melatonin on testosterone synthesis. All of these actions of melatonin cause Leydig cells to generate more testosterone, which is necessary for spermatogenesis in mammals. In contrast, AANAT knockout animals have dysfunctional Leydig cells and reduced reproductive performance.</t>
  </si>
  <si>
    <t>Cyclosporine-A (CsA) is a powerful immunosuppressive agent and hepatotoxicity results from CsA treatment. This study aimed to elucidate the effectiveness of tyrosine kinase inhibitor nilotinib against CsA-induced hepatotoxicity and the underlying molecular mechanisms. Male Sprague-Dawley rats were allocated into four groups and received drugs for 28 days as follows: Control group: received vehicle, Nilotinib group: received nilotinib (20 mg/kg orally), CsA group: received CsA by subcutaneous injection (20 mg/kg daily), CsA-nilotinib: received nilotinib and CsA. Serum lactate dehydrogenase (LDH), liver function biomarkers, hepatic levels of oxidative stress biomarkers, nuclear factor erythroid-2 like-2 (Nrf2), total antioxidant capacity (TAC), interleukin-2 (IL-2), IL-1beta, IL-6, and cytochrome-C were assessed. Additionally, the protein levels and mRNA expression of Bcl2 associated X protein (Bax), caspase-3, nuclear factor-kappaB (NF-kappaB), hemoxygenase-1 (HO-1) were measured. Moreover, liver tissues were assessed histopathologically using hematoxylin-eosin and Masson trichrome stain. Nilotinib treatment decreased serum LDH, alanine aminotransferase, aspartate aminotransferase, and gamma-glutamyltransferase (gamma-GT), hepatic malondialdehyde, and cytochrome-C. It also increased superoxide dismutase, reduced glutathione, glutathione reductase, glutathione peroxidase, glutathione-S-transferase (GST), TAC, and Nrf2 compared to CsA-injected rats. In addition, nilotinib decreased NF-kappaB, IL-1beta, IL-6, Bax, and caspase-3, while elevated IL-2 and immunoexpression of HO-1. Additionally, mRNA expression of Bax and caspase-3 was elevated and that of HO-1 and inhibitory protein kappaB-alpha was reduced in the nilotinib-treated group. Moreover, nilotinib significantly attenuated CsA-induced histopathological alterations. Nilotinib may have a promising role as a hepato-protective through its antiapoptotic, antioxidant, and anti-inflammatory effects.</t>
  </si>
  <si>
    <t>Pore-forming proteins (PFPs) include virulence factors that are produced by many pathogenic bacteria. However, PFPs also comprise non-virulence factors, such as apoptotic Bcl2-like proteins, and also occur in non-pathogenic bacteria and indeed in all kingdoms of life. Pore-forming proteins are an ancient class of proteins, which are tremendously powerful in damaging cell membranes. In general, upon binding to lipid membranes, they convert from the soluble monomeric form into an oligomeric state, and then undergo a dramatic conformational change to form transmembrane pores. Thus, PFPs render the plasma membrane of their target cells permeable to solutes, potentially leading to cell death, or to more subtle manipulations of cellular functions. Recent cryo-EM and X-ray crystallography studies revealed high-resolution structures of several PFPs in their pre-pore and pore states, however many aspects regarding the cues that induce pore formation, the pre-pore to pore conformational transition, the mechanism of membrane permeation and associated dynamics are still less well understood, and direct visualization of the dynamics of these transitions are missing. Using high-speed atomic force microscopy (HS-AFM), the kinetics of oligomerization and the pre-pore to pore transition dynamics of various PFPs, such as Listeriolysin O (LLO), lysenin, and Perforin-2 (PFN2), could be studied. These studies revealed that LLO does not form pores of regular shape or size, but rather forms membrane inserted arcs that propagate and damage lipid membranes as lineactants. In contrast, lysenin forms stable pre-pore and pore nonameric rings and HS-AFM allowed to study their diffusion on and the pH-dependent insertion into the membrane. Similarly, PFN2 underwent pre-pore to pore transition upon acidification. The openness of the HS-AFM system allowed the transition to be imaged in real time and revealed that all observed molecules transitioned into the pore state within 3s. In this chapter, we detail protocols to prepare lipids, form supported lipid bilayers, and provide guidelines for real-time, real-space HS-AFM observations of PFPs in action.</t>
  </si>
  <si>
    <t>ETHNOPHARMACOLOGICAL RELEVANCE: The Zhenbao pill (ZBP) is composed of 29 traditional Chinese medicines and has been proven to exhibit a valid therapeutic effect in nervous system diseases, such as stroke and hemiplegia sequelae. AIM OF THE STUDY: Whether ZBP has a protective effect on vascular endothelial cells remains unknown. In this study, we established hydrogen peroxide (H2O2)-induced oxidative injury in human umbilical vein endothelial cells (HUVECs) as an in vitro model to investigate the pharmacological effects of ZBP. MATERIALS AND METHODS: Following the intragastric administration of ZBP (0.25, 0.5, and 1 g/kg for seven days) in rats, drug-containing serum was obtained and cultivated with HUVECs before H2O2 treatment. The viability of HUVECs in the presence of H2O2 was measured by Cell Counting Kit-8 assay, lactate dehydrogenase assay, and flow cytometry. Furthermore, we estimated the effects of ZBP on the production of reactive oxygen species (ROS) and mitochondrial membrane potential (MMP). Autophagic puncta were detected using a fluorescence microscope. Western blotting and real-time polymerase chain reaction were used to detect the expression levels of several genes associated with apoptosis and autophagy. RESULTS: Drug-containing serum separated from rats at 1 h after intragastric administration of ZBP (0.5 g/kg) significantly offered a protective effect to HUVECs and reduced cell apoptosis rates. Meanwhile, ZBP-containing serum also repressed ROS production induced by H2O2 exposure and maintained MMP. Further investigation revealed that ZBP-containing serum effectively reduced the accumulation of autophagic puncta. ZBP-mediated inhibition on cell autophagy was found to contribute to ameliorating cell apoptosis. Western blotting also confirmed that ZBP maintained AKT and mTOR phosphorylation and antagonized the imbalance of BCL2/BAX, thereby protecting cells from apoptosis. CONCLUSION: Taken together, our data indicate that ZBP inhibits ROS production, mitochondrial damage, cell autophagy, and cell apoptosis. ZBP can offer protection to vascular endothelial cells against oxidative injury through the antagonism of apoptosis and autophagy. Thus, this study enhances the understanding of the therapeutic effects and mechanisms of ZBP in the process of recovery from myocardial and cerebral ischemic stroke.</t>
  </si>
  <si>
    <t>INTRODUCTION: Lung cancer is the most deadly and sumptuous cancer across the globe. Cancer occurrence is increasing progressively and there is no ideal cure yet. Therefore, new therapeutic areas are needed. The use of herbal extracts due to its properties such as antioxidant activity, anti-proliferative effect, and few side effects can be promising in the treatment of cancer. This study aimed to compare the effect of Echinophora platyloba DC. and Cordia myxa L extracts on apoptosis induction in A549 cancer cells. MATERIALS AND METHODS: In this experiment, the A549 cell line was first cultured in DMEM medium containing 10% FBS and then treated with different concentrations of both compounds. MTT assay was performed to determine IC50 and to compare the viability of cells treated with different concentrations of Echinophora platyloba DC. and Cordia myxa L seed on days 1, 3 and 5. QRT-PCR test was used to investigate the effects of Echinophora platyloba DC. and Cordia myxa L with IC50 on apoptosis induction. RESULTS: MTT results showed that both plant extracts resulted in cell death and decreased viability of lung cancer cells. But the percentage of viability decreased by Echinophora platyloba DC. was more. Also, Echinophora platyloba DC. significantly increased the expression of Bax, P53 and Bad apoptotic genes and decreased the expression of Bcl2 gene, which induces apoptotic death and the cytotoxic effect of Echinophora platyloba DC. over Cordia myxa L. CONCLUSION: In comparing the effects of these two extracts Echinophora platyloba DC. was more effective than Cordia myxa L and had greater cytotoxicity on A549 cancerous cells in a lesser concentration and could be an appropriate drug candidate for the treatment of lung cancer.</t>
  </si>
  <si>
    <t>BACKGROUND: This study was designed to investigate bone marrow mesenchymal stem/stromal cells (BM-MSCs) and cobalt protoporphyrin (CoPP) curable effects on HCl-induced acute lung injury (ALI) and its underlying mechanisms hoping this might aid to offer a therapeutic opportunity for ALI. RESULTS: Forty male Sprague Dawley rats were randomly allocated into four groups; normal (normal rats), ALI (rats injected with 2 ml hydrochloric acid (HCl)/kg via trachea), ALI + BM-MSCs (ALI rats intravenously injected twice with 1 x 10(6) BM-MSCs/rat/week), and ALI + CoPP (ALI rats intraperitoneally injected twice with CoPP (0.5 mg/100 g/week)). White blood cells (WBCs), red blood cells (RBCs), hemoglobin (Hb), serum tumor necrosis factor-alpha (TNF-alpha), lung histopathology, apoptosis markers (caspase-3 and Bcl2), and oxidative stress markers (malondialdehyde (MDA), superoxide dismutase (SOD), and catalase (CAT)) were measured. ALI caused increases in WBCs, TNF-alpha, caspase-3, and MDA, and morphological damage score of lungs with decreases in RBCs, Hb, Bcl2, SOD, and CAT (p &lt; 0.05). BM-MSCs or CoPP treatment reversed these ALI-induced changes (p &lt; 0.05) towards normal. CONCLUSIONS: BM-MSCs and CoPP could attenuate ALI by modulation of inflammation, oxidative stress, and apoptosis. Curative roles of BM-MSCs were more effective than those of CoPP. This highlights BM-MSCs as a potent therapy for HCl-associated ALI.</t>
  </si>
  <si>
    <t>Background: Ovarian cancer is the fifth common cause of death due to cancer in women. It constitutes 3% of all cancers in females and 15%-20% of genital malignancy. Most of the ovarian cancers are serous type followed by the endometrioid type. Sometimes, glands of these two carcinomas are indistinguishable histologically. It also becomes difficult to differentiate these two types when they are poorly differentiated. Aims: The aim of this study was to find differences in immunomarker expressions between serous and endometrioid carcinomas and the association of their staining patterns with other clinicopathological prognostic factors. Materials and Methods: Immunohistochemical staining for WT1, B-cell lymphoma 2 (Bcl2), Ki67 (MIB1), and Her2/Neu were done in paraffin-embedded tissues of histologically diagnosed 38 cases of ovarian serous and endometrioid carcinomas and staining patterns were correlated with other clinicopathological prognostic factors. Results: Of these 38 cases (21 serous and 17 endometrioid), 24 cases were in Stage I/II and 14 cases Stage III/IV. On the other hand, 16 cases were in low grade, 12 cases intermediate grade, and 10 cases high grade. Twenty of 21 serous carcinomas were strongly positive for WT1, whereas most of the endometrioid carcinomas were negative. Ki67 (MIB1) labeling index and Her2/Neu were higher in both higher grade and stages. On the contrary, the intensity of Bcl2 staining was lower in higher grades and stages lesions. Conclusions: The use of WT1 may be useful in resolving diagnostic dilemma between serous and endometrioid carcinoma, especially in difficult cases. Ki67, Bcl2, and Her2/Neu may be used as prognostic markers.</t>
  </si>
  <si>
    <t>Background: Nowadays, some studies have shown the effect of hypericin on cancer cells. However, considering the cytotoxicity of this plant and signs of anticancer activity in the plant, unfortunately, there is still no proper treatment for leukemia cancer cells. Therefore, the present study aims to evaluate the anticancer effect of hypericin in the treatment of leukemia cancer and its possible mechanism of action. Methods: In this study, the K562 cell line was treated with different concentrations of hypericin for 24 and 48 h. Detection of cell death was performed by 3-[4,5-dimethyl-2-thiazolyl]-2,5-diphenyl-2-tetrazolium bromide assay. The rate of cell apoptosis was measured by Annexin V/propidium iodide assay using flow cytometry. The expression of Bax, Bcl2, Myc, Mdm2, and P53 genes was evaluated by real-time polymerase chain reaction test, and immunocytochemistry (ICC) analysis was used for further evaluation of P53. Results: The results showed that hypericin has a dose-dependent cytotoxic effect on the K562 (in much less dose compared with cisplatin). According to flow cytometry results, cell apoptosis after exposure to hypericin for 24 h was 53%, and ICC analysis on p53 confirmed this. Furthermore, after 24 h of exposure to hypericin with IC50 concentration, the expression of P53 and Bax genes increased and the expression of the Bcl2, Myc, and Mdm2 gene decreased. Conclusion: The results showed that hypericin exerts its cytotoxicity on K562 cancer cells by downregulating Mdm2 and Myc. Based on the data acquired from the present study and many investigations till now, hypericin can be a good option for leukemia cancer cells treatment.</t>
  </si>
  <si>
    <t>Plant polyphenol gossypol has anticancer activities. This may increase cottonseed value by using gossypol as a health intervention agent. It is necessary to understand its molecular mechanisms before human consumption. The aim was to uncover the effects of gossypol on cell viability and gene expression in cancer cells. In this study, human colon cancer cells (COLO 225) were treated with gossypol. MTT assay showed significant inhibitory effect under high concentration and longtime treatment. We analyzed the expression of 55 genes at the mRNA level in the cells; many of them are regulated by gossypol or ZFP36/TTP in cancer cells. BCL2 mRNA was the most stable among the 55 mRNAs analyzed in human colon cancer cells. GAPDH and RPL32 mRNAs were not good qPCR references for the colon cancer cells. Gossypol decreased the mRNA levels of DGAT, GLUT, TTP, IL families and a number of previously reported genes. In particular, gossypol suppressed the expression of genes coding for CLAUDIN1, ELK1, FAS, GAPDH, IL2, IL8 and ZFAND5 mRNAs, but enhanced the expression of the gene coding for GLUT3 mRNA. The results showed that gossypol inhibited cell survival with decreased expression of a number of genes in the colon cancer cells.</t>
  </si>
  <si>
    <t>Hepatocellular carcinoma (HCC) is a global health problem. Currently, there is no effective therapeutic strategy for HCC. Methyl gallate (MG), from plant-derived phenolic gallic acid, has exhibited antitumor efficacy. However, the effect of MG on HCC is unclear. In vitro growth activity was detected by a sulforhodamine assay. A zebrafish xenotransplantation was applied to evaluate the inhibitory effect of MG. Reactive oxygen species (ROS) production, autophagy, and lysosome formation were detected by specific dyes. Finally, apoptosis was examined using annexin V-FITC/PI staining and western blot was performed to determine the molecular mechanism. It was demonstrated that MG treatment inhibited the proliferation of Hep3B, Mahlavu, and HepJ5 cells. Xenotransplantation also showed that MG inhibited the growth of Hep3B and HepJ5 cells. MG treatment increased cellular levels of superoxide and oxidative stress. Increases in autophagy and lysosome formation were found after MG treatment. The western blot analysis showed that MG activated cleavage of caspase-3 and poly (SDP ribose) polymerase (PARP), modulated levels of the Bcl2, Bax, and Bad ligands, and induced apoptosis. MG induced autophagy with notable activation of beclin-1, autophagy related 5+12 (ATG5+12), and conversion of light chain 3-I (LC3-I) to II. Our study showed that MG exposure inhibited HCC proliferation both in vitro and in vivo. And blocking autophagy enhanced MG-induced cytotoxicity in HCC cells. These findings suggested MG might serve as a powerful therapeutic supplement for human HCC patients.</t>
  </si>
  <si>
    <t>BACKGROUND: Neuroblastoma is a childhood neural crest tumor showing large clinical and genetic heterogeneity, one form displaying 11q-deletion is very aggressive. It has been shown that 11q-deletion results in decreased expression of DLG2, a gene residing in the deleted region. DLG2 has a number of different isoforms with the main difference is the presence or absence of a L27 domain. The L27 domain containing DLG proteins can form complexes with CASK/MPP and LIN7 protein family members, which will control cell polarity and signaling. METHODS: We evaluated the DLG gene family and the LIN7 gene family for their expression in differently INSS staged neuroblastoma from publically available data and primary tumors, we included two distinct DLG1 and DLG2 N-terminal transcript isoforms encoding L27 domains for their expression. Functionality of DLG2 isoforms and of LIN7A were evaluated in the 11q-deleted neuroblastoma cell line SKNAS. RESULTS: In neuroblastoma only two DLG2 isoforms were expressed: isoform 2 and isoform 7/8. Using the array data we could determine that higher expression of DLG members that contain L27 domains correlated to better survival and prognosis. Whilst DLG1 showed a decrease in both isoforms with increased INSS stage, only the full length L27 containing DLG2 transcripts DLG2-isoform 7/8 showed a decrease in expression in high stage neuroblastoma. We could show that the protein encoded by DLG2-isoform 7 could bind to LIN7A, and increased DLG2-isoform 7 gene expression increased the expression of LIN7A, this reduced neuroblastoma cell proliferation and viability, with increased BAX/BCL2 ratio indicating increased apoptosis. CONCLUSION: We have provided evidence that gene expression of the L27 domain containing DLG2-isoform 7/8 but not L27 domain lacking DLG2-isoform 2 is disrupted in neuroblastoma, in particular in the aggressive subsets of tumors. The presence of the complete L27 domain allows for the binding to LIN7A, which will control cell polarity and signaling, thus affecting cancer cell viability.</t>
  </si>
  <si>
    <t>Sarcoidosis preceding a diagnosis of lymphoma has been a reported phenomenon termed sarcoidosis-lymphoma syndrome. Skeletal metastasis is extremely rare. Here, we detail a case of sarcoidosis-lymphoma syndrome presenting as a lumbar vertebral metastasis with suspected associated intracranial lesions. A 72-year-old man with a history of follicular lymphoma presented with symptomatic central nervous system (CNS) lesions with concurrent lumbar vertebral metastases visualized with CT and MRI. Rituximab, cyclophosphamide, doxorubicin hydrochloride, vincristine sulfate, and prednisone (R-CHOP) with dexamethasone treatment resulted in significant radiographic regression of his intracranial lesions with dramatic symptomatic improvement. Out of concern for compression fracture of his lytic lumbar lesions, kyphoplasty with biopsy was performed showing lymphocytes that were positive for cluster-of-differentiation 10 (CD10), CD20, and B-cell lymphoma 2 (Bcl2). The patient was diagnosed with CNS and vertebral sarcoidosis-lymphoma syndrome and began treatment with high-dose methotrexate. Including the present case, only four occurrences of sarcoidosis-lymphoma syndrome with bony involvement have been described. We detail our own experience and summarize all previous literature. While rare, sarcoidosis-lymphoma may present with CNS and lytic bone involvement; in these cases, symptomatic severity, as well as an effective response to steroid treatment, underscore the importance of an accurate and prompt diagnosis.</t>
  </si>
  <si>
    <t>T-cell prolymphocytic leukemia (T-PLL) is a rare mature T-cell hematologic neoplasm with a very poor prognosis and limited treatment options to date. Single-agent alemtuzumab remains the first line of therapy for the treatment-naive and relapsed/refractory patients. Prospective clinical trials are difficult to conduct given that these patients have a short life expectancy after the initial diagnosis. As a result, researchers are implementing the use of targeted therapies in vitro and ex vivo followed by in vivo trials on a small subset of patients which are reviewed here. Newer approaches in the treatment of T-PLL are developing based on recognizing the cytogenetic phenotype of each patient and targeting the identified defective genes that are usually involved in the cell cycle regulation such as protooncogenes, tumor suppressors, and deoxyribonucleic acid (DNA) repair genes. These could potentially redirect the management in the near future and improve the overall survival (OS) and the progression-free survival (PFS) for these patients.</t>
  </si>
  <si>
    <t>The present study aimed to investigate the roles of Notch1 in the biological processes of bladder cancer cells (BCCs) in vitro. Short hairpin (sh)RNA targeting Notch1 was designed and constructed, and the T24 and 5637 BCCs were selected for transfection. The cells were classified into two groups: shRNA negative control (NC) and Notch1 shRNA. MTT and Transwell assays, and flow cytometry were performed to examine the changes in cell proliferation, invasiveness, and apoptosis, respectively. In addition, reverse transcription-quantitative PCR and western blot analysis was used to detect the mRNA and protein expression levels of apoptosis-related proteins (Bax, Bid and Bcl2) and epithelial-mesenchymal transition factors (vimentin and E- and N-cadherin). Compared with that in the shRNA NC group, the Notch1 shRNA group showed significantly decreased cell proliferation rate and invasiveness; increased apoptotic rate; elevated mRNA expression levels of Bad, Bid and E-cadherin; and reduced mRNA expression levels of Bcl2, N-cadherin and vimentin. The trends for protein expression levels were the same as those for mRNA levels. Notch1 silencing inhibited invasion and promoted apoptosis of BCCs.</t>
  </si>
  <si>
    <t>Granulosa cells play an essential physiological role in mediating the follicle development and survival or apoptosis of granulosa cells dictate the follicle development or atresia. The aim of this study was to investigate the role of high dose (10(-5) M) and low dose (10(-9) M) melatonin in bovine granulosa cells, and assess whether MT1 and MT2 inhibiter affect granulosa cells response to melatonin. We found that the high dose (10(-5) M) and low dose (10(-9) M) both could act as an essential role in modulating granulosa cells apoptosis, cell cycle and antioxidant. The beneficial effect could be related to that melatonin promoted the expression of Bcl2, Bcl-xl, SOD1 and GPX4, and inhibited Bax, caspase-3 and p53 expression. Moreover P21 expression was decreased in granulosa cells treated with the high dose (10(-5) M) melatonin and increased in that treated with the low dose (10(-9) M) melatonin. To further reveal the role of MT1 and MT2 in mediating the effect of melatonin on granulosa cells apoptosis, cell cycle and antioxidant, we found that the luzindole and 4P-PDOT did not affect the effect of high dose (10(-5) M) melatonin on regulating Bcl2, Bax, caspase-3, SOD1, GPX4 and p53 expression, while blocked its effect on modulating Bcl-xl and P21expression. However, luzindole and 4P-PDOT disturbed the effect of low dose (10(-9) M) melatonin on regulating Bcl2, Bax, caspase-3, Bcl-xl, SOD1, GPX4, and p53 expression. In conclusion, these results reveal that the effect of low dose (10(-9) M) melatonin on granulosa cells apoptosis are mediated by MT1 and MT2, and the high dose (10(-5) M) melatonin affect the granulosa cells apoptosis by other pathway, besides MT1 and MT2. Moreover MT1 and MT2 may work in concert to modulate bovine granulosa cells function by regulating cellular progression and apoptosis.</t>
  </si>
  <si>
    <t>Steroid-induced osteonecrosis of the femoral head (SIONFH) has been a common disease following corticosteroid therapy. Presently, we aim to explore the functions of circular RNA (circ) PVT1 in SIONFH rats and the underlying mechanism. Glucocorticoid (GC) was used to treat SD rats and bone marrow-derived mesenchymal stem cells (BMSCs) to construct SIONFH model in vitro and in vivo, respectively. The pathological injury of the femoral head in the SIONFH rats was detected via haematoxylin-eosin (HE) staining and immunohistochemistry (IHC). The osteogenic differentiation, proliferation and apoptosis of BMSCs were detected. Western blot was used to detect Smad7, Bax, Bcl2 and Smad2/3. The potential targets of circPVT1 and miR-21-5p were validated through luciferase reporter gene assay and RNA pull-down assay, respectively. We found that CircPVT1 was decreased in the femoral head of SIONFH rats and GC-treated BMSCs, while miR-21-5p was markedly up-regulated. Overexpressed circPVT1 attenuated the apoptosis and cell viability inhibition of BMSCs induced by GC, while miR-21-5p up-regulation had the opposite effects. What's more, the in vivo experiments confirmed that up-regulating circPVT1 repressed osteonecrosis in SIONFH rats through repressing apoptosis. Mechanistically, circPVT1 functioned as a ceRNA of miR-21-5p, which targeted at the 3'untranslated region of Smad7. CircPVT1 enhancing Smad7 and mitigating GC activated TGFbeta/Smad2/3 pathway through inhibiting miR-21-5p. In conclusion, CircPVT1 exerts protective effects against SIONFH via modulating miR-21-5p-mediated Smad7/TGFbeta pathway.</t>
  </si>
  <si>
    <t>Nuclear factor erythroid 2-related factor 2 (Nrf2) is believed to be responsible for the control mechanisms of cellular defense response and master regulator of antioxidant system by adjustment of endogenous antioxidants, phase II detoxifying enzymes and transporters, so inhibition of Nrf2 could be considered molecule target to overcome drug resistance and cancer progression. By harnessing liposome as an advanced nanoparticles transporter, we formulated Quinacrine known as nrf2 inhibitor into nano-carrier, and sensitized A-549 lung tumor cells to Cisplatin. The aim of this work was to prepare liposome nano-carriers to enhance the bioavailability of Quinacrine and to improve passive targeting in A549 cells. Quinacrine formulation into liposome exposed a mean particle size of 80+/-5 nm in passive targeting and 110+/-3 after decoration with chitosan oligosaccharides (COS), respectively. The highest amount of cell death (p&lt;0.05) occurred with the co-incubation of the A549 cells with new formulation and Cisplatin. Additionally, Quinacrine-loaded liposomes declined Nrf2 expression more than Quinacrine alone (p&lt;0.05). Correspondingly, the expression of Nrf2 downstream genes, MRP1, Trx, and bcl2 decreased significantly. Taking all the data into consideration, liposomes containing Quinacrine could ameliorate the effectiveness of Cisplatin by raising the permeability of cancer cells to the abovementioned chemical treatment and might be then given as a candidate to boost the therapeutic protocols in cancer patients.</t>
  </si>
  <si>
    <t>Pyrazole or 1,2-Diazole is a five-membered heteroaromatic ring with two nitrogen atoms which is widely used in pharmacological research and organic synthesis. Several natural and synthetic pyrazole derivatives possess anti-cancer potential and some of them have underwent clinical trials. In this aspect, an investigation into the efficiency of the pyrazole nucleus to inhibit the growth and progression of various cancer cell lines/ experimental tumours would help in giving a better clarity to the anti-cancer behaviour of pyrazole containing drugs. This paper investigates the efficiency of pyrazole against Dalton's Lymphoma Ascites (DLA) cell line. Pyrazole inhibited the growth of DLA cells in vitro by committing them towards apoptosis. In vitro results were consistent in DLA induced murine solid tumour in vivo systems. Drug-treatment improved survival, reduced tumour loads, stabilized body weights and improved the haematological and serum biochemical parameters of DLA solid tumour bearing mice, thereby improving their overall survivability. Drug administration contained the aggravation of solid tumour by targeted downregulation of Cyclin-D1 and Ki-67. In addition, the mRNA expression levels of anti-apoptotic genes, BCL-2 and BCL-XL were downregulated in solid tumours, corroborating the in vitro results that pyrazole encourage apoptotic cell death in DLA cells. The new findings establish pyrazole as a potential anti-cancer drug candidate. The results must encourage future investigations into the efficacy of the drug against various cancer types.</t>
  </si>
  <si>
    <t>Autophagy is a vacuolar pathway for the regulated degradation and recycling of cellular components. Beclin1, a Bcl2-interacting protein, is a well-studied autophagy regulator. Homozygous loss of Beclin1 in mice leads to early embryonic lethality. However, the role of Beclin1 in regulating the pluripotency of embryonic stem cells and their differentiation remains poorly explored. To study this, we generated Beclin1-Knockout (KO) mouse embryonic stem cells (mESCs) using the CRISPR-Cas9 genome-editing tool. Interestingly, Beclin1-KO mESCs did not show any change in the expression of pluripotency marker genes. Beclin1-KO mESCs also displayed active autophagy, suggesting the presence of Beclin1-independent autophagy in mESCs. However, loss of Beclin1 resulted in compromised differentiation of mESCs in vitro and in vivo due to misregulated expression of transcription factors. Our results suggest that Beclin1 may play an autophagy-independent role in regulating the differentiation of mESCs.</t>
  </si>
  <si>
    <t>BACKGROUND Lacrimal gland pleomorphic adenoma (LGPA) is the most common clinically benign epithelial tumor of the lacrimal gland and is predominantly comprised of epithelial cells and interstitial components. At present, the exact pathogenesis of LGPA remains unclear. Previous research has indicated that the occurrence of LGPA may be related to excessive cell proliferation. MATERIAL AND METHODS This study observed the clinicopathological characteristics of LGPA and investigated the tumorigenesis mechanism of cell over-proliferation caused by the imbalance between apoptosis and proliferation. A total of 27 cases were collected from the Department of Ophthalmology of the Affiliated Hospital of Chengde Medical University and the Third Medical Center of Chinese PLA General Hospital from April 2017 to November 2019. Hematoxylin-eosin (HE) staining and immunohistochemical staining were used to observe the pathological characteristics and analyze the expression of bcl-2 and bax in the lacrimal gland. RESULTS Compared with normal lacrimal gland tissues, LGPA tumor tissues had obvious changes in pathological morphology. The expression of bcl-2 in LGPA lesion tissues was dramatically higher (P&lt;0.001), the expression of bax was not significantly different between groups (P=0.25), but the ratio of bcl-2/bax was significantly higher in tumor tissues (P=0.01). CONCLUSIONS We found that the lacrimal gland tumor tissues had obvious excessive proliferation in pathomorphology, which revealed the necessity of complete surgical removal of the capsule from the perspective of pathological morphology and provided a theoretical basis for the hypothesis that the imbalance between apoptosis and proliferation could lead to cell hyperproliferation.</t>
  </si>
  <si>
    <t>Although much progress has been made in the treatment of multiple myeloma, the majority of patients fail to be cured and require numerous lines of therapy. Inhibitors of the BCL2 family represent an exciting new class of drugs with a novel mechanism of action that are likely to have activity as single agents and in combination with existing myeloma therapies. The BCL2 proteins are oncogenes that promote cell survival and are frequently upregulated in multiple myeloma, making them attractive targets. Venetoclax, a BCL2 specific inhibitor, is furthest along in development and has shown promising results in a subset of myeloma characterized by the t(11;14) translocation. Combining venetoclax with proteasome inhibitors and monoclonal antibodies has improved responses in a broader group of patients, but has come at the expense of a toxicity safety signal that requires additional follow-up. MCL1 inhibitors are likely to be effective in a broader range of patients and are currently in early clinical trials. This review will cover much of what is known about the biology of these drugs, biomarkers that predict response, mechanisms of resistance, and unanswered questions as they pertain to multiple myeloma.</t>
  </si>
  <si>
    <t>Avermectin (AVM), as a biological insecticide, is widely used in agriculture and forestry production globally. However, inhalation of AVM may pose a risk, and the lung is the direct target, but the cytotoxicity of AVM on human lung cells is still unclear. Here, we attempted to elucidate the cytotoxic effect and molecular mechanism of AVM on human lung A549 cells. The results indicated that AVM inhibits cell proliferation, and enhances programmed cell death (apoptosis and autophagy). In addition, we found the AVM-treated cells showed an obvious drop in mitochondrial membrane potential and LC3-I/II, increased ROS production, DNA double-strand breaks, caspase-3/9 activated, PARP cleaved, cytochrome c and Bax/Bcl-2 content rise. The results showed that AVM induced mitochondria-related apoptosis and autophagy in lung A549 cells. These results indicate that AVM can pose a potential threat to human health by inducing DNA damage and programmed cell death.</t>
  </si>
  <si>
    <t>Pituitary pars intermedia dysfunction (PPID) is a common endocrine disorder of aged horses, with muscle atrophy as one of the clinical signs. We sought to compare muscle mass and regulation of skeletal muscle proteolysis between horses with PPID and muscle atrophy to older horses without PPID, and to assess the impact of treatment with pergolide (dopaminergic agonist) on PPID horses. We hypothesized that PPID-associated muscle atrophy is a result of increased proteolysis, and that markers of muscle atrophy and proteolysis would improve over time with pergolide treatment. Markers of muscle atrophy, adiposity, insulin regulation, skeletal muscle composition, and proteolysis (muscle atrophy F- box/atrogin 1 [MAFbx1], muscle RING finger 1 [MuRF1], Bcl2/adenovirus EIV 19kD interacting protein 3 [Bnip3], and microtubule-associated light chain 3 [LC3]) were compared between PPID and control horses. PPID horses were treated for 12 weeks with either pergolide or placebo. Dose of pergolide was adjusted based upon monthly measurement of adrenocorticotropin, and markers of muscle atrophy, adiposity, insulin regulation, skeletal muscle composition, and proteolysis were compared after 12 weeks of treatment. Horses with PPID exhibited increased transcript abundance of MuRF1 (P= 0.04) compared to control. However, no difference was observed in transcript abundance of markers of proteolysis with treatment (P &gt;/= 0.25). Pergolide treated horses lost weight (P = 0.02) and improved fasting insulin (P = 0.02), while placebo treated horses gained weight and rump fat thickness (P = 0.02). Findings from this study suggest that treatment with pergolide may promote weight loss and improve insulin regulation in horses with PPID, but does not impact muscle mass or markers of muscle proteolysis.</t>
  </si>
  <si>
    <t>Minimal residual disease (MRD) monitoring by PCR methods is a strong and standardized predictor of clinical outcome in mantle cell lymphoma (MCL) and follicular lymphoma (FL). However, about 20% of MCL and 40% of FL patients lack a reliable molecular marker, being thus not eligible for MRD studies. Recently, targeted locus amplification (TLA), a next-generation sequencing (NGS) method based on the physical proximity of DNA sequences for target selection, identified novel gene rearrangements in leukemia. The aim of this study was to test TLA in MCL and FL diagnostic samples lacking a classical, PCR-detectable, t(11; 14) MTC (BCL1/IGH), or t(14; 18) major breakpoint region and minor cluster region (BCL2/IGH) rearrangements. Overall, TLA was performed on 20 MCL bone marrow (BM) or peripheral blood (PB) primary samples and on 20 FL BM, identifying a novel BCL1 or BCL2/IGH breakpoint in 16 MCL and 8 FL patients (80% and 40%, respectively). These new breakpoints (named BCL1-TLA and BCL2-TLA) were validated by ASO primers design and compared as MRD markers to classical IGH rearrangements in eight MCL: overall, MRD results by BCL1-TLA were superimposable (R Pearson = 0.76) to the standardized IGH-based approach. Moreover, MRD by BCL2-TLA reached good sensitivity levels also in FL and was predictive of a primary refractory case. In conclusion, this study offers the proof of principle that TLA is a promising and reliable NGS-based technology for the identification of novel molecular markers, suitable for further MRD analysis in previously not traceable MCL and FL patients.</t>
  </si>
  <si>
    <t>Many long non-coding RNAs (lncRNAs) can exert crucial roles in the pathogenesis of cataract, including lncRNA KCNQ1 opposite strand/antisense transcript 1 (KCNQ1OT1). We aimed to further elucidate the biological role and regulatory molecular mechanism of KCNQ1OT1 in cataract. The expression of KCNQ1OT1 and miR-223-3p and BCL2 like 2 (BCL2L2) was examined by qRT-PCR. Cataract cell model was constructed by treatment with hydrogen peroxide (H2O2) in lens epithelial cells (SRA01/04). SRA01/04 cell viability and cell apoptosis were tested using CCK-8 assay and flow cytometry, respectively. Western blot (WB) was performed to measure the levels of apoptosis-related proteins and BCL2L2 protein. The oxidative stress factors were analyzed by corresponding kits. The interaction between miR-223-3p and KCNQ1OT1 or BCL2L2 was validated by dual-luciferase reporter and RNA Immunoprecipitation (RIP) assays. We found that KCNQ1OT1 was upregulated in cataract anterior lens capsule samples and H2O2-induced SRA01/04 cells. Knockdown of KCNQ1OT1 suppressed H2O2-induced SRA01/04 cell apoptosis and oxidative stress. KCNQ1OT1 acted as a sponge of miR-223-3p. Inhibition of miR-223-3p could abate the function of KCNQ1OT1 silence in H2O2-treated SRA01/04 cells. Additionally, BCL2L2 was a direct target of miR-223-3p, and miR-223-3p weakened H2O2-induced SRA01/04 cell apoptosis and oxidative stress by targeting BCL2L2. Collectively, the data suggest a role for the KCNQ1OT1/miR-223-3p/BCL2L2 axis in cataract formation but the data was generated using an epithelial cell line.</t>
  </si>
  <si>
    <t>Chronic myeloid leukemia (CML) patients with complex chromosomal translocations as well as non-compliant CML patients often demonstrate short-lived responses and poor outcomes on the current therapeutic regimes using Imatinib and its variants. It has been derived so far that leukemic stem cells (LSCs) are responsible for Imatinib resistance and CML progression. Sonic hedgehog (Shh) signaling has been implicated in proliferation of this Imatinib-resistant CD34(+) LSCs. Our work here identifies the molecular mechanism of Shh-mediated mutation-independent Imatinib resistance that is most relevant for treating CML-variants and non-compliant patients. Our results elucidate that while Shh can impart stemness, it also upregulates expression of anti-apoptotic protein-Bcl2. It is the upregulation of Bcl2 that is involved in conferring Imatinib resistance to the CD34(+) LSCs. Sub-toxic doses of Bcl2 inhibitor or Shh inhibitor (&lt;&lt;IC50), when used as adjuvants along with Imatinib, can re-sensitize Shh signaling cells to Imatinib. Our work here highlights the need to molecularly stratify CML patients and implement combinatorial therapy to overcome the current limitations and improve outcomes in CML.</t>
  </si>
  <si>
    <t>BACKGROUND: In the last decades, the concept of metabolic rewiring as a cancer hallmark has been expanded beyond the "Warburg effect" and the importance of other metabolic routes, including lipid metabolism, has emerged. In cancer, lipids are not only a source of energy but are also required for the formation of membranes building blocks, signaling and post-translational modification of proteins. Since lipid metabolism contributes to the malignancy of cancer cells, it is an attractive target for therapeutic strategies. METHODS: Over-expression of the adipose triglyceride lipase (ATGL) was used to boost lipid catabolism in cervical cancer cells. The cervical cancer cell line HeLa was employed as the primary experimental model for all subsequent studies. The lipolytic activity of ATGL was mimicked by caproate, a short-chain fatty acid that is efficiently oxidized in mitochondria. RESULTS: Here, we provide evidence of the association between boosted lipid catabolism and the increased proliferation and migration capability of cervical cancer cells. These pro-tumoral effects were ascribed to the reactive oxygen species (ROS)-mediated induction of hypoxia-inducible factor-1alpha (HIF1alpha) triggered by the increased mitochondrial fatty acids (FAs) oxidation. HIF1alpha activation increases glycolytic flux and lactate production, promoting cell proliferation. At the same time, HIF1alpha increases protein and mRNA levels of its known target BCL2 and adenovirus E1B 19-kDa-interacting protein 3 (BNIP3), which in turn activates mitophagy as a pro-survival process, as demonstrated by the induction of apoptosis upon inhibition of mitophagy. These effects were mimicked by the short-chain fatty acid caproate, confirming that forcing lipid catabolism results in HIF1alpha induction. CONCLUSIONS: Boosting lipid catabolism by ATGL over-expression has a pro-tumor role in cervical cancer cells, dependent on ROS production and HIF1alpha induction. Together with the bioinformatics evidence of the correlation of ATGL activity with the aggressiveness of cervical cancer cells, our data suggest that ATGL could be a promising prognostic marker for cervical cancer and highlight the need of further investigations on the role of this lipase in cancer cells. This evidence could be exploited to develop new personalized therapy, based on the functionality of the antioxidant equipment of cancer cells, considering that ROS content could affect ATGL role.</t>
  </si>
  <si>
    <t>Preconditioning with a mild stressor such as fasting is a promising way to reduce severe side effects from subsequent chemo- or radiotherapy. However, the underlying mechanisms have been largely unexplored. Here, we demonstrate that the TP53/p53-FBXO22-TFEB (transcription factor EB) axis plays an essential role in this process through upregulating basal macroautophagy/autophagy. Mild stress-activated TP53 transcriptionally induced FBXO22, which in turn ubiquitinated KDM4B (lysine-specific demethylase 4B) complexed with MYC-NCOR1 suppressors for degradation, leading to transcriptional induction of TFEB. Upregulation of autophagy-related genes by increased TFEB dramatically enhanced autophagic activity and cell survival upon following a severe stressor. Mitogen-induced AKT1 activation counteracted this process through the phosphorylation of KDM4B, which inhibited FBXO22-mediated ubiquitination. Additionally, fbxo22(-/-) mice died within 10 h of birth, and their mouse embryonic fibroblasts (MEFs) showed a lowered basal autophagy, whereas FBXO22-overexpressing mice were resistant to chemotherapy. Taken together, these results suggest that TP53 upregulates basal autophagy through the FBXO22-TFEB axis, which governs the hormetic effect in chemotherapy.Abbreviations: BBC3/PUMA: BCL2 binding component 3; CDKN1A/p21: cyclin dependent kinase inhibitor 1A; ChIP-seq: chromatin immunoprecipitation followed by sequencing; DDB2: damage specific DNA binding protein 2; DRAM: DNA damage regulated autophagy modulator; ESR/ER: estrogen receptor 1; FMD: fasting mimicking diet; HCQ: hydroxychloroquine; KDM4B: lysine-specific demethylase 4B; MAP1LC3/LC3: microtubule associated protein 1 light chain 3 alpha; MEFs: mouse embryonic fibroblasts; MTOR: mechanistic target of rapamycin kinase; NCOR1: nuclear receptor corepressor 1; SCF: SKP1-CUL-F-box protein; SQSTM1: sequestosome 1; TFEB: transcription factor EB.</t>
  </si>
  <si>
    <t>ETHNOPHARMACOLOGICAL RELEVANCE: The traditional use of Prunella vulgaris is for the treatment of liver cancer in a few areas of China. At present, it is used primarily for the treatment of thyroid cancer, throat cancer, and lymphosarcoma among others. However, there are few current scientific reports regarding its use for the treatment of liver cancer. In this paper, the effective treatment for liver cancer is studied to provide an experimental basis for the application of Prunella vulgaris, which is related to preparations in the treatment of liver cancer. AIM OF THE STUDY: To study the anti-hepatocarcinoma effect of Prunella vulgaris total flavonoids and explores the possible molecular mechanism. METHODS: The effects of Prunella vulgaris total flavonoids on the proliferation of SMMC-7721 cells were respected by RTCA analysis system. The tumor volume and weight were found in H22 tumor bearing mice. ELISA was used to observe the apoptosis and autophagy protein expressions in tumor tissue homogenate, along with the immune serum factor. Tumor tissue apoptosis was respected by the TUNEL method. And Bax, Bcl2, PI3K, Akt, mTOR, Beclin-1 and LC3-I/LC3-II expression were observed through Western blot. We also observed the expression of Beclin-1 and LC3-I/LC3-II through immunohistochemistry. RESULTS: The total flavonoids of Prunella vulgaris inhibited the activity of SMMC-7721 cells, and reduced the tumor volume and weight in H22 tumor bearing mice. HE staining showed that the Prunella vulgaris total flavonoids inhibited liver metastasis of H22 tumor. The Prunella vulgaris total flavonoids significantly made the expressions of IL-6, TNF-alpha and IFN-gamma immune factors increasing in the serum of tumor bearing mice, and the contents of caspase-3 and caspase-9 increase as well in tumor tissue homogenate. TUNEL showed that the mean density in the intervention group was significantly higher than that in the control group. P62 content in tumor tissue homogenate increased and ATG5 decreased after intervention. Immunohistochemistry showed Beclin-1 expression decreased and LC3-I/LC3-II increased in the tumor tissue. Western blot showed Bcl2, Beclin-1 expression decreased and Bax, PI3K, Akt, mTOR, LC3-I/LC3-II increased in the tumor tissue. CONCLUSION: Prunella vulgaris total flavonoids have an obvious anti-hepatocarcinoma effect, and the mechanism may be linked to the inhibition of autophagy and promotion of apoptosis in liver cancer cells. The inhibition of autophagy may be related to activation of the PI3K/Akt/mTOR pathway.</t>
  </si>
  <si>
    <t>BACKGROUND: It has been reported that high expression levels of miR-197 can predict coronary artery disease (CAD). Our bioinformatics analysis showed that miR-197 may bind to long non-coding RNA (lncRNA) TONSL-AS1. This study aimed to investigate the role of TONSL-AS1 in CAD. METHODS: This study included 60 CAD patients and 60 healthy controls. Coronary angiography was performed to diagnose CAD. The interaction between TONSL-AS1 and miR-197 was predicted by IntaRNA2.0. Western-blot analysis was performed to illustrate the effect of MTONSL-AS1, miR-197 and BCL2 on human primary coronary artery endothelial cells (HCAECs). Cell migration assay was performed to explore the roles of MTONSL-AS1, miR-197 and BCL2 in regulating cell migration. Cell apoptosis assay was performed to investigate the role of MTONSL-AS1, miR-197 and BCL2 in regulating the apoptosis of HCAECs. RESULT: Significant differences in high-density lipoprotein cholesterol (HDL-C), low density lipoprotein cholesterol (LDL-C), and gensini score were observed in patients with CAD. In addition, TONSL-AS1 was downregulated in CAD. Follow-up study revealed that low expression levels of TONSL-AS1 and high expression levels of miR-197 predicted poor survival of CAD patients. Overexpression experiments showed that TONSL-AS1 and miR-197 had no significant effect on the expression of each other. We speculated that MAFG-AS1 may sponge miR-145. Moreover, overexpression of TONSL-AS1 increased, while overexpression of miR-197 decreased the expression levels of BCL2. Furthermore, overexpression of TONSL-AS1 attenuated the effects of overexpression of miR-197 on migration and apoptosis of HCAECs. CONCLUSIONS: Therefore, the expression of TONSL-AS1 predicted the survival of CAD patients and it sponged miR-197 to inhibit the apoptosis of HCAECs.</t>
  </si>
  <si>
    <t>AIMS: Abdominal aortic aneurysm (AAA) is a serious disorder with a high disability rates and mortality rates. Accumulating evidence has identified the vital functions of microRNAs (miRNAs) in the treatment of AAA. Hence, this study is aimed at exploring the modulatory role of miR-194 in the development of AAA. MAIN METHODS: After the establishment of mouse AAA models, the expression of miR-194 was determined by quantitative reverse transcription polymerase chain reaction (RT-qPCR), while lysine demethylase 3A (KDM3A) was determined by Western blot analysis in vascular smooth muscle cells (VSMCs) from the abdominal aorta. Cell apoptosis, levels of inflammatory factors as well as expressions of matrix metallopeptidase 2 (MMP2) and matrix metallopeptidase 9 (MMP9) were measured after altering the expression of miR-194 and KDM3A in VSMCs. Moreover, the interactions among miR-194, KDM3A, and BCL2 interacting protein 3 (BNIP3) were investigated by chromatin immunoprecipitation (ChIP) assay and dual-luciferase reporter gene assay. KEY FINDINGS: miR-194 was poorly expressed while the expression of KDM3A was up-regulated in mice with AAA. miR-194 inhibited the expression of KDM3A while BNIP3 was positively mediated by KDM3A. More importantly, the number of macrophages was significantly reduced whereas the rate of apoptosis in VSMCs was enhanced. miR-194 reduced the inflammatory response and oxidative stress by repressing KDM3A-mediated BNIP3 expression. SIGNIFICANCES: miR-194 played a suppressive role in the progression of AAA by inhibiting the expression of BNIP3 via KDM3A, representing a promising target for AAA management.</t>
  </si>
  <si>
    <t>BACKGROUND: Spaceflights-induced microgravity can alter various physiological processes in human's body including the functional status of the reproductive system. Rodent model of tail-suspension hindlimb unloading is extensively used to stimulate the organs responses to the microgravity condition. This study explores the potential effects of hindlimb unloading on testicular functions and spermatogenesis in adult male rats and the underlying mechanism/s. METHODS: Twenty Sprague-Dawley rats were allotted into two groups: normally loaded group (control; all arms were in touch with the grid floor) and hindlimb unloaded group (HU; only the forearms were in contact with the grid floor). RESULTS: Following 30 days of exposure, the HU group saw a decline in body weight, testicular and epidydimal weights, and all semen parameters. The circulating concentrations of gonadotropin-releasing hormone (GnRH), follicle stimulating hormone (FSH), luteinizing hormone (LH) and testosterone significantly decreased, while levels of kisspeptin, corticosterone, inhibin, prolactin and estradiol (E2) increased in the HU group. Intratesticular levels of 5alpha-reductase enzyme and dihydrotestosterone (DHT) were suppressed, while the levels of aromatase and kisspeptin were significantly elevated in the HU group. Hypothalamic kisspeptin (Kiss1) mRNA expression levels were downregulated while its receptors (Kiss1R) were upregulated in the HU group. On the contrary, the mRNA expression levels of testicular Kiss1 were upregulated while Kiss1R were downregulated. The pituitary mRNA expression levels of FSHbeta and LHbeta decreased in the HU group. The levels of the antioxidant enzymes, superoxide dismutase (SOD), catalase (CAT), glutathione peroxidase (GPx) and nitric oxide (NO) concentrations, and total antioxidant capacity (TAC) were elevated while malondialdehyde (MDA) concentrations declined in the testes of HU group. The testes of the HU rats showed positive immunostaining of caspase-3, heat shock protein 70 (HSP70) and Bcl2. CONCLUSIONS: Altogether, these results revealed an inhibitory effect of hindlimb unloading on kisspeptin signaling in the hypothalamic-pituitary-testicular axis with impaired spermatogenesis and steroidogenesis.</t>
  </si>
  <si>
    <t>Single-nucleotide variant (SNV) is a single base mutation at a specific location in the genome and may play an import role in epilepsy pathophysiology. The aim of this study was to review case-control studies that have investigated the relationship between SNVs within microRNAs (miRs) sequences or in their target genes and epilepsy susceptibility from January 1, 2010 to October 31, 2020. Nine case-control studies were included in the present review. The mainly observed SNVs associated with drug-resistant epilepsy (DRE) risk were SNVs n.60G &gt; C (rs2910164) and n.-411A &gt; G (rs57095329), both located at miR-146a mature sequence and promoter region, respectively. In addition, the CC haplotype (rs987195-rs969885) and the AA genotype at rs4817027 in the MIR155HG/miR-155 tagSNV were also genetic susceptibility markers for early-onset epilepsy. MiR-146a has been observed as upregulated in human astrocytes in epileptogenesis and it regulates inflammatory process through NF-kappaB signaling by targeting tumor necrosis factor-associated factor 6 (TRAF6) gene. The SNVs rs2910164 and rs57095329 may modify the expression level of mature miR-146a and the risk for epilepsy and SNVs located at rs987195-rs969885 haplotype and at rs4817027 in the MIR155HG/miR-155 tagSNV could interfere in the miR-155 expression modulating inflammatory pathway genes involved in the development of early-onset epilepsy. In addition, SNVs rs662702, rs3208684, and rs35163679 at 3'untranslated region impairs the ability of miR-328, let-7b, and miR-200c binding affinity with paired box protein PAX-6 (PAX6), BCL2 like 1 (BCL2L1), and DNA methyltransferase 3 alpha (DNMT3A) target genes. The SNV rs57095329 might be correlated with DRE when a larger number of patients are evaluated. Thus, we concluded that the main drawback of most of studies is the small number of individuals enrolled, which lacks sample power.</t>
  </si>
  <si>
    <t>The prevalence of obesity has been increasing sharply and has become a serious public health problem worldwide. Gene-environment interaction in obesity is a relatively new field, and little is known about it in Chinese adults. This study aimed to provide the effects of gene-environment interaction on obesity among Chinese adults. A stratified multistage cluster sampling method was conducted to recruit participants from 150 surveillance sites. Subjects born in 1960, 1961 and 1963 were selected. An exploratory factor analysis was used to classify the environmental factors. The interaction of single nucleotide polymorphisms (SNPs) and environmental factors on body mass index (BMI) and waist circumference were analyzed using a general linear model. A multiple logistic regression model combined with an additive model was performed to analyze the interaction between SNPs and environmental factors in obesity and central obesity. A total of 2216 subjects were included in the study (mean age, 49.7 years; male, 39.7%, female, 60.3%). Engaging in physical activity (PA) could reduce the effect of MC4R rs12970134 on BMI (beta = -0.16kg/m(2), p = 0.030), and also reduce the effect of TRHR rs7832552 and BCL2 rs12454712 on waist circumference (WC). Sedentary behaviors increased the effects of SNPs on BMI and WC, and simultaneously increased the effects of FTO rs9939609 and FTO rs8050136 on obesity and central obesity. A higher socioeconomic status aggravated the influence of SNPs (including FTO rs9939609, BNDF rs11030104, etc.) on BMI and WC, and aggravated the influence of SEC16B rs574367 on central obesity. The MC4R rs12970134 association with BMI and the FTO rs8050136 association with central obesity appeared to be more pronounced with higher energy intake (beta = 0.140 kg/m(2), p = 0.049; OR = 1.77, p = 0.004, respectively). Engaging in PA could reduce the effects of SNPs on BMI and WC; nevertheless, a higher socioeconomic status, higher dietary energy intake and sedentary behaviors accentuated the influences of SNPs on BMI, WC, obesity and central obesity. Preventative measures for obesity should consider addressing the gene-environment interaction.</t>
  </si>
  <si>
    <t>To determine causes of apoptotic resistance, we analyzed 124 primary B cell NHL samples using BH3 profiling, a technique that measures the mitochondrial permeabilization upon exposure to synthetic BH3 peptides. Our cohort included samples from chronic lymphocytic leukemia (CLL), follicular lymphoma (FL), diffuse large B-cell lymphoma (DLBCL), high-grade B cell lymphoma with translocations in MYC and BCL2 (HGBL-DH), mantle cell lymphoma (MCL) and marginal zone lymphoma (MZL). While a large number of our samples displayed appropriate responses to apoptosis-inducing peptides, pro-apoptotic functional defects, implicating BAX, BAK, BIM or BID, were seen in 32.4% of high-grade NHLs (12/37) and in 3.4% of low-grade NHLs (3/87, p &lt; 0.0001). The inhibition of single anti-apoptotic proteins induced apoptosis in only a few samples, however, the dual inhibition of BCL2 and MCL1 was effective in 83% of samples, indicating MCL1 was the most common cause of lack of response to the BCL2 inhibitor, venetoclax. We then profiled Toledo and OCI-Ly8 high-grade lymphoma cell lines to determine which drugs could reduce MCL1 expression and potentiate venetoclax responses. Doxorubicin and vincristine decreased levels of MCL1 and increased venetoclax-induced apoptosis (all p &lt; 0.05). Overall, in primary NHLs expressing BCL2 that have no defects in pro-apoptotic signaling, a poor response to venetoclax is primarily due to the presence of MCL1, which may be overcome by combining venetoclax with doxorubicin and vincristine-based chemotherapy or with other anti-microtubule inhibitors.</t>
  </si>
  <si>
    <t>To reveal the pathomechanisms of glaucoma, a common cause of blindness, suitable animal models are needed. As previously shown, retinal ganglion cell and optic nerve degeneration occur in betaB1-CTGF mice. Here, we aimed to determine possible apoptotic mechanisms and degeneration of different retinal cells. Hence, retinae were processed for immunohistology (n = 5-9/group) and quantitative real-time PCR analysis (n = 5-7/group) in 5- and 10-week-old betaB1-CTGF and wildtype controls. We noted significantly more cleaved caspase 3(+) cells in betaB1-CTGF retinae at 5 (p = 0.005) and 10 weeks (p = 0.02), and a significant upregulation of Casp3 and Bax/Bcl2 mRNA levels (p &lt; 0.05). Furthermore, more terminal deoxynucleotidyl transferase-mediated dUTP nick end labeling (TUNEL(+)) cells were detected in transgenic mice at 5 (p = 0.03) and 10 weeks (p = 0.02). Neurofilament H staining (p = 0.01) as well as Nefh (p = 0.02) and Tubb3 (p = 0.009) mRNA levels were significantly decreased at 10 weeks. GABAergic synapse intensity was lower at 5 weeks, while no alterations were noted at 10 weeks. The glutamatergic synapse intensity was decreased at 5 (p = 0.007) and 10 weeks (p = 0.01). No changes were observed for bipolar cells, photoreceptors, and macroglia. We conclude that apoptotic processes and synapse loss precede neuronal death in this model. This slow progression rate makes the betaB1-CTGF mice a suitable model to study primary open-angle glaucoma.</t>
  </si>
  <si>
    <t>Follicular lymphoma (FL) is the most common indolent B-cell lymphoma. Advanced stage disease is considered incurable and is characterized by a prolonged relapsing/remitting course. A significant minority have less favorable outcomes, particularly those with transformed or early progressive disease. Recent advances in our understanding of the unique genetic and immune biology of FL have led to increasingly potent and precise novel targeted agents, suggesting that a chemotherapy-future may one day be attainable. The current pipeline of new therapeutics is unprecedented. Particularly exciting is that many agents have non-overlapping modes of action, offering potential new combinatorial options and synergies. This review provides up-to-date clinical and mechanistic data on these new therapeutics. Ongoing dedicated attention to basic, translational and clinical research will provide further clarity as to when and how to best use these agents, to improve efficacy without eliciting unnecessary toxicity.</t>
  </si>
  <si>
    <t>The conservation of mammary gland physiology by maintaining the maximum number of mammary epithelial cells (MECs) is of the utmost importance for the optimum amount of milk production. In a state of negative energy balance, palmitic acid (PA) reduces the number of bovine MECs. However, there is no effective strategy against PA-induced apoptosis of MECs. In the present study, 5-aminolevulinic acid (5-ALA) was established as a remedial agent against PA-induced apoptosis of MAC-T cells (an established line of bovine MECs). In PA-treated cells, the apoptosis-related genes BCL2 and BAX were down- and upregulated, respectively. The elevated expression of major genes of the unfolded protein response (UPR), such as CHOP, a proapoptotic marker (C/EBP homologous protein), reduced the viability of PA-treated MAC-T cells. In contrast, 5-ALA pretreatment increased and decreased BCL2 and BAX expression, respectively. Moreover, cleaved caspase-3 protein expression was significantly reduced in the 5-ALA-pretreated group in comparison with the PA group. The downregulation of major UPR-related genes, including CHOP, extended the viability of MAC-T cells pretreated with 5-ALA and also reduced the enhanced intensity of the PA-induced expression of phospho-protein kinase R-like ER kinase. Moreover, the enhanced expression of HO-1 (antioxidant gene heme oxygenase) by 5-ALA reduced PA-induced oxidative stress (OxS). HO-1 is not only protective against OxS but also effective against ER stress. Collectively, these findings offer new insights into the protective effects of 5-ALA against PA-induced apoptosis of bovine MECs.</t>
  </si>
  <si>
    <t>High-grade B-cell lymphoma, with MYC and BCL2 and/or BCL6 rearrangements (double/triple-hit high grade B-cell lymphoma, HGBL-DH/TH) constitutes a provisional entity among B-cell malignancies with an aggressive behavior and dire prognosis. While evidence for the essential prognostic role of the composition of the tumor-microenvironment (TME) in hematologic malignancies is growing, its prognostic impact in HGBL-DH/TH remains unknown. In this study, we outline the adaptive immune response in a cohort of 47 HGBL-DH/TH and 27 triple-negative diffuse large B-cell lymphoma (tnDLBCL) patients in a large-scale, next-generation sequencing (NGS) investigation of the T-cell receptor (TCR) beta-chain repertoire and supplement our findings with data on the Glasgow-Prognostic Score (GPS) at diagnosis, as a score-derived measure of systemic inflammation. We supplement these studies with an immunophenotypic investigation of the TME. Our findings demonstrate that the clonal architecture of the TCR repertoire of HGBL-DH/TH differs significantly from tnDLBCL. Moreover, several entity-exclusive clonotypes, suggestive of tumor-neoantigen selection are identified. Additionally, both productive clonality and percentage of maximum frequency clone as measures of TCR repertoire diversity and tumor-directed activity of the adaptive immune system had significant impact on overall survival (OS; productive clonality: p = 0.0273; HR: 2.839; CI: 1.124-7.169; maximum productive frequency: p = 0.0307; HR: 2.167; CI: 1.074-4.370) but not PFS (productive clonality: p = 0.4459; maximum productive frequency: p = 0.5567) in HGBL-DH/TH patients, while GPS was a significant predictor of both OS and PFS (OS: p &lt; 0.0001; PFS: p = 0.0002). Subsequent multivariate analysis revealed GPS and the revised international prognostic index (R-IPI) to be the only prognosticators holding significant impact for OS (GPS: p = 0.038; R-IPI: p = 0.006) and PFS (GPS: p = 0.029; R-IPI: p = 0.006) in HGBL-DH/TH. Through the identification of expanded, recurrent and entity-exclusive TCR-clonotypes we provide indications for a distinct subset of tumor-neoantigenic elements exclusively shared among HGBL-DH/TH. Further, we demonstrate an adverse prognostic role for both systemic inflammation and uniform adaptive immune response.</t>
  </si>
  <si>
    <t>Apoptosis is a crucial process in spermatogenesis, responsible for the elimination of abnormal sperm cells and testicular regression out of breeding season. The aim of this study was to assess if the expression of apoptosis-related genes in testicular tissue of domestic cats differed: (1) between normozoospermic and teratozoospermic donors, and (2) between reproductive and non-reproductive season. The expression of genes: BCL2L1, BCL2, BAX, BAD, FAS, FASLG, and caspases (CASP3, CASP8, CASP9, and CASP10) was analyzed by qRT-PCR in testicular tissue samples. During non-reproductive season significantly higher expression of two anti-apoptotic genes (BCL2L1 and BCL2) was observed. Additionally, there was a significant higher expression of CASP10 in teratozoospermic cats during non-reproductive than during reproductive season. No differences were noted between normozoospermic and teratozoospermic groups. Upregulation of some genes during the non-reproductive season indicates engagement of apoptotic mechanisms in the seasonal changes of semen quality in cats, however further studies on protein levels and analysis of changes on distinct testicular germinal layers are required. At the same time, teratozoospermia in the general population of cats seems to be not connected with dysregulation of apoptosis in the testes.</t>
  </si>
  <si>
    <t>TrkC and NGFR neurotrophin receptors are associated with cell death, cancer and differentiation. TrkC-miR2, which is located in TrkC gene, is known to regulate Wnt signalling pathway, and its influence on other signalling pathways is under investigation. Here, through RT-qPCR, dual-luciferase assay and Western blotting we reveal that TrkC-miR2 targets NGFR. Overexpression of TrkC-miR2 also affected TrkA, TrkC, NFKB, BCL2 and Akt2 expressions involved in neurotrophin signalling pathway, and elevated survival rate of HEK293t and U87 cells was distinguished by flow cytometry and MTT assay. Consistently, an opposite expression correlation was obtained between TrkC-miR2 and NGFR or TrkC for the duration of NT2 differentiation. Meanwhile, TrkC-miR2 down-regulation attenuated NT2 differentiation into neural-like cells. Overall, here we present in silico and experimental evidence showing TrkC-miR2 as a new controller in regulation of neurotrophin signalling pathway.</t>
  </si>
  <si>
    <t>PI3K/AKT signaling has a crucial role in breast cancer incidence and finding the miRNAs that regulate this pathway enhances our understanding of breast cancer regulation. Firstly, our bioinformatics analysis suggested miR-1226-3p as a bona fide regulator of HER2, PIK3R2, and AKT1 putative target genes. Secondly, RT-qPCR, ELISA test and western blotting showed that overexpression of miR-1226 was followed by reduced expression of HER2, PIK3R2, and AKT1 putative targets genes in SKBR3 cells. Third, dual luciferase assay verified direct interaction of miR-1226-3p with 3'UTR sequences of these target genes. Then, overexpression of miR-1226 in SKBR3 cells brought about increased population of sub-G1 and decreased populations of G1 cells, measured by flow cytometry. This was consistent to the reduction of p-AKT protein and increased BAX protein levels, detected by western analysis and consistent to decreased CCND1 genes expression, detected by RT-qPCR. The reduced survival and increased apoptosis rate of these cells was also verified through MTT, Annexin V-FITC and Live-Dead cell staining assays. Our results suggest that miR-1226-3p is a tumor suppressor in SKBR3 cells. However, following the overexpression of miR-1226 in MDA-MB-231 cells, Bax/Bcl2 ratio and CCND1 genes expression levels were not significantly changed, sub-G1 and G1 cell cycle population were reduced while, S and G2/M cell populations were increased, consistent to the results acquired from the apoptosis and staining assays. Finally, TCGA data analysis and RT-qPCR against 20 pairs of Normal/Tumor breast tissues indicated that miR-1226-3p has been downregulated in breast cancer. Overall, the present study gathered shreds of evidence that suggest miR-1226-3p as a tumor suppressor that exerts its inhibitory effect on SKBR3 cells through targeting of HER2, PIK3R2, and AKT1 genes and downregulates PI3K/AKT pathway.</t>
  </si>
  <si>
    <t>Previously, we identified increased maternal circulating DAAM2 mRNA in pregnancies complicated by preterm fetal growth restriction (FGR). Here, we assessed whether circulating DAAM2 mRNA could detect FGR, and whether the DAAM2 gene, known to play roles in the Wnt signalling pathway is expressed in human placenta and associated with dysfunction and FGR. We performed linear regression analysis to calculate area under the ROC curve (AUC) for DAAM2 mRNA expression in the maternal circulation of pregnancies complicated by preterm FGR. DAAM2 mRNA expression was assessed across gestation by qPCR. DAAM2 protein and mRNA expression was assessed in preterm FGR placenta using western blot and qPCR. DAAM2 expression was assessed in term cytotrophoblasts and placental explant tissue cultured under hypoxic and normoxic conditions by qPCR. Small interfering RNAs were used to silence DAAM2 in term primary cytotrophoblasts. Expression of growth, apoptosis and oxidative stress genes were assessed by qPCR. Circulating DAAM2 mRNA was elevated in pregnancies complicated by preterm FGR [p &lt; 0.0001, AUC = 0.83 (0.78-0.89)]. Placental DAAM2 mRNA was detectable across gestation, with highest expression at term. DAAM2 protein was increased in preterm FGR placentas but demonstrated no change in mRNA expression. DAAM2 mRNA expression was increased in cytotrophoblasts and placental explants under hypoxia. Silencing DAAM2 under hypoxia decreased expression of pro-survival gene, BCL2 and oxidative stress marker, NOX4, whilst increasing expression of antioxidant enzyme, HMOX-1. The increased DAAM2 associated with FGR and hypoxia implicates a potential role in placental dysfunction. Decreasing DAAM2 may have cytoprotective effects, but further research is required to elucidate its role in healthy and dysfunctional placentas.</t>
  </si>
  <si>
    <t>Transdifferentiation of follicular lymphoma to a Langerhans cell neoplasm is rarely reported and not well understood. Here we present a case, review the literature and discuss some of the biological underpinnings of lineage switch of B cells to histiocytes/Langerhans cells. A 31-year-old woman had follicular lymphoma (FL) and Langerhans cell sarcoma (LCS) co-localized above and below diaphragm. The FL was low-grade, had typical morphologic features, and was positive for CD10, BCL-2, and BCL-6. The LCS was cytologically atypical with necrosis and a high mitotic rate, and the immunophenotype supported Langerhans cell lineage positive for CD1a, CD207/langerin, and S-100 protein. Both tumors carried IGH-BCL2 and the LCS cells had immunophenotypic evidence of a residual B cell program, supporting the notion that these neoplasms are clonally related. The case reported is unusual because the patient was young and both diseases presented simultaneously, before any therapy. In addition, immunohistochemical analysis showed that the LCS was negative for BRAF V600E and phospho-ERK, suggesting that the LCS belongs to the known subset of Langerhans cell tumors lacking BRAF V600E and MAP2K1 mutations. Concurrent occurrence of FL and Langerhans cell neoplasm is an unusual phenomenon, with 10 cases reported previously: 4 Langerhans cell histiocytosis and 6 Langerhans cell sarcoma, including this case.</t>
  </si>
  <si>
    <t>The aim of the present study was to explore the effects of Ginkgolide A (GA) on renal function of mice with sepsis and whether GA could attenuate sepsis-associated inflammation and apoptosis in kidney via upregulating microRNA (miR)-25 with NADPH oxidase 4 (Nox4) as the target. Experiments were carried out on lipopolysaccharide (LPS)-treated mice and kidney tubular (NRK-52E) cells. GA significantly inhibited the increases of creatinine (Cr), blood urea nitrogen (BUN) and cystatin C (CysC) in the serum of LPS-treated mice. The increases of inflammatory factors including tumor necrosis factor (TNF)-alpha, interleukin (IL)-1beta and IL-6 in the kidneys of LPS-treated mice or NRK-52E cells were inhibited by GA administration. The changes of cleaved-caspase 3, cleaved-caspase 8, Bax, Bcl2 in mouse kidney and NRK-52E cells treated by LPS were reversed by GA administration. The sepsis-induced decrease of miR-25 was enhanced by GA treatment. The LPS-induced increases of inflammatory factors and apoptosis in mouse kidney or NRK-52E cells were attenuated after miR-25 agomiR administration. The bioinformatics analysis and luciferase reporter assays showed that Nox4 was a direct target gene of miR-25. Treatment with miR-25 inhibited Nox4 expression, while Nox4 over-expression reversed the inhibiting effects of miR-25 agomiR on LPS-induced increases of inflammatory factors and apoptosis in NRK-52E cells. These results indicated that GA could improve sepsis-induced renal damage by attenuating renal inflammation and apoptosis via upregulating miR-25 with Nox4 as the target.</t>
  </si>
  <si>
    <t>This study was conducted to investigate the physicochemical, phytochemical, in vitro antidiabetic and anticancer potential of Olea ferruginea R bark. After extraction using Soxhlet, in vitro antidiabetic and cytotoxic activity on human hepatocellular carcinoma (HepG2) cells was assessed by nonenzymatic glycosylation of hemoglobin assay, alpha-amylase inhibition assay, glucose uptake by yeast cells, and 3-[4,5-dimethylthiazol-2-yl]-2,5 diphenyl tetrazolium bromide assay, respectively, and gene expression via real-time polymerase chain reaction. Primary and secondary metabolites were present in the extractants; polyphenols (35.61 +/- 0.03) and flavonoids (64.33 +/- 0.35 ) in the chloroform; and polysaccharides in the ethanol (268.75 +/- 0.34), and glycosaponins (78.01 +/- 0.07) in the methanol. The chloroform extract exhibited maximum antidiabetic potential, showing inhibition of nonenzymatic glycosylation of hemoglobin (65%), and alpha-amylase inhibition (32%) with maximum percent glucose uptake by the ethanol extract (78%). Only the ethanol extract had dose-dependent cytotoxic potential against the HepG2 cells. After 24-h exposure to the ethanol-extract, the expression of protein kinase B (Akt) remained unchanged, while the expression of B-cell lymphoma 2 (BCL2) and BCL2 associated X (BAX) changed significantly. After 48-h exposure, the expression of Akt decreased significantly, while that of BCL2 and BAX increased significantly. Olea ferruginea R bark possessed in vitro antidiabetic potential and anticancer/cytotoxic effects, attributable to the decline in the prosurvival signals of the Akt signaling pathway.</t>
  </si>
  <si>
    <t>Chronic fatigue is frequently accompanied by decreased learning and memory capabilities. Schizantherin A (SCA) is one of the main active monomer components in Schisandra chinensis lignans. In the present study, a chronic fatigue mouse model was established using the exhausted swimming approach to investigate the effects of SCA on learning and memory and its associated mechanism of action. Learning and memory abilities were tested by step through tests and water maze methods. Levels of superoxide dismutase (SOD), catalase (CAT), glutathione (GSH) and malondialdehyde (MDA) in hippocampal tissue were measured by corresponding assays. The effect of SCA on the expression of kelch-like ECH-associated protein 1 (Keap1), nuclear factor erythroid 2-related factor 2 (Nrf2), heme oxygenase-1 (HO-1), Bcl2, Bax and cleaved caspase-3 were determined by western blot. The present results showed that SCA can improve the learning and memory capabilities of chronic fatigue mice. SCA was found to increase the activities of SOD and CAT in addition to increasing the levels of GSH but reduced the levels of MDA in hippocampus tissues. Furthermore, SCA treatment downregulated the protein expression levels of Keap1, Bax and cleaved caspase-3 and upregulated the protein expression levels of Nrf2, HO1 and Bcl2 in the hippocampus. These results suggested that modulations in the Nrf2-Keap1-antioxidant response element pathway, anti-oxidative and anti-apoptosis effects are the causes underlying the improvements from SCA treatment on the learning and memory abilities of chronic fatigue mice.</t>
  </si>
  <si>
    <t>Mitochondrial dysfunction is implicated in the pathogenesis of diabetic kidney disease. Mitochondrial quality control is primarily mediated by mitochondrial turnover and repair through mitochondrial fission/fusion and mitophagy. We have previously shown that blockade of the calcium-activated potassium channel KCa3.1 ameliorates diabetic renal fibrosis. However, the mechanistic link between KCa3.1 and mitochondrial quality control in diabetic kidney disease is not yet known. Transforming growth factor beta1 (TGF-beta1) plays a central role in diabetic kidney disease. Recent studies indicate an emerging role of TGF-beta1 in the regulation of mitochondrial function. However, the molecular mechanism mediating mitochondrial quality control in response to TGF-beta1 remains limited. In this study, mitochondrial function was assessed in TGF-beta1-exposed renal proximal tubular epithelial cells (HK2 cells) transfected with scrambled siRNA or KCa3.1 siRNA. In vivo, diabetes was induced in KCa3.1+/+ and KCa3.1-/- mice by low-dose streptozotocin (STZ) injection. Mitochondrial fission/fusion-related proteins and mitophagy markers, as well as BCL2 interacting protein 3 (BNIP3) (a mitophagy regulator) were examined in HK2 cells and diabetic mice kidneys. The in vitro results showed that TGF-beta1 significantly inhibited mitochondrial ATP production rate and increased mitochondrial ROS (mtROS) production when compared to control, which was normalized by KCa3.1 gene silencing. Increased fission and suppressed fusion were found in both TGF-beta1-treated HK2 cells and diabetic mice, which were reversed by KCa3.1 deficiency. Furthermore, our results showed that mitophagy was inhibited in both in vitro and in vivo models of diabetic kidney disease. KCa3.1 deficiency restored abnormal mitophagy by inhibiting BNIP3 expression in TGF-beta1-induced HK2 cells as well as in the diabetic mice. Collectively, these results indicate that KCa3.1 mediates the dysregulation of mitochondrial quality control in diabetic kidney disease.</t>
  </si>
  <si>
    <t>The present study aimed to explore the impact of onion (Allium cepa Linnaeus) extract on testicular damage induced by dexamethasone. Forty male Wistar rats were divided into four groups (control, dexamethasone, onion extract and dexamethasone group treated with onion extract). Testosterone levels, antioxidant parameters and the expression of caspase-3 and IL-1beta, IL-12, IL-10 genes, as well as histopathological examination and immunohistochemical studies of Bcl2 and caspase-9 expression, were examined. Dexamethasone was found to decrease GSH, total antioxidant activity and testosterone levels, meanwhile treatment with onion extract normalised these levels. MDA was increased in dexamethasone group but appeared normal in the treated group. Dexamethasone was shown to downregulate IL-10 and IL-2 gene expression. Conversely, IL-1beta and caspase-3 gene expression were upregulated by dexamethasone and normalised in the treated group. Histopathological analysis found that dexamethasone caused atrophy to the seminiferous tubules and degeneration to spermatocytes, and immunohistochemical analysis showed overexpression of caspase-9 and inhibited the expression of Bcl-2 in dexamethasone group. These effects were normalised in the onion extract treated group. In conclusion, onion extract have a preventative effect against dexamethasone-induced testicular damage in rats; therefore, its use in complementary therapy is recommended.</t>
  </si>
  <si>
    <t>Recently, rhodium complexes have received intensive attentions due to their tunable chemical and biological properties as well as attractive antitumor activity. In this work, two imidazole triphenylamino rhodium complexes [Rh(ppy)2L1]PF6 (Rh1) and [Rh(ppy)2L2]PF6 (Rh2) (ppy = 2-phenylpyridine, L1 = 4-(1H-imidazo[4,5-f][1,10]phenanthrolin-2-yl)-N,N-diphenylaniline, L2 = N-(4-(1H-imidazo[4,5-f][1,10]phenanthrolin-2-yl)phenyl)-4-methyl-N-(p-tolyl)anili ne) have been synthesized and characterized. Both complexes display stronger anticancer activity against a various of cancer cells than cisplatin and they can effectively localize to mitochondria. Further mechanism studies show that Rh1 induce caspase-dependent apoptosis through mitochondrial damage, down-regulate the expression of B-cell lymphoma-2 (Bcl-2)/Bcl2-associated x (Bax) and reactive oxygen species (ROS) elevation. Our work provides a strategy for the construction of highly effective anticancer agents targeting mitochondrial metabolism through rational modification of rhodium complexes.</t>
  </si>
  <si>
    <t>Piceatannol (PCT), a natural polyphenolic stilbene, has pleiotropic pharmacological potentials. It possesses cytotoxic activities toward variant cancerous cells. Zein nanospheres (ZN NSs) have been introduced as ideal nanostructures due to their natural origin, safety, histocompatibility. and convenient method of formulation. The purpose of this study was to explore the impact of PCT-ZN NSs formula on pharmacotherapy potential of PCT against human breast cancer MCF-7 cells. PCT-ZN NSs were formulated and characterized selectively to particle size, zeta potential, encapsulation efficiency and diffusion of PCT. The selected formula has a particle size of 84.4 +/- 2.3 nm, zeta potential value of 33.8 +/- 1.2 mV and encapsulation efficiency of 89.5 +/- 4.1%. PCT-ZN NSs displayed significantly lower IC50 against MCF-7 cells by about 24 folds. Further, PCT-ZN NSs formula showed higher cellular uptake as compared to free PCT. Examination of cell cycle phases displayed cells accumulation in G2-M phase and increased percentage cells in pre-G1 phase indicating an apoptosis-enhancing activity. Annexin V staining indicated augmented early and late apoptosis. PCT-ZN NSs pro-apoptotic activity was confirmed by the observed significant increased mRNA expression of CASP3, p53, and Bax as well as decreased expression of Bcl2. In addition, PCT-ZN NSs induced oxidative stress as evidenced by depletion of glutathione reductase (GR) activity, increased generation of reactive oxygen species (ROS) and accumulation of lipid peroxidation products. Conclusively, ZN nanostructures of PCT revealed superior cell death-inducing activities against MCF-7 cells in comparison with free PCT. This is mediated, at least partly, by enhanced cellular uptake, pro-apoptotic activity, and oxidative stress potential.</t>
  </si>
  <si>
    <t>The revised fourth edition of the World Health Organization (WHO) Classification of Tumours of Haematopoietic and Lymphoid Tissues (2017) reflects significant advances in understanding the biology, genetic basis and behaviour of haematopoietic neoplasms. This review focuses on some of the major changes in B-cell and T-cell non-Hodgkin lymphomas in the 2017 WHO and includes more recent updates. The 2017 WHO saw a shift towards conservatism in the classification of precursor lesions of small B-cell lymphomas such as monoclonal B-cell lymphocytosis, in situ follicular and in situ mantle cell neoplasms. With more widespread use of next generation sequencing (NGS), special entities within follicular lymphoma and mantle cell lymphoma were recognised with recurrent genetic aberrations and unique clinicopathological features. The diagnostic workup of lymphoplasmacytic lymphoma and hairy cell leukaemia has been refined with the discovery of MYD88 L265P and BRAF V600E mutations, respectively, in these entities. Recommendations in the immunohistochemical evaluation of diffuse large B-cell lymphoma include determining cell of origin and expression of MYC and BCL2, so called 'double-expressor' phenotype. EBV-positive large B-cell lymphoma of the elderly has been renamed to recognise its occurrence amongst a wider age group. EBV-positive mucocutaneous ulcer is a newly recognised entity with indolent clinical behaviour that occurs in the setting of immunosuppression. Two lymphomas with recurrent genetic aberrations are newly included provisional entities: Burkitt-like lymphoma with 11q aberration and large B-cell lymphoma with IRF4 rearrangement. Aggressive B-cell lymphomas with MYC, BCL2 and/or BCL6 rearrangements, so called 'double-hit/triple-hit' lymphomas are now a distinct entity. Much progress has been made in understanding intestinal T-cell lymphomas. Enteropathy-associated T-cell lymphoma, type II, is now known to not be associated with coeliac disease and is hence renamed monomorphic epitheliotropic T-cell lymphoma. An indolent clonal T-cell lymphoproliferative disorder of the GI tract is a newly included provisional entity. Angioimmunoblastic T-cell lymphoma and nodal T-cell lymphomas with T-follicular helper phenotype are included in a single broad category, emphasising their shared genetic and phenotypic features. Anaplastic large cell lymphoma, ALK- is upgraded to a definitive entity with subsets carrying recurrent rearrangements in DUSP22 or TP63. Breast implant-associated anaplastic large cell lymphoma is a new provisional entity with indolent behaviour. Finally, cutaneous T-cell proliferations include a new provisional entity, primary cutaneous acral CD8-positive T-cell lymphoma, and reclassification of primary small/medium CD4-positive T-cell lymphoma as lymphoproliferative disorder.</t>
  </si>
  <si>
    <t>In this study, a series of hyperbranched copolymers polyethyleneimine-co-polyphenylalanine (PEI-co-PPhe) are synthesized by ring-opening polymerization with phenylalanine-N-carboxyanhydride as monomer and PEI-25k as initiator, using as a gene and drug codelivery carrier. Among them, PEI-co-PPhe (1:170) is selected out from transfection efficiency and cytotoxicity tests. Then, doxorubicin-cis-aconitic anhydride (CAD) and BCl2-shRNA (as a therapeutic gene) are coloaded into the PEI-co-PPhe carrier to form PEI-co-PPhe/Bcl2-shRNA/CAD complexes as a codeliver system. When the mass ratio of PEI-co-PPhe:Bcl2-shRNA:CAD is 5:1:1, the codeliver system has the most obvious synergistic therapeutic effect against B16F10 cells. Confirmed by confocal laser scanning microscope and flow cytometry, compared with drug and gene alone, the codeliver complexes can be endocytosed into B16F10 cells efficiently. As a result, the appropriate length of PPhe grafted on PEI will improve the gene transfer efficiency and decrease cytotoxicity, as well as effective codelivery of gene and drug into cancer cells to be a promising codelivery carrier for cancer therapy.</t>
  </si>
  <si>
    <t>INTRODUCTION AND GOAL: There is scarce and contradictory data on B-cell lymphoma 2 (Bcl2), member of the Bcl-2 antiapoptotic molecules family of intrinsic apoptosis pathway, in ischemic stroke patients. The objective of this study was to determine whether there is an association between blood Bcl2 concentrations and mortality of ischemic stroke patients. MATERIAL AND METHODS: Five Intensive Care Units participated in this prospective and observational study of patients with severe malignant middle cerebral artery infarction (MMCAI). Severe MMCAI was diagnosed when acute infarction was present in 50% or more of said region and with a Glasgow Coma Scale (GCS) score of less than 9 points. Serum samples were collected at the time of MMCAI diagnosis. FINDINGS: Higher serum Bcl2 concentrations (p = 0.001), lower platelet count (p = 0.01) and lower GCS (p = 0.002) were found in non-survivors (n = 28) than in MMCAI survivors (n = 28). Serum Bcl2 levels had an area under the curve for mortality prediction of 75% (95% CI = 62%-88%; p &lt; 0.001). Patients with serum Bcl2 levels &gt; 43.6 ng/mL had higher mortality rate according to Kaplan-Meier analysis (Hazard ratio=10.0; 95% CI = 3.4-29.5; p &lt; 0.001). Multiple logistic regression showed an association between serum Bcl2 and mortality at 30 days (OR = 1.041; 95% CI = 1.006-1.077; p = 0.02) controlling for GCS and platelet count. CONCLUSIONS: This study reports for the first time the higher blood Bcl2 concentrations in non-surviving ischemic stroke patients than in survivors and the association between elevated blood Bcl2 and mortality in ischemic stroke patients.</t>
  </si>
  <si>
    <t>BACKGROUND: Valtrate is a novel epoxy iridoid ester isolated from Chinese herbal medicine Valeriana jatamansi Jones with anti-proliferative activity against various human cancer cell lines. However, its efficacy and molecular mechanisms against pancreatic cancer (PC) cells are largely unclear. PURPOSE: To investigate the anti-cancer effects of valtrate on PC cell lines and its underlying mechanisms. METHODS: MTT assay was first performed to detect the effect of valtrate on cell viability in human PC cell lines and normal pancreatic epithelial cells HPDE. Cell apoptosis and cycle phase assay were detected by flow cytometry. The relative mRNA expressions of Bax, Bcl-2, c-Myc, and CyclinB1 were tested by quantitative PCR (qPCR) assay. The expression of relative proteins was detected by Western blotting (WB). A PANC-1(luc) cells xenograft mouse model in nu/nu female mice was used to elucidate the effect of valtrate on tumor growth in vivo. RESULTS: Valtrate significantly inhibited the growth of PC cells without affecting the growth of normal pancreatic epithelial cells HPDE, induced significant apoptosis and cell cycle arrest in G2/M phase. Moreover, valtrate inhibited the tumor growth of PC cell PANC-1 in xenograft mice by 61%. Further mechanism study demonstrated that valtrate could increase the expression level of Bax, suppress Bcl-2 as well as c-Myc and Cyclin B1, inhibit the transcriptional activity of Stat3, while valtrate decreased the expression level of Stat3 and phosphated-Stat3 (Tyr705) and induced the high molecular aggregation of Stat3. Molecular docking analysis predicted that valtrate might interact with Cys712 of Stat3 protein. Valtrate could also induce a transient depleted intracellular glutathione (GSH) level and increased reactive oxygen species (ROS). NAC (N-acetylcysteine), a reducer reversed valtrate-induced the depletion of Stat3, p-Stat3, c-Myc, and Cyclin B1. CONCLUSION: Valtrate exerts anti-cancer activity against PC cells by directly targeting Stat3 through a covalent linkage to inhibit Stat3 activity, which causes apoptosis and cell cycle arrest.</t>
  </si>
  <si>
    <t>Silicon dioxide nanoparticles (SiO2 NPs) are extensively used in cosmetics, food, and drug delivery. The main mechanism of SiO2 NPs toxicities depends on oxidative stress. Ginseng (Panax ginseng Meyer) is used in various medicinal applications because of its antioxidant efficiency. Therefore, the present study was carried out to investigate the possible combated role of ginseng against SiO2 NPs toxicity in rat liver. Thirty-five male rats (160-180 g) were allocated into five groups of seven rats each, randomly. The first group was used as a control while groups 2, 3, 4, and 5 were treated orally with ginseng (Gin; 75 mg/kg, 1/10 LD50 ), SiO2 NPs, (200 mg/kg, 1/10 LD50 ), Gin + SiO2 NPs (protection group), and SiO2 NPs + Gin (therapeutic group) for 5 weeks, respectively. Treatment with SiO2 NPs increased lipid peroxidation, liver function enzymes, and decreased antioxidant enzymes (SOD, CAT, GPx, GST) activity and non-enzymatic antioxidant (GSH) level. SiO2 NPs administration motivated liver apoptosis as revealed by the upregulation of the apoptotic genes, Bcl2-associated x protein (Bax), and Beclin 1 and downregulation of the anti-apoptotic gene, B-cell lymphoma 2 (Bcl2) as well as increase in DNA damage. Also, SiO2 NPs administration caused inflammation as indicated by upregulation of the inflammation-related genes (interleukin 1 beta [IL1beta], tumor necrosis factor-alpha [TNFalpha], nuclear factor kappa B [NFkappaB], cyclooxygenase 2 [Cox2], transforming growth factor-beta 1 [TGFbeta1]) as well as cell cycle arrest in the G0/G1 phase of liver cells. Moreover, histopathological examination proved the biochemical and molecular perturbations occurred due to SiO2 NPs toxicity. On the other hand, ginseng caused a significant modulation on the deleterious effects induced by SiO2 NPs in rat liver. In conclusion, ginseng has a potent preventive effect than the therapeutic one and might be used in the treatment of SiO2 NPs hepatotoxicity.</t>
  </si>
  <si>
    <t>The anticancer agent, cisplatin (CIS), is associated with hepatotoxic effects related to activation of oxidative stress and inflammation pathways. CIS-induced oxidative DNA damage reduces sirtuin 1 (SIRT1) activity, which in turn, modulates the activity of peroxisome proliferator-activated receptor-gamma coactivator 1-alpha (PGC-1alpha). Moreover, microRNA-34a (miRNA-34a) was shown to hinder both SIRT1 and nuclear factor erythroid 2-related factor 2 (Nrf2) activity. Thus, targeting such a pathway can alleviate CIS-induced hepatotoxicity. Betanin (BET) is a natural red glycoside food dye obtained from beets, which is reported to exhibit antioxidant function. However, its role in CIS-induced liver injury and the molecular mechanism has not been fully elucidated. Thus, the aim of this study was to investigate the ameliorative effect of BET on CIS-induced acute hepatotoxicity through the SIRT1/PGC-1alpha signaling pathway and illustrate the impact of miRNA-34a. Seventy-two rats were divided into six equal groups: (1) Control, (2) BET, (3) CIS, (4) CIS/BET, (5) CIS/EX527, and (6) CIS/BET/EX527. CIS-induced liver injury was evidenced by deregulated BAX and BCL2 levels, decreased levels of AMP-activated protein kinase and PGC-1alpha expression, and decreased SIRT1 activity. Consequently, reduced levels of Nrf2 and the expression of associated heme oxygenase-1 and glutamate-cysteine ligase modifier subunit were observed. Intriguingly, BET succeeded in reducing the CIS-induced liver injury through reducing miRNA-34a expression and enhancing the SIRT1/PGC-1alpha pathway. These findings coincide with the molecular docking results and the histopathological picture. In conclusion, the current research provided novel findings of the BET ameliorative effect on CIS-induced liver injury through modulating miRNA-34a expression and the SIRT1/PGC-1alpha signaling cascade.</t>
  </si>
  <si>
    <t>BACKGROUND: Tongue squamous cell carcinoma (TSCC) is a common type of oral cancer, with a relatively poor prognosis and low post-treatment survival rate. Various strategies and novel drugs to treat TSCC are emerging and under investigation. Trichosanthin (TCS), extracted from the root tubers of Tian-Hua-Fen, has been found to have multiple biological and pharmacological functions, including inhibiting the growth of cancer cells. Granzyme B (GrzB) is a common toxic protein secreted by natural killer cells and cytotoxic T cells. Our group has reported that TCS combined with GrzB might be a superior approach to inhibit liver tumor progression, but data relating to the use of this combination to treat TSCC remain limited. The aim of this study was to examine the effectiveness of TCS on TSCC processes and underlying mechanisms. METHODS: First, we screened the potential antitumor activity of TCS using two types of SCC cell lines. Subsequently, a subcutaneous squamous cell carcinoma xenograft model in nude mice was established. These model mice were randomly divided into four groups and treated as follows: control group, TCS treatment group, GrzB treatment group, and TCS/GrzB combination treatment group. Various tumorigenesis parameters, such as Ki67, PCNA, caspase-3, Bcl-2 and VEGFA, et al., were performed to determine the effects of these treatments on tumor development. RESULTS: Screening confirmed that the SCC25 line exhibited greater sensitivity than the SCC15 line to TCS in vitro studies. TCS or GrzB treatment significantly inhibited tumor growth compared with the inhibition seen in the control group. The TCS/GrzB combination inhibited tumor growth more than either drug alone. TCS treatment inhibited tumor proliferation by downregulating Ki67 and Bcl2 protein expression while accelerating tumor apoptosis. In the TCS/GrzB-treated group, expression of Ki67 was further downregulated, while the level of activated caspase-3 was increased, compared with their expression in either of the single drug treatment groups. CONCLUSION: These results suggest that the TCS/GrzB combination could represent an effective immunotherapy for TSCC.</t>
  </si>
  <si>
    <t>Introduction: Gastric cancer is a kind of cancer with high mortality. TGIF1, as a transcription inhibitor, can inhibit the transcription of specific genes. The purpose of this study was to investigate the role of TGIF1 in gastric cancer by knocking down TGIF1. Methods: The expression of TGIF1 was detected by qPCR and Western blotting; CCK8 assay, colony formation assay, transwell, and wound-healing assay were used to evaluate the proliferation, migration, and invasion of gastric cancer cells; cell apoptosis was analyzed by flow cytometry and Hoechst-PI double staining; cell cycle was detected by flow cytometry. Gelatinase experiment was performed to detect the expression level of MMP-2; apoptosis related proteins and AKT singling pathway were assessed by Western blotting. Results: Knockdown of TGIF1 inhibited the proliferation, migration, and invasion of gastric cancer cells and promoted apoptosis. TGIF1 knockdown down-regulated the expression levels of MMP-2, Bcl2, CyclinD1, and p-Akt, and up-regulated the expression levels of Bax and Caspase3. These data suggested that knockdown of TGIF1 inhibited the development of gastric cancer via AKT signaling pathway. Conclusion: TGIF1 knockdown inhibited the proliferation, migration, and invasion and promoted apoptosis of gastric cancer cells via the AKT signaling pathway, suggesting that TGIF1 is considered a potential inhibitor in gastric cancer.</t>
  </si>
  <si>
    <t>Cataracts account for ~50% of the cases of blindness in individuals worldwide. The apoptosis of lens epithelial cells (LECs) occurs during the formation of cataracts, which is a non-congenital condition. Numerous microRNAs (miRs) have been reported to regulate apoptosis in LECs. For instance, miR-23a expression levels were shown to be upregulated in cataractous lenses; however, the function of miR-23a in cataracts remains undetermined. To establish an in vitro model of cataracts, human LECs, HLE-B3 cells, were induced with 200 micromol/l H2O2 for 24 h. HLE-B3 cells were transfected with the miR-negative control (NC) mimic, miR-23a-3p mimic, miR-NC inhibitor, miR-23a-3p inhibitor, small interfering RNA (siRNA) targeting BCL2 (siRNA-BCL2) and siRNA-NC. The expression levels of miR-23a-3p were detected using reverse transcription-quantitative PCR. The interaction between miR-23a-3p and the 3'-untranslated region (UTR) of the target mRNA BCL2 was predicted by TargetScan 7.1, and further validated using a dual luciferase reporter assay. The BCL2 protein expression levels were analyzed using western blotting, cell proliferation was determined using a CCK-8 assay and the levels of cell apoptosis were analyzed using flow cytometric analysis. The results of the present study revealed that the expression levels of miR-23a-3p were significantly upregulated, while the expression levels of BCL2 were significantly downregulated in H2O2-induced HLE-B3 cells compared to untreated control cells. BCL2 was shown to be a target of miR-23a-3p. The miR-23a-3p inhibitor subsequently attenuated H2O2-induced apoptosis and increased the proliferation of HLE-B3 cells, which was partially reversed by siRNA-BCL2. In conclusion, the findings of the current study suggested that the inhibition of miR-23a-3p may attenuate H2O2-induced cataract formation by targeting BCL2, thus providing a novel therapeutic target for the treatment of patients with cataracts in the clinic.</t>
  </si>
  <si>
    <t>Benzimidazole derivatives are used for their antihelmintic properties, but have also been reported to exert anticancer effects. In the present study, the anticancer effects of albendazole on prostate cancer cells were assessed using proliferation, clonogenic and migration assays. To investigate the anticancer mechanisms of albendazole, reactive oxygen species (ROS) levels were measured, and the expression of genes associated with oxidative stress and Wnt/beta-catenin signaling was confirmed by reverse transcription-quantitative PCR and western blotting. Albendazole selectively inhibited the proliferation of the PC3, DU145, LNCaP and AT2 prostate cancer cell lines at concentrations that did not affect the proliferation of a normal prostate cell line (RWPE-1). Albendazole also inhibited the colony formation and migration of PC3 and DU145 cells, as well as inducing ROS production. Diphenyleneiodonium chloride, an inhibitor of NADPH oxidase (NOX), one of the sources of ROS, decreased basal ROS levels in the PC3 and DU145 cells, but did not reduce albendazole-associated ROS production, suggesting that ROS production following albendazole treatment was NOX-independent. The anticancer effect was decreased when albendazole-induced ROS was reduced by treatment with antioxidants (glutathione and N-acetylcysteine). Furthermore, albendazole decreased the mRNA expression of CDGSH iron sulfur domain 2, which regulates antioxidant activity against ROS, as well as the antioxidant enzymes catalase, and glutathione peroxidase 1 and 3. Albendazole also decreased the mRNA expression of catenin beta1 and transcription factor 4, which regulate Wnt/beta-catenin signaling and its associated targets, Twist family BHLH transcription factor 1 and BCL2. The albendazole-related decrease in the expression levels of oxidative stress-related genes and Wnt/beta-catenin signaling proteins was thought to be associated with ROS production. These results suggest that the antihelmintic drug, albendazole, has inhibitory effects against prostate cancer cells in vitro. Therefore, albendazole may potentially be used as a novel anticancer agent for prostate cancer.</t>
  </si>
  <si>
    <t>High-grade B-cell lymphoma with concurrent MYC and BCL2 rearrangements (HGBL-DHL) is a rare, aggressive mature B-cell malignancy with a high likelihood of treatment failure following front-line immunochemotherapies. Patients with HGBL-DHL who develop a relapsed or refractory disease have little effective therapeutic strategies and show very poor clinical outcomes, thus calling for development of novel therapies for this specific patient population. In this study, we investigated the preclinical anti-lymphoma efficacies and potential mechanism of action of a novel treatment approach, combining the BCL2 inhibitor venetoclax with CS2164, a new orally active multitarget inhibitor, in HGBL-DHL models. This combination therapy exhibited a robust synergistic cytotoxicity against HGBL-DHL cells, evidenced by cooperatively inducing loss of cell viability and promoting cell apoptosis. Moreover, coadministration of CS2164 and venetoclax resulted in significant superior suppression of HGBL-DHL cell growth and remarkably abrogated tumor burden in a HGBL-DHL-xenografted mouse model. The synergistic lethality of CS2164 and venetoclax in HGBL-DHL cells was associated with induction of DNA damage and impairment of DNA repair ability. Of importance, the combined treatment almost abolished the expression of both BCL2 and MYC, two hallmark proteins of HGBL-DHL, and substantially blunted the activity of PI3K/AKT/mTOR signaling cascade. In addition, MCL1 and BCL-XL, two well-characterized contributors for venetoclax resistance, were significantly lessened in the presence of CS2164 and venetoclax, thus leading to the accumulation of proapoptotic proteins BAX and PUMA and then initiating the intrinsic apoptosis pathway. Taken together, these findings suggest that the regimen of CS2164 and venetoclax is highly effective to eliminate HGBL-DHL cells in the preclinical setting, warranting further clinical investigations of this regimen for the treatment of unfavorable HGBL-DHL patients.</t>
  </si>
  <si>
    <t>The pathogenesis of follicular lymphoma is a multi-step process, in which chromosomal translocation between immunoglobulin heavy chain (IgH) and anti-apoptotic B-cell lymphoma 2 (BCL2), namely IgH-BCL2, is an earliest step, followed by other genetic/genomic alterations including but not limited to mutation of CREB binding protein (CREBBP). MHC class II transactivator (CIITA) is a transcription regulator responsible for expression of MHC class II molecules including HLA-DR in human. We report herein a novel fusion gene involving CIITA and CREBBP in a patient with a low-grade follicular lymphoma (FL) but with high Ki-67 proliferation index. In addition, our patient also harbors CREBBP mutation. Together, we postulate that total loss of CREBBP function may contribute, in part, to the lymphoma genesis. Furthermore, this patient has addition rare (TBL1XR1-TP63) and common (IgH-BCL2) chromosomal translocations and multiple mutations including BCL2, BRAF, MUTYH, and STAT6.</t>
  </si>
  <si>
    <t>Primary refractory/relapsed diffuse large B-cell lymphoma (rrDLBCL) is an unresolved issue for DLBCL treatment and new treatments to overcome resistance is required. To explore the genetic mechanisms underlying treatment resistance in rrDLBCL and to identify candidate genes, we performed targeted deep sequencing of 430 lymphoma-related genes from 58 patients diagnosed with rrDLBCL. Genetic alterations found between the initial biopsy and biopsy at recurrence or refractory disease were investigated. The genes most frequently altered (&gt; 20%) were (in decreasing order of frequency) CDKN2A, PIM1, CD79B, TP53, MYD88, MYC, BTG2, BTG1, CDKN2B, DTX1, CD58, ETV6, and IRF4. Genes mutation of which in pretreatment sample were associated with poor overall survival included NOTCH1, FGFR2, BCL7A, BCL10, SPEN and TP53 (P &lt; 0.05). FGFR2, BCL2, BCL6, BCL10, and TP53 were associated with poor progression-free survival (P &lt; 0.05). Most mutations were truncal and were maintained in both the initial biopsy and post-treatment biopsy with high dynamics of subclones. Immune-evasion genes showed increased overall mutation frequency (CD58, B2M) and variant allele fraction (CD58), and decreased copy number (B2M, CD70) at the post-treatment biopsy. Using the established mutational profiles and integrative analysis of mutational evolution, we identified information about candidate genes that may be useful for the development of future treatment strategies.</t>
  </si>
  <si>
    <t>Cardiac hypertrophy (CH) is a common cause of sudden cardiac death and heart failure, resulting in a significant medical burden. The present study is aimed at exploring potential CH-related pathways and the key downstream effectors. The gene expression profile of GSE129090 was obtained from the Gene Expression Omnibus database (GEO), and 1325 differentially expressed genes (DEGs) were identified, including 785 upregulated genes and 540 downregulated genes. Kyoto Encyclopedia of Genes and Genomes (KEGG) and Reactome pathway enrichment analysis of DEGs were then performed. Although there were no pathways enriched by downregulated genes, many CH-related pathways were identified by upregulated genes, including PI3K-Akt signaling pathway, extracellular matrix- (ECM-) receptor interaction, regulation of actin cytoskeleton, and hypertrophic cardiomyopathy (HCM). In the deeper analysis of PI3K-Akt signaling pathway, we found all the signaling transduction pointed to B cell lymphoma-2- (Bcl-2-) mediated cell survival. We then demonstrated that PI3K-Akt signaling pathway was indeed activated in cardiac hypertrophy. Furthermore, no matter LY294002, an inhibitor of the PI3K/AKT signaling pathway, or Venetoclax, a selective Bcl-2 inhibitor, protected against cardiac hypertrophy. In conclusion, these data indicate that Bcl-2 is involved in cardiac hypertrophy as a key downstream effector of PI3K-Akt signaling pathway, suggesting a potential therapeutic target for the clinical management of cardiac hypertrophy.</t>
  </si>
  <si>
    <t>High-grade B-cell lymphoma (HGBL) with c-MYC and BCL2 and/or BCL6 rearrangements, also known as a double-hit and triple-hit lymphoma, is an aggressive non-Hodgkin lymphoma affecting older adults. After formal recognition of this entity in the 2017 revision of the World Health Organization Classification of lymphoid neoplasms, only two well-documented cases of triple-hit lymphoma of the orbit appear in the literature. Herein, we describe a 70-year-old man with progressive diplopia, ophthalmoplegia, and rapidly enlarging temporal mass. Biopsy revealed a tumor morphologically consistent with HGBL, coexpressing CD20, CD10, BCL6, BCL2, and c-MYC on immunohistochemical analysis. Fluorescence in-situ hybridization showed rearrangements in c-MYC and BCL-2 genes, confirming double-hit HGBL. Systemic workup revealed Ann Arbor stage IV disease. This report reviews the existing literature on ocular adnexal double-hit and triple-hit lymphoma and provides an update on the diagnostic ancillary studies, prognostic implications, and latest management for this aggressive hematolymphoid malignancy.</t>
  </si>
  <si>
    <t>Dysregulation of epigenetic modifiers is a frequent event in melanoma and underlies many aspects of melanoma biology, including resistance to targeted therapy and immunotherapies. Here, we report that dual targeting of BET and CDK9 proteins have synergistic effects against melanoma cells in vitro and in vivo. The BET inhibitor (IBET151) and CDK9 inhibitor (CDKI73) synergistically killed melanoma cells in vitro independent of their BRAF or NRAS mutation status. The combination of drugs markedly inhibited the growth of human melanoma C002M cells in vitro in three-dimensional spheroids and in vivo in NOD-SCID gamma mice compared with vehicle control and the individual drugs (P &lt; 0.05). Cell death was associated with mitochondrial depolarization, caspase-dependent apoptosis with cleavage of PARP1, and downregulation of anti-apoptotic proteins BCL2, BCLXL, and MCL1. Gene set enrichment analysis revealed downregulation of hallmark gene sets associated with E2F, G2M checkpoint, and c-MYC. Survival analysis showed worse prognosis with high G2M, E2F, or c-MYC gene signatures, suggesting biomarkers of response of BET and CDK9 inhibitors in melanoma. This combination of epigenetic inhibitors targets multiple downstream genes, leading to cell death of melanoma cells in vitro and in vivo, and warrants further investigation for treatment of melanoma in patients not responding to current therapies.</t>
  </si>
  <si>
    <t>Polycystic ovary syndrome is a common reproductive disorder in the female of reproductive age, which is characterized by hyperandrogenism, insulin resistance, cystic ovary and infertility. The level of pro-inflammatory adipokine, visfatin is elevated in PCOS conditions in human and animal. In this study, letrozole induced hyperandrogenised PCOS mice model have been used to unravel the effects of visfatin inhibition. The results showed that letrozole induced hyperandrogenisation significantly (p &lt; 0.05) elevates ovarian visfatin concentration from 66.03 +/- 1.77 to 112.08 +/- 3.7 ng/ml, and visfatin expression to 2.5 fold (p &lt; 0.05) compared to control. Visfatin inhibition in PCOS by FK866 has significantly (p &lt; 0.05) suppressed the secretion of androgens, androstenedione (from 0.329 +/- 0.07 to 0.097 +/- 0.01 ng/ml) and testosterone levels (from 0.045 +/- 0.003 to 0.014 +/- 0.0009 ng/ml). Ovarian histology showed that visfatin inhibition suppressed cyst formation and promotes corpus luteum formation. Visfatin inhibition has suppressed apoptosis and increases the expression of BCL2 along with increase in the proliferation (GCNA expression elevated). Visfatin inhibition has increased ovarian glucose content (from 167.05 +/- 8.5 to 210 +/- 7 mg/dl), along with increase in ovarian GLUT8 expression. In vitro study has also supported the in vivo findings where FK866 treatment significantly (p &lt; 0.05) suppressed testosterone (control-3.84 +/- 0.44 ng/ml, 1 nM FK866-2.02 +/- 0.048 ng/ml, 10 nM FK866-1.74 +/- 0.20 ng/ml) and androstenedione (control-4.68 +/- 0.91 ng/ml, 1 nM FK866-3.38 +/- 0.27 ng/ml, 10 nM FK866-4.55 +/- 0.83 ng/ml) production from PCOS ovary. In conclusion, this is first report, which showed that visfatin inhibition by FK866 in hyperandrogenised mice ameliorates pathogenesis of PCOS. Thus, it may be suggested that visfatin inhibition could have a therapeutic potential in PCOS management along with other intervention.</t>
  </si>
  <si>
    <t>Selective recognition and elimination of misfolded polypeptides are crucial for protein homeostasis. When the ubiquitin-proteasome system is impaired, misfolded polypeptides tend to form small cytosolic aggregates and are transported to the aggresome and eventually eliminated by the autophagy pathway. Despite the importance of this process, the regulation of aggresome formation remains poorly understood. Here, we identify TRIM28/TIF1beta/KAP1 (tripartite motif containing 28) as a negative regulator of aggresome formation. Direct interaction between TRIM28 and CTIF (cap binding complex dependent translation initiation factor) leads to inefficient aggresomal targeting of misfolded polypeptides. We also find that either treatment of cells with poly I:C or infection of the cells by influenza A viruses triggers the phosphorylation of TRIM28 at S473 in a way that depends on double-stranded RNA-activated protein kinase. The phosphorylation promotes association of TRIM28 with CTIF, inhibits aggresome formation, and consequently suppresses viral proliferation. Collectively, our data provide compelling evidence that TRIM28 is a negative regulator of aggresome formation.AbbreviationsBAG3: BCL2-associated athanogene 3; CTIF: CBC-dependent translation initiation factor; CED: CTIF-EEF1A1-DCTN1; DCTN1: dynactin subunit 1; EEF1A1: eukaryotic translation elongation factor 1 alpha 1; EIF2AK2: eukaryotic translation initiation factor 2 alpha kinase 2; HDAC6: histone deacetylase 6; IAV: influenza A virus; IP: immunoprecipitation; PLA: proximity ligation assay; polypeptidyl-puro: polypeptidyl-puromycin; qRT-PCR: quantitative reverse-transcription PCR; siRNA: small interfering RNA.</t>
  </si>
  <si>
    <t>BACKGROUND: It is well accepted that PI3k/Akt signaling pathway is a potential therapeutic window which regulates metabolism and energy homeostasis within the brain, and is an important mediator of normal neuronal physiological functions. Dysregulation of this pathway results in impaired insulin signaling, learning and memory and neuronal survival. OBJECTIVES: Elucidating the role of everolimus in intracerebroventricular (ICV) streptozotocin induced Insulin/IGF-1 dependent PI3K/Akt/mTOR pathway dysregulation and associated neurobehavioral deficits. METHODS: Rats were administered with streptozotocin (3 mg/kg) intracerebroventricular, followed by administration of everolimus (1 mg/kg) orally for 21 days. After that, Morris water maze and passive avoidance tests were performed for assessment of memory. Animals were sacrificed to evaluate brain insulin pathway dysfunction, neurotrophic, apoptotic, inflammatory, and biochemical markers in rat brain. To elucidate the mechanism of action of everolimus, PI3K inhibitor, wortmannin was administered in the presence of everolimus in one group. RESULTS: Streptozotocin administration resulted in a significant decrease of brain insulin, insulin growth factor-1 levels, and alterations in behavioral, neurotrophic (BDNF), inflammatory (TNF-alpha), apoptotic (NF-kappaB, Bcl2 and Bax) and biochemical (AChE and ChAT assay) parameters in comparison to sham group rats. Everolimus significantly mitigated the deleterious behavioral, biochemical, and molecular changes in rats having central insulin dysfunction. However, the protective effect of everolimus was completely abolished when it was administered in the presence of wortmannin. CONCLUSION: Findings from the study reveal that mTOR inhibitors can be an important treatment strategy for neurobehavioral deficits occurring due to central insulin pathway dysfunction. Protective effect of drugs is via modulation of PI3K/Akt pathway.</t>
  </si>
  <si>
    <t>AIM: To investigate the potential role of IL37 in hepatic ischemia reperfusion injury and its underlying molecular mechanism. METHODS: C57BL/6 mouse and hepatocytes were used to establish the hepatic ischemia reperfusion (IR) and the hypoxia reoxygenation (HR) injury model in vivo and in vitro, separately. Total extraction of tissue and cell protein expressions of LC3B, Beclin1, p62, cleaved caspase3, caspase3, bax, bcl2, AMPK, mTOR, ULK1 were detected by western blot. IL37 mRNA and protein level were detected by RT-qPCR and western blot. ALT and AST serum level were measured by microplate readers. H&amp;E staining was used to assess the tissue sections. Autophagy was measured by TEM and confocal laser microscopy. Apoptosis in tissue and cell were detected by TUNEL staining. RESULTS: Autophagy was aberrantly activated by H2R6 and I1R12. Both exogenous IL37 and endogenous IL37 exerted protective effects on hepatocytes by affecting both autophagy-related proteins, specifically, by suppressing LC3B II and Beclin1 expression and increasing p62 levels and apoptosis-related proteins specifically, by inhibiting cleaved caspase3 and Bax expression and increasing Bcl2 expression during HR. Furthermore, endogenous IL37 inactivated AMPK and ULK1 phosphorylation and promoted mTOR phosphorylation in hepatocytes. Furthermore, in vivo experiments, serum liver enzyme measurements, TUNEL assays, and histological assessments, as well as other typical evaluations, showed the protective effect of IL37 overexpression in mice. CONCLUSION: Endogenous and exogenous IL37 were found to ameliorate hepatic ischemia reperfusion injury by inhibiting excessive autophagy and apoptosis, these effects may be connected with the modulation of AMPK/mTOR/ULK1 signalling complex.</t>
  </si>
  <si>
    <t>Apoptosis and antioxidant mechanisms are pathways for the treatment of endometriosis (Endo). Rutin (Rtn) is an antioxidant flavonol that induces apoptosis. This study, for first time, was conducted to evaluate the effects of rutin on Endo through apoptosis and antioxidant mechanisms. The experimental Endo was induced in 24 rats and then the animals were subdivided into Endo-sole, 3000 and 6000 microg/kg rutin (Rtn-3000 and Rtn-6000) and vitamin C groups. After 4 weeks, the expression of Bcl2, Bax, anti Pro Caspase-9, cleaved Caspase-9, pro PARP, pro Cleaved PARP, Pro PARP, pro mTOR and mTOR were assessed by western blotting technique. The protein concentrations of malondialdehyde (MDA), total antioxidant capacity, and super oxide dismutase and gutathione peroxidase were also evaluated. TUNEL staining was also used for the detection of apoptosis. Caspase-9 and concentration of antioxidants were higher in the treated groups compared to Endo-sole group (P &lt; 0.05). The results also showed that rutin decreased the expression of Bcl2 and MDA concentration (P &lt; 0.05). The results for TUNEL staining showed that the animals treated with Rtn-6000 and vitamin C showed higher apoptosis. Rutin induces apoptosis by the expression of Bcl-2, Bax and caspase and also antioxidant activity by increasing antioxidants concentrations.</t>
  </si>
  <si>
    <t>BACKGROUND: The prevalence of primary hepatic mucosa-associated lymphoid tissue (MALT) lymphomas is extremely low. Here, we describe a case of this disease misdiagnosed as hepatocellular carcinoma (HCC) and review relevant literature to prevent future misdiagnoses. CASE PRESENTATION: a 58-year-old woman complained about abdominal pain for more than four months. About two months prior, she came to our hospital with elevated levels of HBV DNA and positive HBsAg and HBcAb. After two months of entecavir treatment, HBV DNA decreased to a normal level. She returned to the hospital with worsened abdominal pain for over a month. Magnetic resonance imaging and systemic positron emission tomography-computed tomography identified two nodes in the liver, and she was diagnosed with HCC. The patient then underwent a laparoscopic hepatectomy. Microscopic examination showed a diffuse infiltrate of small-to-medium-sized lymphocytes and lymphoepithelial lesions. Immunohistochemical staining showed that most of the lymphoid cells were strongly positive for CD20, CD79a, BCL2, IgM and weakly positive for IgD, while negative for CD3, CD10, BCL6, MUM1, CD43, CD5, cyclin D1, CD23, CD30, and PD1. The Ki-67 index of lymphoid cells was 5%. Further pathologic analysis confirmed the diagnosis of primary hepatic MALT lymphoma. The patient received antiviral treatment and recovered well with no sign of relapse for 17 months. CONCLUSIONS: Primary hepatic MALT lymphoma is an uncommon disease that is difficult to diagnose and has no widely accepted treatment. Surgical resection is a good choice for both diagnosis and local therapy, and strict follow-up of the patient is essential.</t>
  </si>
  <si>
    <t>Loss-of-function mutations in KMT2D are a striking feature of the germinal centre (GC) lymphomas, resulting in decreased H3K4-methylation and altered gene expression. We hypothesised that inhibition of the KDM5 family, which demethylates H3K4me3/me2, would re-establish H3K4-methylation and restore the expression of genes repressed upon loss of KMT2D. KDM5-inhibition increased H3K4me3 levels and caused an anti-proliferative response in vitro, which was markedly greater in both endogenous and CRISPR-edited KMT2D mutant DLBCL cell lines, while tumour growth was inhibited in KMT2D mutant xenografts in vivo. KDM5-inhibition reactivated both KMT2D-dependent and -independent genes, resulting in diminished B-cell signalling and altered expression of BCL2 family members, including BCL2 itself. KDM5-inhibition may offer an effective therapeutic strategy for ameliorating KMT2D loss-of-function mutations in GC-lymphomas.</t>
  </si>
  <si>
    <t>A small subset of cases of chronic lymphocytic leukemia undergoes transformation to diffuse large B-cell lymphoma, Richter's Syndrome (RS), which is associated with a poor prognosis. Conventional chemotherapy results in limited responses, underlining the need for novel therapeutic strategies. Here, we investigate the ex-vivo and in vivo efficacy of the dual PI3K-d/g inhibitor Duvelisib (Duv) and the Bcl-2 inhibitor Venetoclax (Ven) using four different RS-patient-derived xenograft (PDX) models. Ex-vivo exposure of RS cells to Duv, Ven or their combination results in variable apoptotic responses, in line with the expression levels of target proteins. While RS1316, IP867/17 and RS9737 cells express PI3K-d, PI3K-g and Bcl-2 and respond to the drugs, RS1050 cells, expressing very low levels of PI3K-g and lacking Bcl-2, are fully resistant. Moreover, the combination of these drugs is more effective than each agent alone. When tested in vivo, RS1316 and IP867/17 show the best tumor growth inhibition responses, with Duv/Ven combination leading to complete remission at the end of treatment. The synergistic effect of Duv and Ven relies on the crosstalk between PI3K and apoptotic pathways occurring at the GSK3beta level. Indeed, inhibition of PI3K signaling by Duv results in GSK3beta activation, leading to ubiquitination and subsequent degradation of both c-Myc and Mcl-1, making RS cells more sensitive to Bcl-2 inhibition by Ven. This work provides, for the first time, a proof-of-concept of the efficacy of dual targeting of PI3K-d/g and Bcl-2 in RS, opening for a Duv/Ven combination for these patients. Clinical studies in aggressive lymphomas, including RS, are underway (NCT03892044).</t>
  </si>
  <si>
    <t>Acute myeloid leukemia (AML) is a complex hematological disorder characterized by blockage of differentiation and high proliferation rates of myeloid progenitors. Anthracycline and cytarabinebased therapy has remained the standard treatment for AML over the last four decades. Although this treatment strategy has increased survival rates, patients often develop resistance to these drugs. Despite efforts to understand the mechanisms underlying cytarabine resistance, there have been few advances in the field. The present study developed an in vitro AML cell line model resistant to cytarabine (HL60R), and identified chromosomal aberrations by karyotype evaluation and potential molecular mechanisms underlying chemoresistance. Cytarabine decreased cell viability, as determined by MTT assay, and induced cell death and cell cycle arrest in the parental HL60 cell line, as revealed by Annexin V/propidium iodide (PI) staining and PI DNA incorporation, respectively, whereas no change was observed in the HL60R cell line. In addition, the HL60R cell line exhibited a higher tumorigenic capacity in vivo compared with the parental cell line. Notably, no reduction in tumor volume was detected in mice treated with cytarabine and inoculated with HL60R cells. In addition, western blotting revealed that the protein expression levels of Bcl2, Xlinked inhibitor of apoptosis protein (XIAP) and cMyc were upregulated in HL60R cells compared with those in HL60 cells, along with predominant nuclear localization of the p50 and p65 subunits of NFkappaB in HL60R cells. Furthermore, the antitumor effect of LQB118 pterocarpanquinone was investigated; this compound induced apoptosis, a reduction in cell viability and a decrease in XIAP expression in cytarabineresistant cells. Taken together, these data indicated that acquired cytarabine resistance in AML was a multifactorial process, involving chromosomal aberrations, and differential expression of apoptosis and cell proliferation signaling pathways. Furthermore, LQB118 could be a potential alternative therapeutic approach to treat cytarabineresistant leukemia cells.</t>
  </si>
  <si>
    <t>Cerebral ischemiareperfusion injury (CIRI) refers to the phenomenon that ischemic injury of the brain leads to the injury of brain cells, which is further aggravated after the recovery of blood reperfusion. Dihydromyricetin (DHM) has an effective therapeutic effect on vascular diseases; however, its role in CIRI has not been investigated. The oxygen and glucose deprivation/reoxygenation (OGD/R) cell model was used on HT22 hippocampal neurons in mice, by oxygen and sugar deprivation. DHM was found to increase the cell viability of HT22 cells following OGD/R induction. The levels of malondialdehyde (MDA) decreased, superoxide dismutase (SOD) and glutathione (GSH) in the OGD/Rinduced HT22 cells increased following DHM treatment, accompanied by the decreased protein expression levels of NOX2 and NOX4. DHM also inhibited cell apoptosis induced by OGD/R, and decreased the protein expression levels of Bax and caspase3, and increased the expression levels of Bcl2. Moreover, the expression levels of the NFE2related factor 2 (Nrf2)/heme oxygenase (HO1) signaling pathwayassociated proteins in OGD/Rinduced HT22 were increased following DHM treatment, and the effect of DHM on oxidative stress and apoptosis was reversed after the addition of the Nrf2/HO1 pathway inhibitor, brusatol. In conclusion, DHM inhibited oxidative stress and apoptosis in OGD/Rinduced HT22 cells by activating the Nrf2/HO1 signaling pathway.</t>
  </si>
  <si>
    <t>The therapeutic effect of sacubitril/valsartan (S/V) on heart failure has been confirmed, while its role in atherosclerosis remains largely unexplored. The present study aimed to investigate the effects of S/V on the expression of metastasisassociated lung adenocarcinoma transcript 1 (MALAT1), inflammation and apoptosis in human umbilical vein endothelial cells (HUVECs) induced by oxidized lowdensity lipoprotein (oxLDL) and to elucidate its possible mechanism. Cell Counting Kit8 assay was used to detect cell viability. Reverse transcriptionquantitative PCR was performed to detect the MALAT1 expression. ELISA was performed to detect the levels of IL1beta, IL6 and TNFalpha. Flow cytometry was conducted to detect the apoptotic rate of cells. A nitric oxide (NO) detection kit was used to determine the concentration of NO. Western blotting analysis was performed to determine the levels of intercellular cell adhesion molecule (ICAM)1, vascular cell adhesion molecule (VCAM)1, endothelin1, caspase3, Bax, Bcl2, Tolllike receptor 4 (TLR4), p65 and pp65. Compared with the oxLDL group, S/V treatment significantly increased the cell viability, NO concentration and Bcl2 expression, decreased the levels of IL1beta, IL6 and TNFalpha and reduced the expressions of MALAT1, ICAM1, VCAM1, cleavedcaspase3, Bax, TLR4 and pp65. Overall, the findings suggested that S/V could downregulate the expression of MALAT1, inhibit inflammation and apoptosis and improve endothelial function in oxLDLinduced HUVECs via inactivating the TLR4/NFkappaB signaling pathway. Therefore, S/V might be utilized as a promising therapeutic strategy for the prevention and treatment of atherosclerosis.</t>
  </si>
  <si>
    <t>Ovarian cancer displays the highest mortality rate among all types of gynecological cancer worldwide. The survival of patients with ovarian cancer remains poor due to poor responses to anticancer treatments. The present study aimed to investigate the therapeutic effects and potential mechanism underlying matrine in ovarian cancer tissues, ovarian cancer cells and a CAOV3derived tumorbearing mouse model. MTT, migration, invasion, flow cytometry, immunofluorescence and immunohistochemistry assays were performed to assess the inhibitory effects of matrine on ovarian cancer. A xenograft ovarian cancer mouse model was established and treated with matrine or PBS. The results demonstrated that compared with the control group, matrine significantly induced ovarian cancer cell apoptosis by upregulating caspase8 and Fas cell surface death receptor (Fas) expression levels, and downregulating Bcl2 and Bclxl expression levels. Moreover, compared with the control group, matrine significantly inhibited ovarian cancer cell viability, migration and invasion by downregulating metastasis associated protein1, fibronectin, angiotensin II type 2 receptor-interacting protein 3a and H high mobility group AThook 2 expression levels. Compared with the control group, matrine significantly increased p38MAPK, phosphorylated (p)ERK/ERK and pJNK/JNK expression levels in ovarian cancer cells. p38MAPK knockdown significantly downregulated p38MAPK, pERK/ERK and pJNK/JNK expression levels compared with the control group, which significantly promoted ovarian cancer cell viability, migration and invasion. In vivo experiments demonstrated that compared with the control group, matrine significantly suppressed tumor growth by markedly upregulating p38MAPK, ERK and JNK expression levels. The immunohistochemistry results demonstrated that caspase8 and Fas expression levels were notably increased, whereas Bcl2 and Bclxl expression levels were obviously decreased in matrinetreated tumors compared with PBStreated tumors. In conclusion, the present study demonstrated that matrine inhibited ovarian cancer cell viability, migration and invasion, but induced cell apoptosis, suggesting that matrine may serve as a promising anticancer agent for the treatment of ovarian cancer.</t>
  </si>
  <si>
    <t>The increase in the usage of silica nanoparticles (SiNPs) in the industrial and medical fields has raised concerns about their possible adverse effects on human health. The present study aimed to investigate the potential adverse effects of SiNPs at daily doses of 25 and 100 mg/kg body weight intraperitoneally (i.p.) for 28 consecutive days on markers of liver damage in adult male rats. Results revealed that SiNPs induced a marked increase in serum markers of liver damage, including lactate dehydrogenase (LDH), alanine aminotransferase (ALAT), and aspartate aminotransferase (ASAT). SiNPs also induced an elevation of reactive oxygen species (ROS) production in liver, along with an increase in oxidative stress markers (NO, MDA, PCO, and H2O2), and a decrease in antioxidant enzyme activities (CAT, SOD, and GPx). Quantitative real-time PCR showed that SiNPs also induced upregulation of pro-apoptotic gene expression (including Bax, p53, Caspase-9/3) and downregulation of anti-apoptotic factors Bcl-2. Moreover, histopathological analysis revealed that SiNPs induced hepatocyte alterations, which was accompanied by sinusoidal dilatation, Kupffer cell hyperplasia, and the presence of inflammatory cells in the liver. Taken together, these data showed that SiNPs trigger hepatic damage through ROS-activated caspase signaling pathway, which plays a fundamental role in SiNP-induced apoptosis in the liver.</t>
  </si>
  <si>
    <t>ABT737 is a recently reported inhibitor of members of the Bcl2 family of apoptosis regulators. However, to the best of our knowledge, its necroptosisinducing function in bladder cancer has not yet been researched. Thus, the present study aimed to investigate whether this Bcl2 family inhibitor can induce both apoptosis and necroptosis of urothelial carcinoma cells. The proliferation and survival of urothelial carcinoma cell lines treated with a combination of both ZVADFMK as a pancaspase inhibitor and ABT737 were assessed in vitro. ZDNA binding protein 1 (ZBP1), receptorinteracting protein (RIP)1 and RIP3 were knocked down using small interfering RNA in urothelial carcinoma cell lines. The protein expression levels of ZBP1, RIP1 and RIP3 following cell transfection were measured via western blot analysis. Cell viability was determined using an MTT assay. Cell invasion was examined using cell invasion assays. The expression levels of necroptosisrelated proteins, high mobility group box 1, ZBP1, mixedlineage kinase domainlike protein (MLKL) and RIP3, were measured via western blotting. It was found that ABT737 inhibited the proliferation and invasion of bladder cancer cells by inducing cell necrosis. The data demonstrated that ZBP1 and RIP3 have main roles in the cell necrosis induced by ABT737. In addition, RIP3 and ZBP1, without interacting with RIP1, directly induced MLKLmediated programmed cell necrosis. Thus, understanding how urothelial carcinoma cells react to Bcl2 family inhibitors may accelerate the discovery of drugs to treat bladder cancer.</t>
  </si>
  <si>
    <t>There is little information on the role of microRNA (miR)922 in the malignant behavior of liver cancer. The present study investigated the regulation of miR922 expression levels by cAMP response element binding protein 1 (CREB1) in liver cancer tissue, its role in regulating malignant behavior and its potential targets in liver cancer. miR922 expression in liver cancer cells and tissue was determined by reverse transcriptionquantitative PCR. The binding of CREB1 to the promoter region of mir922 was tested by chromatin immunoprecipitationPCR. The predicted ATrich interactive domain 2 (ARID2) and fidgetin, microtubule severing factor targets of miR922 were characterized by dual luciferase reporter assay. The effects of altered ARID2 expression levels on miR922enhanced malignant behavior of liver cancer cells were tested. CREB1 bound to the promoter region of miR922. Elevated miR922 transcripts were inversely associated with ARID2 expression in liver cancer tissue and cells. miR922 inhibited ARID2regulated luciferase expression and was present in the miR/argonaute RISC catalytic component 2 complex. ARID2 significantly decreased malignant behavior of liver cancer MHCC97L cells. Similarly, ARID2 overexpression inhibited growth of xenograft liver cancer tumors and decreased miR922, Bcl2, proliferating cell nuclear antigen, cyclin D1, MMP3 and MMP9 expression and serum VEGF and TNFalpha levels, but enhanced Bax expression levels in tumors. ARID2 overexpression abrogated malignant behavior promoted by miR922 overexpression and enhanced miR922decreased malignant behavior of liver cancer cells. CREB induced miR922 transcription, which targeted ARID2 to enhance malignant behavior of liver cancer cells, indicating that the CREB1/miR922/ARID2 axis may be a potential target for liver cancer treatment.</t>
  </si>
  <si>
    <t>Primary cutaneous follicle center lymphoma (PCFCL) is the most common cutaneous B-cell lymphoma. The typical immunophenotype includes expression of both CD20 and BCL6, with the majority of cases lacking expression of CD10, BCL2, and the characteristic t(14;18)/IGH-BCL2 rearrangement seen in systemic follicular lymphoma (FL). Plasmacytic differentiation (PD) is an uncommon finding in both systemic and cutaneous FLs and presents a diagnostic challenge when present, leading to the potential for misdiagnosis as marginal zone lymphoma (MZL). Limited reports have described light chain restriction in the plasma cell component of FLs with PD, and rare cases of PCFCL with PD have been described. While the IGH-BCL2 translocation has been identified in a subset of FLs with PD, the presence of the BCL2 translocation in monotypic plasma cells of PCFCL has not been previously described to our knowledge. Here, we report a case of PCFCL with extensive PD in a 77-year-old woman that was favored to represent primary cutaneous MZL on an initial punch biopsy. Excisional biopsy, however, revealed that the atypical lymphocytes expressed CD10, BCL6, and BCL2, while the plasma cell component demonstrated light-chain lambda restriction. FISH studies showed the presence of an IGH-BCL2 translocation in both the lymphocytic and plasmacytic components.</t>
  </si>
  <si>
    <t>Nonalcoholic steatohepatitis (NASH) is considered as a common liver disease. SIRT1, a pivotal sensor, controls activation of metabolic, inflammatory and apoptotic pathways. Rosmarinic acid (RA) has positive effects on the liver injuries; nevertheless, its mechanisms are not completely studied. The aim of this study was to explore the role of rosmarinic acid on the pathways involved by SIRT1 for amelioration of a mouse model of NASH. To do this, C57/BL6 mice were divided into four equal groups (6 in each group). Animals received saline and rosmarinic acid as the control groups. NASH was induced by methionine-choline-deficient (MCD) diet. In the NASH + RA group, Rosmarinic acid was injected daily in mice fed on an MCD diet. Rosmarinic acid decreased plasma triglyceride, cholesterol, liver Steatosis and oxidative stress. Rosmarinic acid administration also increased SIRT1, Nrf2 and PPARalpha and decreased SREBP1c, FAS, NFkappaB and caspase3 expressions. Moreover, TNFalpha, IL6, P53, Bax/Bcl2 ratio and caspase3 expressions decreased. Our study demonstrated that remarkable effects of rosmarinic acid on the mice with NASH might be due to activation of SIRT1/Nrf2, SIRT1/NFkappaB and SIRT1/PPARalpha pathways, which alleviate hepatic steatosis, oxidative stress, inflammation and apoptosis.</t>
  </si>
  <si>
    <t>BACKGROUND: Accounting for 30% cases of all lymphoid neoplasms, Diffuse large B cell lymphoma (DLBCL) is the commonest lymphoma worldwide. It occurs over a wide age range and has diverse morphology, immunophenotype and clinical outcome. Objectives of the study were to determine the frequency of Double expressor lymphoma (DEL) in a tertiary care hospital. METHODS: This descriptive cross-sectional study was carried out in the Department of Histopathology, Rehman Medical Institute Peshawar from June 1st to December 1st, 2018. A total of 88 newly diagnosed cases of diffuse large B-cell lymphoma (DLBCL); diagnosed on incisional or excisional biopsies were included in the study by non-probability consecutive sampling. Statistical analysis was carried out using SPSS-23. Quantitative variables were calculated as mean+/-SD. Qualitative variables were computed as frequency and percentages. Post stratification chi-square test was applied keeping p value equal or less than 0.05 as significance. RESULTS: In our 88 cases of DLBCL, 56 (63.6%) were males and 32 (36.4%) were females. Age of patients ranged from 15yrs to 84yrs. Mean age was 50.8+/-15.2SD. Activated B-cell like (ABC) subtype of DLBCL constitute 51 cases (58%) while 37 cases (42%) were of germinal centre B-cell like (GCB) subtype. Nineteen cases (21.6%) were of DEL. Cervical node was the commonest site of involvement (n=17, 19.3%) followed by stomach (n=10, 11.4%) and tonsil (n=6, 6.8%). Out of 19 cases of DEL, 17 cases (89.5%) were of ABC type. DEL was found to have significant correlation with ABC subtype of DLBCL (p=0.002). DEL had no correlation with gender (p=0.6), age (p=0.27), Mib-1 (p=0.36) and tumour site (p=0.42). CONCLUSIONS: The frequency of DEL in our study was 21.6% which is comparable to other studies who used similar cut-offs for c-Myc and BCL2 and similar criteria of inclusion as in our study. Significant association was found between DEL and ABC subtype of DLBCL.</t>
  </si>
  <si>
    <t>Radiation-induced multiple organ injury, including gamma-radiation nephropathy, is the most common. Even with dose fractionation strategy, residual late side effects are inevitable. Bone marrow-derived mesenchymal stem cells (BM-MSCs) transplantation and erythropoietin (EPO) have shown to be effective in treating chronic kidney disease and associated anemia. This study aimed to evaluate the effect of BM-MSCs and/or EPO in fractionated gamma-irradiation induced kidney damage in rats. Adult male Wistar rats were randomized into 2 groups; normal and 8 Gy (fractionated dose of 2 Gy for 4 days) gamma-irradiated rats. Animal from both groups were subdivided to receive the following treatments: BM-MSCs (1 x 10(6) cells/rat, i.v - once), EPO (100 IU/kg, i.p - every other day for 30 days) or their combined treatment (BM-MSCs and EPO). gamma-Irradiated rats showed a noticeable elevation in serum urea and creatinine, kidney malondialdehyde (MDA) and caspase 3 activity. They also revealed significant drop in kidney glutathione (GSH) and Bcl2 protein contents. Conspicuously, they revealed down-regulation of renal EPO signaling (EPO, EPOR, pJAK2, pPI3K and pAkt). Conversely, groups treated with BM-MSCs and/or EPO revealed significant modulation in most tested parameters and appeared to be effective in minimizing the hazard effects of radiation. In conclusion, BM-MSCs and/or EPO exhibited therapeutic potentials against nephrotoxicity induced by fractionated dose of gamma-irradiation. An effect mediated by antioxidant and non-hematopoietic EPO downstream anti-apoptotic signaling (PI3K/Akt) pathway. EPO potentiate the repair capabilities of BM-MSCs making this combined treatment a promising therapeutic strategy to overcome radiotherapy-induced kidney damage.</t>
  </si>
  <si>
    <t>OBJECTIVE: Recent studies have shown the role of autophagy in different types of cancer including lung cancer. MicroRNAs are considered as key factors in regulation of autophagy related genes. miR-30d, miR-204-5p and miR-20a are regulatory markers which can suppress the expression of beclin1, LC3, bcl2 and ULK1 as their target genes and they lead to decrement of autophagy in human cancer cells. Moreover, epigenetic modifications DNA methylation has been indicated in regulation of autophagy in different stages of cancer. METHODS: In this study, the expression levels of miR-30d, miR-204-5p and miR-20a as well as their target genes were analyzed in 30 non-small cell lung cancers (NSCLCs) patients sample and adjacent normal tissues by real-time qPCR. In addition, DNA methylation of beclin1, LC3, bcl2 and ULK1 genes were assessed by MS-HRM method. RESULTS: MiR-30d (p value= 0.01) and miR-204-5p (P=0.048) significantly down-regulated in tumor samples compared to normal adjacent tissues, while there was no significant change in expression level of miR-20a. On the other hand, target genes expression level was significantly increased in NSCLC tissues, however methylation pattern of the target gene promoters, did not show any significant alteration. CONCLUSION: These results indicate roles for miR-30d, miR-204-5p as tumor suppressor genes as well as target genes as oncogenes in NSCLC patients. Although these factors may have a significant role in NSCLC progression, further studies are necessary to investigate the implications of these findings for treatment of lung cancer. &lt;br /&gt;.</t>
  </si>
  <si>
    <t>Hepatitis B virus (HBV) is a leading cause of liverrelated cancer. Progress has been made on the study of microRNA (miRNA or miR) function in HBVrelated liver cancer. Hence, the objective of the present study was to determine the role and functional mechanism of miR12715p in HBVassociated liver cancer. miR12715p and aquaporin 5 (AQP5) expression at the mRNA level were measured by reverse transcriptionquantitative PCR (RTqPCR). The levels of hepatitis B eantigen (HBeAg), hepatitis B surface antigen (HBsAg) and HBV DNA were assessed by ELISA or qPCR. Cell viability, apoptosis, migration and invasion were detected by Cell Counting Kit8, flow cytometry or Transwell assay. The interaction of miR12715p and AQP5 was predicted by TargetScan, and verified by dualluciferase reporter assay and RNA binding protein immunoprecipitation assay. The protein levels of AQP5, Bax, Bcl2, cleavedcaspase-3 and proliferating cell nuclear antigen were quantified by western blot analysis. Nude mouse tumorigenicity assay was conducted to examine the role of miR12715p in vivo. miR12715p was downregulated, while AQP5 was upregulated in HBVrelated liver cancer cells and tissues. Overexpression of miR12715p or AQP5 knockdown inhibited the levels of HBeAg, HBsAg and HBV DNA, blocked cell viability, migration and invasion, and induced apoptosis. AQP5 was confirmed to be a direct target of miR12715p, and miR12715p exerted its role through targeting AQP5. Overexpression of miR12715p impeded tumor growth in vivo by weakening the expression of AQP5. In conclusion, miR12715p blocked the progression of HBVinduced liver cancer by competitively targeting AQP5.</t>
  </si>
  <si>
    <t>BACKGROUND: Osteoarthritis (OA) is a disabling joint disease that causes articular cartilage degeneration. It has been implicated that altered expression of histone deacetylase 2 (HDAC2) is found in patients with OA. However, the specific role of HDAC2 in the development of OA still remains enigmatic. Hence, we sought to characterize the functional relevance of HDAC2 in the development of OA. METHODS: Anterior cruciate ligament surgery was performed to generate the rat model of OA. Luciferase assay was performed to evaluate the relationship between microRNA-503-5p (miR-503-5p) and serum- and glucocorticoid-inducible kinase-1 (SGK1). Functional experiments were conducted to examine the functional significance of miR-503-5p, histone deacetylase 2 (HDAC2), and SGK1 on the progression of OA by determining proliferation, apoptosis, and expression of apoptosis-associated proteins and inflammatory cytokines. RESULTS: HDAC2 could inhibit miR-503-5p expression. SGK1 was the target gene of miR-503-5p. Upregulation of miR-503-5p or silencing of HDAC2 contributed to enhanced proliferation, suppressed apoptosis (reduced expression of Caspase-3 and Bax but elevated expression of Bcl2), and promoted inflammation in chondrocytes of OA rats. CONCLUSION: In conclusion, our study demonstrated that HDAC2 could promote OA through miR-503-5p/SGK1 axis, which might function as a therapeutic target for OA treatment.</t>
  </si>
  <si>
    <t>BACKGROUND Chronic lymphocytic leukemia (CLL) is a hematological disease characterized by the clonal proliferation and accumulation of neoplastic B lymphocytes in the blood, bone marrow, lymph nodes, and spleen. Autoimmune hemolytic anemia (AIHA) is an acquired hemolytic anemia in which the destruction of erythrocytes is helped by anti-erythrocyte auto-antibodies. This has a controversial effect on the clinical outcome and survival of patients with CLL. Venetoclax, a second-generation BH3 mimetic compound, is one of the new therapies that has been approved for the treatment of CLL. Venetoclax disrupts the antiapoptotic signaling through BCL2. Common adverse events associated with venetoclax include neutropenia, thrombocytopenia, and diarrhea. This case report describes a patient with CLL who developed AIHA when treated with venetoclax. CASE REPORT A patient of 62-year-old woman, who was treated with multiple lines of therapy, presented autoimmune hemolytic anemia after treatment with venetoclax. The anemia was resolved after holding venetoclax and being treated with rituximab. In January 2019, there were reports of 7 patients developing AIHA related to venetoclax therapy in Europe, according to the EudraVigilance database. How venetoclax can cause AIHA is not completely clear. This complication can happen when the erythrocyte antigen is altered by the drug that can produce antibodies. The other described mechanism is the binding of the drug with erythrocytes, which leads to production of an immune response. CONCLUSIONS Although AIHA can be a complication of CLL, it may be caused by treatment with venetoclax. That may be confirmed after eliminating other causes.</t>
  </si>
  <si>
    <t>There is growing concern that some cytotoxic regimens for cancer adversely affect spermatogenesis and male fertility. Increasing evidence demonstrated that melatonin has beneficial impacts on reproductive processes; however, whether melatonin can protect against bleomycin, etoposide, and cisplatin (BEP) chemotherapy regimen-induced testicular toxicity, remains obscure. The present study aimed to explore the effect of melatonin on BEP-evoked testicular injury in rats. Adult male Wistar rats (n = 10/group) were intraperitoneally (i.p.) injected with one cycle of 21 days of 0.33 therapeutically relevant dose levels of BEP (.5 mg/kg bleomycin, 5 mg/kg etoposide, and 1 mg/kg cisplatin) with or without melatonin. At the end of the study, sperm parameters, testosterone level, stereology of testes, testicular levels of malondialdehyde (MDA), nitric oxide (NO), and total antioxidant capacity (TAC), the expression of apoptosis-associated genes such as Bcl2, Bax, Caspase-3, p53, and TNF-alpha (Real-time PCR and Immunohistochemistry) were evaluated. Our findings showed that melatonin restored spermatogenesis by improving sperm count, motility, viability, and morphology. Testosterone level, histopathology, and stereology of testes were significantly improved in melatonin-administrated groups. Furthermore, melatonin recovered the oxidative status of the testes through elevating TAC and ameliorating MDA and NO levels. More importantly, melatonin therapy suppressed BEP-evoked apoptosis by modulating Bcl-2, Bax, Caspase-3, p53, and TNF-alpha expression in testes. In conclusion, melatonin protects the testes against BEP-induced testicular damage by attenuating nitro-oxidative stress, apoptosis, and inflammation, which provides evidence for melatonin as a possible clinical therapy against BEP-associated gonadotoxicity and male sub/infertility.</t>
  </si>
  <si>
    <t>C18 ceramide plays an important role in the occurrence and development of oral squamous cell carcinoma. However, the function of ceramide synthase 1, a key enzyme in C18 ceramide synthesis, in oral squamous cell carcinoma is still unclear. The aim of our study was to investigate the relationship between ceramide synthase 1 and oral cancer. In this study, we found that the expression of ceramide synthase 1 was downregulated in oral cancer tissues and cell lines. In a mouse oral squamous cell carcinoma model induced by 4-nitroquinolin-1-oxide, ceramide synthase 1 knockout was associated with the severity of oral malignant transformation. Immunohistochemical studies showed significant upregulation of PCNA, MMP2, MMP9, and BCL2 expression and downregulation of BAX expression in the pathological hyperplastic area. In addition, ceramide synthase 1 knockdown promoted cell proliferation, migration, and invasion in vitro. Overexpression of CERS1 obtained the opposite effect. Ceramide synthase 1 knockdown caused endoplasmic reticulum stress and induced the VEGFA upregulation. Activating transcription factor 4 is responsible for ceramide synthase 1 knockdown caused VEGFA transcriptional upregulation. In addition, mild endoplasmic reticulum stress caused by ceramide synthase 1 knockdown could induce cisplatin resistance. Taken together, our study suggests that ceramide synthase 1 is downregulated in oral cancer and promotes the aggressiveness of oral squamous cell carcinoma and chemotherapeutic drug resistance.</t>
  </si>
  <si>
    <t>Resistin-like alpha (Retnla) is a member of the resistin family and known to modulate fibrosis and inflammation. Here, we investigated the role of Retnla in the cardiac injury model. Myocardial infarction (MI) was induced in wild type (WT), Retnla knockout (KO), and Retnla transgenic (TG) mice. Cardiac function was assessed by echocardiography and was significantly preserved in the KO mice, while worsened in the TG group. Angiogenesis was substantially increased in the KO mice, and cardiomyocyte apoptosis was markedly suppressed in the KO mice. By Retnla treatment, the expression of p21 and the ratio of Bax to Bcl2 were increased in cardiomyocytes, while decreased in cardiac fibroblasts. Interestingly, the numbers of cardiac macrophages and unsorted bone marrow cells (UBCs) were higher in the KO mice than in the WT mice. Besides, phosphorylated histone H3(+) cells were more frequent in bone marrow of KO mice. Moreover, adiponectin in UBCs was notably higher in the KO mice compared with WT mice. In an adoptive transfer study, UBCs were isolated from KO mice to transplant to the WT infarcted heart. Cardiac function was better in the KO-UBCs transplanted group in the WT-UBCs transplanted group. Taken together, proliferative and adiponectin-rich bone marrow niche was associated with substantial cardiac recovery by suppression of cardiac apoptosis and proliferation of cardiac fibroblast.</t>
  </si>
  <si>
    <t>OBJECTIVE: Chrysin, one of the main active constituents of flavonoids, is known for demonstrating protective effects against various types of cancer including cervical cancer. The aim of this study was to determine apoptosis induction and antiproliferative action of chrysin on human cervical cancer cells. MATERIALS AND METHODS: In this study, attempts have been made to establish anticancer role of chrysin on HeLa cells. MTT, mitochondrial potential, DNA fragmentation, annexin V/propidium iodide assays, qPCR and protein profiling were performed. RESULTS: Chrysin treated HeLa cells showed time and dose dependent decrease in cell viability and demonstrated profound effects on nuclear morphology and DNA fragmentation. Chrysin treatment increased the expression of proapoptotic genes BAD, BAX, BID, BOK and APAF1, TNF, FASL, FAS, FADD and caspases (like caspase 3, caspase 7, caspase 8 and caspase 9), whereas it decreased the expression level of antiapoptotic genes MCL-1, NAIP, XIAP and Bcl-2 and cell cycle regulatory genes CCNB1, CCNB2, CCND1, CCND2, CCND3, CCNE2, CDK4 and CDK2 at transcript level. Furthermore, chrysin significantly upregulated pro-apoptotic proteins, like TRAILR2/DR5, TRAILR1/DR4, Fas/TNFRSF6/CD95, phosphoP53(S15), BAD, BAX, cleaved caspase 3, procaspase 3, HTRA2/Omi and SMAC/Diablo, while downregulated anti-apoptotic proteins like BCL-X, BCL2, XIAP and CIAPs that support chrysin mediated apoptosis in HeLa cells. Remarkably, chrysin downregulated the phosphorylated AKT pathway proteins, (p-473) AKT, (p-Ser 2448) mTOR, (p-Ser241) PDK1, (p-Ser112) BAD, and upregulated (p-Ser21) GSK3b, (p-Thr172) AMPKa, P27 (p-Thr198) and (p-Ser15) P53, which endorses chrysin mediated apoptosis. CONCLUSIONS: Chrysin significantly inhibited proliferation and induced apoptosis by modulation of various apoptotic genes and AKT/MAPK pathway genes.</t>
  </si>
  <si>
    <t>Despite the efficacy of chemotherapy, the adverse effects of chemotherapeutic drugs are considered a limitation of leukemia treatment. Therefore, a chemotherapy drug with minimal side effects is currently needed. One interesting molecule for this purpose is a bioactive peptide isolated from plants since it has less toxicity to normal cells. In this study, we extracted protein from the Zingiber officinale rhizome and performed purification to acquire the peptide fraction with the highest cytotoxicity using ultrafiltration, reverse-phase chromatography, and off-gel fractionation to get the peptide fraction that contained the highest cytotoxicity. Finally, a novel antileukemic peptide, P2 (sequence: RALGWSCL), was identified from the highest cytotoxicity fraction. The P2 peptide reduced the cell viability of NB4, MOLT4, and Raji cell lines without an effect on the normal peripheral blood mononuclear cells. The combination of P2 and daunorubicin significantly decreased leukemic cell viability when compared to treatment with either P2 or daunorubicin alone. In addition, leukemic cells treated with P2 demonstrated increased apoptosis and upregulation of caspase 3, 8, and 9 gene expression. Moreover, we also examined the effects of P2 on p53, which is the key regulator of apoptosis. Our results showed that treatment of leukemic cells with P2 led to the upregulation of p53 and Bcl-2-associated X protein, and the downregulation of B-cell lymphoma 2, indicating that p53 is involved in apoptosis induction by P2. The results of this study are anticipated to be useful for the development of P2 as an alternative drug for the treatment of leukemia.</t>
  </si>
  <si>
    <t>BACKGROUND: As a common haematological malignancy, acute myeloid leukaemia (AML), particularly with extramedullary infiltration (EMI), often results in a high mortality rate and poor prognosis. Circular RNAs (circRNAs) regulate biological and pathogenic processes, suggesting a potential role in AML. We have previously described the overall alterations in circRNAs and their regulatory networks between patients with AML presenting with and without EMI. This study aims to find new prognostic and therapeutic targets potentially associated with AML. METHODS: qRT-PCR was performed on samples from 40 patients with AML and 15 healthy controls. The possibility of using circPLXNB2 (circRNA derived from PLXNB2) as a diagnostic and prognostic biomarker for AML was analysed with multiple statistical methods. In vitro, the function of circPLXNB2 was studied by lentivirus transfection, CCK-8 assays, flow cytometry, and Transwell experiments. Western blotting and qRT-PCR were performed to detect the expression of related proteins and genes. The distribution of circPLXNB2 in cells was observed using RNA fluorescence in situ hybridization (RNA-FISH). We also investigated the role of circPLXNB2 by establishing AML xenograft models in NOD/SCID mice. RESULTS: By analysing the results of qRT-PCR detection of clinical samples, the expression of the circPLXNB2 and PLXNB2 mRNAs were significantly increased in patients with AML, more specifically in patients with AML presenting with EMI. High circPLXNB2 expression was associated with an obviously shorter overall survival and leukaemia-free survival of patients with AML. The circPLXNB2 expression was positively correlated with PLXNB2 mRNA expression, as evidenced by Pearson's correlation analysis. RNA-FISH revealed that circPLXNB2 is mainly located in the nucleus. In vitro and in vivo, circPLXNB2 promoted cell proliferation and migration and inhibited apoptosis. Notably, circPLXNB2 also increased the expression of PLXNB2, BCL2 and cyclin D1, and reduced the expression of BAX. CONCLUSION: In summary, we validated the high expression of circPLXNB2 and PLXNB2 in patients with AML. Elevated circPLXNB2 levels were associated with poor clinical outcomes in patients with AML. Importantly, circPLXNB2 accelerated tumour growth and progression, possibly by regulating PLXNB2 expression. Our study highlights the potential of circPLXNB2 as a new prognostic predictor and therapeutic target for AML in the future.</t>
  </si>
  <si>
    <t>BACKGROUND: Atherosclerosis (AS) is the most common type in cardiovascular disease. Due to its complex pathogenesis, the exact etiology of AS is unclear. circRNA has been shown to play an essential role in most diseases. However, the underlying mechanism of circRNA in AS has been not understood clearly. METHODS: Quantitative Real-Time PCR assay was used to detect the expression of circRSF1, miR-135b-5p and histone deacetylase 1 (HDAC1). Western blot was applied to the measure of protein expression of HDAC1, B-cell lymphoma-2 (Bcl-2), BCL2-associated X (Bax), cleaved-caspase-3, vascular cell adhesion molecule 1 (VCAM1), intercellular cell adhesion molecule-1 (ICAM1) and E-selectin. MTT assay and flow cytometry were used to detect cell proliferation and apoptosis, respectively. Dual luciferase reporter assay and RIP assay was used to determine the relationship among circRSF1, miR-135b-5p and HDAC1. Besides, an ELISA assay was performed to measure the levels of IL-1beta, IL-6, TNF-alpha and IL-8. RESULTS: In this study, ox-LDL inhibited circRSF1 and HDAC1 expression while upregulated miR-135b-5p expression in Human umbilical vein endothelial cells (HUVECs). Importantly, ox-LDL could inhibit HUVECs growth. Moreover, promotion of circRSF1 or inhibition of miR-135b-5p induced cell proliferation while inhibited apoptosis and inflammation of ox-LDL-treated HUVECs, which was reversed by upregulating miR-135b-5p or downregulating HDCA1 in ox-LDL-treated HUVECs. More than that, we verified that circRSF1 directly targeted miR-135b-5p and HDAC1 was a target mRNA of miR-135b-5p in HUVECs. CONCLUSION: CircRSF1 regulated ox-LDL-induced vascular endothelial cell proliferation, apoptosis and inflammation through modulating miR-135b-5p/HDAC1 axis in AS, providing new perspectives and methods for the treatment and diagnosis of AS.</t>
  </si>
  <si>
    <t>Objective: To systematically explore the pharmacological mechanism of Radix Paeoniae Rubra (RPR) against lung cancer (LC). Methods: A network pharmacology approach, which involves active ingredients and target forecast, network construction, gene ontology and pathway enrichment, was employed in this research. In addition, the effect of Baicalein (BAI) in RPR on A549 cells was researched in vitro and in vivo. Results: A total of 159 targets of the 29 active components in RPR were procured by pharmacokinetic parameters. The network analysis showed that beta-sitosterol, baicalein, (+)-catechin, ellagic acid, stigmasterol, (2R, 3R)-4-methoxyl-distylin were the main ingredients and JUN, VEGFA, BCL2 were the hub targets of RPR in the treatment of LC. The functional enrichment analysis showed that RPR likely was useful to LC by regulating numerous pathways including Pathways in cancer, MAPK signaling pathway and so on. MTT results showed that 100muM, 200muM, 400muM of BAI had a time and dose-dependent inhibitory effect on A549 cells proliferation; Wound healing and transwell assays showed that 100muM, 200muM, 400muM of BAI could significantly restrain the migration and invasion of A549 cells; Flow cytometry assay results showed that 100muM, 200muM, 400muM of BAI could induce apoptosis of A549 cells. In vivo, BAI (50, 100 mg/kg) significantly inhibited tumor growth and promoted apoptosis of tumor cells compared with the control group. Conclusion: BAI in RPR may exert anti-tumor effects by inhibiting the proliferation, migration and invasion of LC cells, and inducing the apoptosis of LC cells.</t>
  </si>
  <si>
    <t>Corilagin, extracted from the Euphorbiaceae and Phyllanthus plants, inhibits the growth of a number of types of tumors. Compared with temozolomide, the traditional chemotherapy drug, corilagin has demonstrated stronger antitumor activity. However, the pharmaceutical mechanism of corilagin in glioma remains unclear. Nuclear factor erythroid 2 like 2 (NFE2L2 or NRF2) is positively associated with several types of tumor including glioma. In the present study, NRF2 expression was higher in glioma tissues compared with nonglioma specimens. Therefore, it was hypothesized that corilagin targets NRF2 regulation of U251 cell apoptosis. The present study used Hoechst 33258 staining to demonstrate that corilagin induced glioma cell apoptosis and observed that the expression of the apoptosisrelated gene Bcl2 was reduced. In addition, corilagin induced autophagy and promoted the conversion of light chain 3 (LC3) protein from LC3 to LC3II. NRF2 expression was downregulated by corilagin stimulation. Furthermore, the gene expression pattern following knockdown of NRF2 in U251 cells using siRNA was consistent with corilagin stimulation. Therefore, it was preliminarily concluded that corilagin induces apoptosis and autophagy by reducing NRF2 expression.</t>
  </si>
  <si>
    <t>Steroidinduced avascular necrosis of the femoral head (SANFH) is a common orthopaedic disease that is difficult to treat. The present study investigated the effects of total flavonoids of Rhizoma drynariae (TFRD) on SANFH and explored its underlying mechanisms. The SANFH rat model was induced by intramuscular injection of lipopolysaccharides and methylprednisolone. Osteoblasts were isolated from the calvariae of neonatal rats and then cultured with dexamethasone (Dex). TFRD was used in vitro and in vivo, respectively. Haematoxylin and eosin staining was used to assess the pathological changes in the femoral head. Terminal deoxynucleotidyl transferasemediated deoxyuridine triphosphate nick end labelling assay and flow cytometry were conducted to detect apoptosis of osteoblasts. The 2',7'dichlorofluoresceindiacetate staining method was used to detect reactive oxygen species (ROS) levels in osteoblasts and the 3(4,5dimethylthiazol2yl)2,5diphenyltetrazolium bromide assay was used to detect osteoblast proliferation. The expression of caspase3, Bax, Bcl2, VEGF, runtrelated transcription factor 2 (RUNX2), osteoprotegerin (OPG), osteocalcin (OCN), receptor activator of nuclear factor kappaB ligand (RANKL) and phosphoinositide 3kinase (PI3K)/AKT pathway relatedproteins were detected via western blotting. It was found that TFRD reduced the pathological changes, inhibited apoptosis, increased the expression of VEGF, RUNX2, OPG and OCN, decreased RANKL expression and activated the PI3K/AKT pathway in SANFH rats. TFRD promoted proliferation, inhibited apoptosis and reduced ROS levels by activating the PI3K/AKT pathway in osteoblasts. In conclusion, TFRD protected against SANFH in a rat model. In addition, TFRD protected osteoblasts from Dexinduced damage through the PI3K/AKT pathway. The findings of the present study may contribute to find an effective treatment for the management of SANFH.</t>
  </si>
  <si>
    <t>Chordoma is a rare lowgrade tumor of the axial skeleton. Over previous decades, a range of targeted drugs have been used for treating chordoma, with more specific and effective therapies under investigation. Transmembrane Emp24 protein transport domain containing 3 (TMED3) is a novel gene reported to be a regulator of oncogenesis, cancer development and metastasis; however, its role in chordoma remains unclear. In the present study, the expression of TMED3 was investigated in chordoma cells, and the effect of TMED3 knockdown on chordoma development was examined in vitro and in vivo, followed by exploration of differentially expressed proteins in TMED3silenced chordoma cells via an apoptosis antibody array. Reverse transcriptionquantitative PCR and western blot assays were performed to determine the expression levels. It was revealed that TMED3 was highly expressed in chordoma, and that knockdown of TMED3 inhibited cell viability and migration, and enhanced the apoptosis of chordoma cells. Additionally, knockdown of TMED3 inhibited the expression of Bcl2, heat shock protein 27, insulinlike growth factor (IGF)I, IGFII, IGF binding protein2, Livin, Akt, CDK6 and cyclin D1 proteins, whereas MAPK9 was upregulated. Furthermore, a xenograft nude mice model demonstrated that TMED3 expression promoted tumor growth. Collectively, the present findings suggested that knockdown of TMED3 inhibited cell viability and migration, and enhanced apoptosis in chordoma cells, and that TMED3 may be a novel target for chordoma therapy.</t>
  </si>
  <si>
    <t>Malignant lymphoma developing during anti-PD-1 antibody treatment is extremely rare. A 74-year-old female was admitted with left hypochondrial pain. She was diagnosed with squamous cell carcinoma of the right upper lobe of the lung, and had undergone surgery and postoperative chemotherapy three years prior. Needle biopsy of a mediastinal lymph node revealed recurrent lung cancer (LC). Pembrolizumab (PEM) monotherapy was started as salvage treatment. Although her lymphadenopathy improved, thrombocytopenia and splenomegaly developed during treatment with nine doses of PEM. Laboratory findings included anemia, increased lactate dehydrogenase, and soluble interleukin-2 receptor levels of 6379 U/mL. Flow cytometry of peripheral blood and bone marrow showed CD20(+), kappa &lt;&lt; lambda cell populations. IGH-BCL2 fusion was detected by fluorescence in situ hybridization in bone marrow. Positron emission tomography showed abnormal uptake in tonsils, both cervical lymph nodes, mediastinum (different location from the recurrent LC), spleen, and abdominal cavity. Follicular lymphoma (FL) grade 1/2 was histologically diagnosed by tonsillar biopsy. She achieved a complete metabolic response (CMR) after rituximab monotherapy on PEM discontinuation. Relapsed FL was diagnosed by submandibular gland biopsy four months after restarting PEM and she achieved a second CMR after rituximab-containing chemotherapy. We describe the first case of newly diagnosed FL during PEM treatment.</t>
  </si>
  <si>
    <t>Diabetic cardiomyopathy (DCM) is a serious complication of diabetes, which importantly contributes to the increased mortality of patients with diabetes. The development of DCM is accompanied by numerous pathological mechanisms, including oxidative stress and chronic inflammation. Accordingly, the present study aimed to determine the effects of the sirtuin 6 (SIRT6) inhibitor OSS128167 on DCM using a mouse model of streptozotocin (STZ)induced diabetes and high glucose (HG)treated cardiomyocytes. C57BL/6 mice were intraperitoneally injected with STZ for 5 days to simulate the diabetic cardiomyopathy model. Mice with STZinduced diabetes (STZDM1) were orally administered OSS128167 (20 or 50 mg/kg) through gavage every other day. The expression of SIRT6 in myocardial tissue was detected using western blotting. Tissue staining (hematoxylin and eosin and Masson's trichrome) was used to characterize myocardial structure, TUNEL fluorescent staining was used to detect myocardial apoptosis, and immunohistochemical staining was used to detect the expression of inflammatory factors in myocardial tissue. Dihydroethidium staining and a malondialdehyde (MDA) detection kit were used to detect the oxidative stress levels in myocardial tissues. In vitro, H9c2 cells were preincubated with OSS128167 for 1 h and then stimulated with HG (33 mM) for various durations. Expression levels of fibrosis markers, collagen1 and transforming growth factor (TGF)beta, apoptosisrelated proteins, Bax, Bcl2 and cleavedpoly ADPribose polymerase, tumor necrosis factoralpha and the oxidative stress metabolite, 3nitrotyrosine were analyzed using western blotting and reverse transcriptionquantitative PCR. Commercially available kits were used to detect the activity of caspase3 and the content of MDA in the H9c2 cell line. The corresponding results demonstrated that OSS128167 aggravated diabetesinduced cardiomyocyte apoptosis and fibrosis in mice. Mechanistically, OSS128167 was revealed to increase the levels of inflammatory factors and reactive oxygen species (ROS) in vitro and in vivo. In conclusion, OSS128167 facilitated the inflammatory response and promoted the production of ROS while aggravating DCM development. These findings indicated that SIRT6 may target two closely combined and interacting pathological processes, the inflammatory response and oxidative stress, and may serve as a potentially advantageous therapeutic target.</t>
  </si>
  <si>
    <t>Background: Autophagy maintains muscle mass and healthy skeletal muscles. Several recent studies have associated sugar-sweetened beverage (SSB) consumption with diseases. We investigated whether muscle dysfunction due to obesity could be restored by SSB restriction (SR) alone or in combination with exercise (EX) training. Methods: Obese mice were subjected to SR combined with treadmill EX. Intraperitoneal glucose tolerance test, grip strength test, hanging time test, and body composition analysis were performed. Triglyceride (TG) and total cholesterol (TC) serum concentrations and TG concentrations in quadriceps muscles were analyzed. Western blot and reverse transcription-quantitative polymerase chain reaction helped analyze autophagy-related protein and mRNA expression, respectively. Results: SR alone had no significant effect on fasting blood glucose levels, glucose tolerance, and muscle function. However, it had effect on serum TC, serum TG, and BCL2 interacting protein 3 expression. SR+EX improved glucose tolerance and muscle function and increased serum TC utilization than SR alone. SR+EX reduced P62 levels, increased glucose transporter type 4 and peroxisome proliferator-activated receptor gamma coactivator-1alpha protein expression, and improved grip strength relative to the high-fat and high-sucrose liquid (HFHS) group, and this was not observed in the HFHS+EX group. Conclusion: SR induced mitophagy-related protein expression in quadriceps, without affecting muscle function. And, the combination of SR and EX activated mitophagy-related proteins and improved muscle function.</t>
  </si>
  <si>
    <t>New drug approvals now afford AML physicians a wider choice of initial treatment options than ever before. Although chemotherapy for AML is by no means ready to be replaced entirely by novel agents, the role of traditional cytotoxics in AML therapy is rapidly changing. In particular, biologically targeted agents such as the BCL2 inhibitor venetoclax and inhibitors of FLT3 and IDH mutations stand out as drugs likely to take AML therapy in important new directions. Maximum response and survival benefits likely require combinations of novel agents and chemotherapy or multiple novel agents together. The recently-published phase 3 VIALE-A study demonstrates a very successful example of a new combination approach, which led to venetoclax plus azacitidine establishing itself as the new standard of care for patients unfit for intensive chemotherapy. One could reasonably expect other subsets of AML to benefit from this regimen or other applications of venetoclax combinations. Building on this experience, venetoclax-based regimens also have the potential to replace standard intensive cytarabine/anthracycline "7&amp;3" induction approach for some if not many patients who are fit for induction. This review will describe novel agents with the greatest potential for impactful frontline applications that will change the AML treatment paradigm.</t>
  </si>
  <si>
    <t>RNA-binding proteins (RBPs) are critical regulators of transcription and translation that are often dysregulated in cancer. Although RBPs are increasingly appreciated as being important for normal hematopoiesis and for hematological malignancies as oncogenes or tumor suppressors, essential RBPs for leukemia maintenance and survival remain elusive. Here we show that YBX1 is specifically required for maintaining myeloid leukemia cell survival in an m6A-dependent manner. We found that expression of YBX1 is significantly upregulated in myeloid leukemia cells, and deletion of YBX1 dramatically induces apoptosis, promotes differentiation, coupled with reduced proliferation and impaired leukemic capacity of primary human and mouse acute myeloid leukemia (AML) cells in vitro and in vivo. Loss of YBX1 does not obviously affect normal hematopoiesis. Mechanistically, YBX1 interacts with IGF2BPs and stabilizes m6A-tagged RNA. Moreover, YBX1 deficiency dysregulates the expression of apoptosis-related genes, and promotes mRNA decay of MYC and BCL2 in an m6A-dependent manner, which contributes to the defective survival due to YBX1 deletion. Thus, our findings uncover a selective and critical role of YBX1 in maintaining myeloid leukemia survival that might provide a rationale for the therapeutic targeting of YBX1 in myeloid leukemia.</t>
  </si>
  <si>
    <t>Germplasm cryopreservation and expansion of gonocytes/prospermatogonia or spermatogonial stem cells (SSCs) are important; however, it's difficult in cattle. Since inhibitors of Mek1/2 and Gsk3beta (2i) can enhance pluripotency maintenance, effects of 2i-based medium on the cultivation of bovine prospermatogonia from the cryopreserved tissues were examined. The testicular tissues of newborn bulls were well cryopreserved. High mRNA levels of prospermatogonium/SSC markers (PLZF, GFRalpha-1) and pluripotency markers (Oct4/Pouf5, Sox2, Nanog) were detected and the PLZF(+) /GFRalpha-1(+) prospermatogonia were consistently identified immunohistochemically in the seminiferous cords. Using differential plating and Percoll-based centrifugation, 41.59% prospermatogonia were enriched and they proliferated robustly in 2i medium. The 2i medium boosted mRNA abundances of Pouf5, Sox2, Nanog, GFRalpha-1, PLZF, anti-apoptosis gene Bcl2, LIF receptor gene LIFR and enhanced PLZF protein expression, but suppressed mRNA expressions of spermatogonial differentiation marker c-kit and pro-apoptotic gene Bax, in the cultured prospermatogonia. It also alleviated H2 O2 -induced apoptosis of the enriched cells and decreased histone H3 lysine (K9) trimethylation (H3K9me3) and its methylase Suv39h1/2 mRNA level in the cultured seminiferous cords. Overall, 2i medium improves the cultivation of bovine prospermatogonia isolated from the cryopreserved testes, by inhibiting Suv39h1/2-mediated H3K9me3 through Mek1/2 and Gsk3beta signalling, evidencing successful cryopreservation and expansion of bovine germplasm.</t>
  </si>
  <si>
    <t>BACKGROUND Enzymatically inactive chitinase-like protein CHI3L1 is overexpressed in diffuse large B cell lymphoma (DLBCL) patients with PD-L1 imbalance and promotes tumor progression in the microenvironment. Based on this, we investigated how CHI3L1 acts on the proliferation and apoptosis of DLBCL and whether there is a synergy of CHI3L1 in combination with anti-PD-L1 antibodies in vivo. MATERIAL AND METHODS CHI3L1 was detected by quantitative real-time PCR (RT-PCR) and western blot (WB) in B-lymphoma cell lines. CHI3L1 interference plasmids were constructed, and the levels of proliferation, cell cycle, apoptosis, and cell survival were examined in vitro in B-lymphoma cell lines and in vivo in a murine xenograft model by RT-PCR, WB, CCK-8, and flow cytometry. RESULTS CHI3L1 was significantly expressed in SU-DHL-4 cells. CHI3L1-interfered RNA ShRNA-CHI3L1-1 was chosen to be used in the next experiment because it had a better interference effect. Dampened cell proliferation level, arrested cell cycle, reduced protein expressions of cyclin D1 and cyclin D2, and promoted cell apoptosis level were observed after SU-DHL-4 was transfected with ShRNA-CHI3L1-1. Furthermore, we also noticed increased expression of Bcl-2, decreased expressions of bax, cleaved caspase 3 and cleaved PARP, promoted cell survival-related protein p53, and reduced survivin. CONCLUSIONS This study demonstrated that knockdown of CHI3L1 inhibits cancer cell proliferation by regulating cell cycles, promotes cancer cell apoptosis, and enhances the pro-apoptotic effect of anti-PD-L1 antibody both in vivo and in vitro in DLBCL.</t>
  </si>
  <si>
    <t>Chromosomal rearrangements involving BCL2, BCL6 and MYC are commonly found in the most frequent B cell lymphomas, namely follicular lymphomas (FLs) and diffuse large B-cell lymphomas (DLBCLs). Particularly, BCL2-rearrangement represents a diagnostic hallmark in FLs, whereas MYC translocation can occur simultaneously with BCL2 and/or BCL6 rearrangements, defining a specific category of DLBCLs with a poorer prognosis. In this study, we aim to validate the diagnostic performance of multiplex BCL2/BCL6 FISH approach in formalin-fixed paraffin-embedded FLs and DBCLs and cytological samples of DLBCL comparing to the classic set of single break-apart probes. We collected a series of lymphomas, including 85 DLBCLs, 45 FLs and 36 other B-cell lymphoma histotypes and 16 cytological samples of DLBCLs. MYC, BCL2 and BCL6 rearrangements were previously assessed by a classic FISH test using single break-apart probes. All samples were analysed by a multiplex FISH assay. In the FL series, 38 cases showed BCL2-R; in the DLBCLs series, MYC-R was detected in 21 out of 85 DLBCL patients, BCL2-R in 10 out of 85 and BCL6-R in 33 out of 85. In the DLBCL cytological series, MYC-R was detected in 4 out of 16, BCL2-R in 4 out of 16 and BCL6-R in 1 out of 16. Notably, in FFPE, 13 double-hit lymphomas (DHLs) and 3 triple-hit lymphomas (THLs) were detected; in the cytological series, only 3 DHL cases were observed. The dual BCL2/BCL6 FISH probe test results were fully concordant with the results obtained using classic BCL2 and BCL6 single break apart. Particularly, multiplex FISH to simultaneously detect BCL2-R and BCL6-R on a single slide could find a wide application in the characterisation of double- and triple-hit DLBCLs.</t>
  </si>
  <si>
    <t>This study examined the effects of zinc chloride (ZnCl2) and sodium selenite (Na2SeO3) supplementation in maturation medium on in vitro maturation (IVM) rate, oxidative biomarkers and gene expression in buffalo oocytes. Ovaries from a slaughterhouse were aspirated and good quality cumulus-oocyte complexes (COCs) with at least four layers of compact cumulus cells and evenly granulated dark ooplasm were selected. COCs were randomly allocated during IVM (22 h) to one of four treatment groups: (1) control maturation medium (basic medium), or basic medium supplemented with (2) ZnCl2 (1.5 microg/ml), (3) Na2SeO3 (5 microg/l), or (4) ZnCl2 + Na2SeO3 (1.5 microg/ml + 5 microg/l, respectively). Oocytes were denuded after 22 h of IVM in the first four replicates. Specimens were fixed and stained to evaluate the stage of nuclear maturation. The spent medium was collected for biochemical assays of total antioxidant capacity (TAC), malondialdehyde (MDA) and hydrogen peroxide concentrations. A second four replicates were used for COCs for RNA extraction. The expression levels of antioxidant (SOD1, GPX4, CAT and PRDX1), antiapoptotic (BCL2 and BCL-XL) and proapoptotic (BAX and BID) genes were measured. Supplementation with ZnCl2 and Na2SeO3 during IVM increased the ratio of oocytes reaching metaphase II at 22 h, increased TAC and decreased MDA and H2O2 concentrations in the maturation medium (P &lt; 0.05). Moreover, beneficial effects were associated with complementary changes in expression patterns of antioxidative, antiapoptotic and proapoptotic genes, suggesting lower oxidative stress and apoptosis. Supplementation medium with zinc chloride and sodium selenite improves the maturation rate, reduces oxidative stress and increases expression levels of antioxidative and antiapoptotic genes.</t>
  </si>
  <si>
    <t>The introduction of novel targeted agents and immunotherapeutic modalities into the treatment of B-cell lymphomas has drastically shifted the treatment landscape. In diffuse large B-cell lymphoma, recent approvals of CAR T-cell therapy, the antibody-drug conjugate polatuzumab, and the anti-CD19 monoclonal antibody tafasitamab have provided efficacious options for patients with relapsed and refractory disease. These immunotherapies attempt to harness power from the patient's own immune system to eradicate lymphoma. In chronic lymphocytic leukemia, oral targeted kinase inhibitors such as ibrutinib and acalabrutinib (Bruton tyrosine kinase inhibitors) and venetoclax (BCL2 inhibitor) are now favored over chemoimmunotherapy for upfront treatment because of improved progression-free survival across all subgroups (including high-risk subgroups such as unmutated immunoglobulin variable heavy chain and chromosome 17p deletion). In indolent lymphomas, several PI3K inhibitors are approved for treatment of relapsed disease. However, uptake of these agents has been limited because of toxicity concerns. Combination of lenalidomide and rituximab has been a safe and effective immune modality for patients with refractory indolent lymphomas; it is currently being used as a backbone to bring other targeted agents such as tazemetostat (EZH2 inhibitor) into earlier lines of treatment. In this article, we will review novel commercially available agents in the treatment of relapsed/refractory diffuse large B-cell lymphoma, treatment-naive chronic lymphocytic leukemia, and relapsed/refractory indolent lymphomas. We will evaluate clinical trials that led to their approval and will provide an outlook into the future novel agents currently under investigation in B-cell malignancies.</t>
  </si>
  <si>
    <t>Overuse and co-exposure of pesticides have become a public health problem and threat seriously water health and environmental organisms and even humans. Chlorothalonil (CT) and imidacloprid (IMI) are high-selling pesticides worldwide, which can persist in the environment, and present a series of severely toxic effects on non-target animals. However, the effect of co-application on aquatic organisms is unknown. Based on the concept of the toxic unit (TU), toxic interaction of CT and IMI was evaluated and showed the additive and synergistic toxicity on Ctenopharyngodon idellus (grass carp) kidney cell line (CIK cells). Cell death analysis found an obvious increase of the apoptosis and necrosis rates exposed to CT and IMI, and aggravation when applied together. Moreover, CT and IMI co-exposure accelerated the inhibition of CYP450s/ROS/HIF-1alpha signal, the decline of energy metabolism, mitochondrial dynamics disorder, activation of Bcl2/Bax/Cyt C/Casp3/Casp9 pathway and RIP1/RIP3/MLKL pathway. Bioinformatics analysis showed autophagy, cell response, NOD-like receptor signaling pathway might be affected by co-exposure. In summary, the above results indicate that co-exposure to CT and IMI has synergistic toxicity and aggravates cell death via inhibition of the CYP450s/ROS/HIF-1alpha signal. These data provide new insights for evaluating the stacking interaction and revealing the toxicological effects of pesticide mixture.</t>
  </si>
  <si>
    <t>MYC-rearranged large B-cell lymphoma with BCL2 and/or BCL6 rearrangement, double-hit (DH) or triple-hit (TH) lymphoma, is associated with poor survival after standard treatment. To investigate the clinical impact of single-hit (SH) MYC rearrangement, we analyzed 241 cases of diffuse large B-cell lymphoma (DLBCL) for MYC, BCL2, and BCL6 rearrangement by fluorescence in situ hybridization. Fifty-five of 241 (22.8%) cases showed MYC rearrangements. Twenty-three cases were diagnosed as DLBCL; 18 as high-grade B-cell lymphoma (HGBCL)-DH; 3 as HGBCL-TH; and 11 as HGBCL, not otherwise specified. Both DH and TH lymphomas showed high-grade morphology (P = 0.002), higher stage (P = 0.022), and more frequent germinal center B-cell-like phenotype (P = 0.008). SH lymphomas displayed high-grade morphology (P = 0.002) but were not different from MYC-negative lymphomas in cell of origin, clinical stage, international prognostic index (IPI), or extranodal involvement. Patients with DH/TH lymphomas had worse overall survival (OS) (P = 0.016) and progression-free survival (PFS) (P &lt; 0.001), while OS and PFS of SH lymphomas were not different from those of MYC-negative lymphomas. There was no survival difference between cases of BCL2 and BCL6 rearrangements. Poorer prognostic factors included higher ECOG class, higher IPI, and DH or TH translocation for OS, and higher IPI and DH or TH translocation for PFS. Higher IPI was an independent prognostic factor for OS and PFS. In conclusion, large B-cell lymphomas with single MYC rearrangement showed high-grade morphology but were otherwise not different from MYC-negative lymphomas.</t>
  </si>
  <si>
    <t>The aim of this study was to consider the expression of farnesoid X receptor (Fxr), liver X receptor (LXRalpha) and sirtuin 1 (Sirt1), oxidative stress, inflammation, apoptosis, and the protective role of N-acetylcysteine (NAC) in the liver of rats treated with cadmium (Cd). 30 Wistar rats were divided into 5 groups: G1 (control), G2 (single dose of Cd), G3 (continuous dose of Cd), G4 (single dose of Cd + continuous dose of NAC), and G5 (continuous dose of Cd + continuous dose of NAC). The apoptosis of hepatic cells was measured using the TUNEL assay. Levels of malondialdehyde (MDA), IL-10, TNF-alpha, and total antioxidant capacity (TAC) were measured by specific kits. The expression of Fxr, LXRalpha, and Sirt1 genes and ratio of Bax/Bcl2 was considered using RT-PCR. While NAC treatment improved TAC and IL-10 values, it decreased MDA and TNF-alpha levels in the liver of rats exposed to Cd (P &lt; 0.001). NAC decreased Bax/Bcl2 in the liver of G4 and G5 groups (P &lt; 0.001). Exposure to a continuous dose of Cd decreased Fxr, LXRalpha, and Sirt1 expression by 36.65- (P &lt; 0.001), 12.52- (P &lt; 0.001) and 11.34-fold (P &lt; 0.001) compared to control, respectively. NAC increased Fxr, LXRalpha, and Sirt1 expression (P &lt; 0.01) and decreased Cd concentrations in both serum and tissue samples in G4 and G5 groups. Our results suggested that NAC protects liver tissue against Cd toxicity by elevating antioxidant capacity, mitigating oxidative stress, inflammation, apoptosis and up-regulation of FXR, LXR, and SIRT1 genes.</t>
  </si>
  <si>
    <t>Human retinal pigmented epithelium (RPE) can undergo an uncontrolled proliferation in some disorders such as retinal detachment associated with proliferative vitreoretinopathy (PVR). The present study was conducted to evaluate the effect of the conditioned medium secreted by human Wharton's jelly mesenchymal stem cells (WJMSCs-CM) on the proliferation and apoptosis gene expression of the RPE. WJMSCs-CM was collected from WJMSCs after two periods of 24-h and 9-h culture in serum-free medium. RPE cells were cultured in WJMSCs-CM versus serum-deprived media for 24 h. The effect of WJMSCs-CM on RPE cell proliferation was determined using the MTT assay. Relative expression of apoptotic genes (Bcl2, Bax, and IL-1B) was also assessed by real-time PCR. MTT assay demonstrated that RPE cell viability was reduced significantly in WJMSCs-CM treated RPE cells compared to those cultured in serum-deprived medium (64.23 +/- 2.44 vs 100.10 +/- 5.68; P = 0.006). Moreover, the expression of anti-apoptotic Bcl2 was significantly decreased in WJMSCs-CM compared to serum-deprived medium (0.52 +/- 0.06 in WJMSCs-CM vs 1.02 +/- 0.2 in serum-free treatment; P = 0.03), while the expression of pro-apoptotic biomarkers of Bax and IL-1B was not significantly different between the two treatments. The represented data showed that WJMSCs-CM can induce apoptosis in RPE cells in vitro through activating apoptosis pathways. This proof-of-the-concept study provides basic evidence for the possible effect of WJMSCs-CM on preventing PVR.</t>
  </si>
  <si>
    <t>Purpose: This study aimed to reveal Danggui Buxue Decoction (DBD) candidate targets and mechanisms in the treatment of metastatic colon cancer (MCC), using network pharmacology-based analyses and experimental validation. Methods: Traditional Chinese Medicine Systems Pharmacology (TCMSP) database query and text mining were used to screen active compounds in DBD, and the Swiss target prediction platform was applied to predict compound-related target proteins. Targets likely associated with MCC were determined using GeneCards and OMIM databases. Targets common to DBD and MCC were obtained from the Venn platform; subsequently, Cytoscape was used to construct drug-compound-target-disease and protein-protein interaction networks. The hub gene was determined by R, while GO and KEGG enrichment analyses were performed on common targets to elucidate biological processes and signaling pathways involved in DBD against MCC. Finally, the metastatic colon cancer mouse model was used to detect the levels of expression of protein Bax, Bcl2, Caspase3, and Cleaved caspase3 by Western blot. Results: A total of 28 active compounds and 61 common targets were predicted. The main compounds were quercetin, hederagenin, jaranol, methylnissolin, formononetin, calycosin, kaempferol, 3.9-di-O-methylnissolin, 24-propylcholesterol, and 7-O-methylisomucronulatol, present in Astragalus membranaceus (Huangqi, HQ). In addition, beta-sitosterol, ferulic acid, and stigmasterol, present in Angelica sinensis (Danggui, DG), were detected. JUN, PTSG2, EGFR, ESR1and, CASP3 genes were the top 5 hub genes in the PPI network. GO and KEGG enrichment analyses indicated that apoptosis played a major role in the biological processes and signaling pathways involved. Moreover, the in vivo experiment revealed that DBD inhibited MCC by up-regulating the expression of Bax, Caspase3, and Cleaved caspase3, and by down-regulating the expression of Bcl2. Conclusion: This study revealed candidate DBD targets and mechanisms in the treatment of MCC, using network pharmacology-based analyses and experimental validation. The present findings provide a reference for tumor treatment during the perioperative period.</t>
  </si>
  <si>
    <t>Chemoresistance is one of the main factors of treatment failure of cervical cancer (CC). Here, we intended to discover the role and mechanism of miR-509-5p in the paclitaxel chemoresistance of CC cells. RT-PCR was conducted to verify miR-509-3p expression. HCC94 and C-33A paclitaxel-resistant CC cell models were constructed. Additionally, 3-(4,5-dimethylthiazol-2-yl)-2,5-diphenyltetrazolium bromide (MTT) assay and flow cytometry were performed to verify the viability and apoptosis of HCC94 and C-33A cells after upregulating miR-509-3p. Besides, the downstream target of miR-509-3p was analyzed by bioinformatics, and the targeted relationship between miR-509-3p and RAC1 was identified by the dual-luciferase reporter assay and RNA immunoprecipitation (RIP) assay. Further, the expression of apoptotic proteins (Bcl2, Bax, and Caspase3) and the RAC1/PAK1/LIMK1/Cofilin pathway was monitored by Western blot. The result showed that upregulating miR-509-3p markedly inhibited the viability and promoted the apoptosis of CC cells. On the other hand, miR-509-3p was distinctly downregulated in paclitaxel-resistant HCC94 and C-33A cells (vs. normal cells). The transfection of miR-509-3p mimics notably increased their sensitivity to paclitaxel. Meanwhile, RAC1 was found as the potential target of miR-509-3p in bioinformatics analysis. Moreover, the RAC1/p21 (RAC1) activated kinase 1 (PAK1)/LIM kinase 1 (LIMK1)/Cofilin pathway was significantly activated in paclitaxel-resistant HCC94 and C-33A cells, while miR-509-3p overexpression significantly inactivated this pathway. Additionally, downregulation of RAC1 also partly reversed the paclitaxel-resistance of CC cells and inhibited PAK1/LIMK1/Cofilin. All in all, miR-509-3p enhances the apoptosis and chemosensitivity of CC cells by regulating the RAC1/PAK1/LIMK1/Cofilin pathway.</t>
  </si>
  <si>
    <t>Curcumin (Cur), is a pigment with antiproliferative activity but has some pharmacokinetic limitations, which led researchers to look for more effective structure analogs. This work investigated the effects of Cur and compared them with the two analogs, demethoxycurcumin (DeMC) and dimethoxycurcumin (DiMC), to elucidate their mechanisms of action. The cytotoxic, antiproliferative, and genotoxic effects these compounds were correlated based on gene expression analysis in the human renal adenocarcinoma cells (786-O). Cur decreased CYP2D6 expression and exhibited cytotoxic effects, such as inducing monopolar spindle formation and mitotic arrest mediated by the increase in CDKN1A (p21) mRNA. This dysregulation induced cell death through a caspase-independent pathway but was mediated by decrease in MTOR and BCL2 mRNA expression, suggesting that apoptosis occurred by autophagy. DeMC and DiMC had similar effects in that they induced monopolar spindle and mitotic arrest, were genotoxic, and activated GADD45A, an important molecule in repair mechanisms, and CDKN1A. However, the induction of apoptosis by DeMC was delayed and regulated by the decrease of antiapoptotic mRNA BCL.XL and subsequent activation of caspase 9 and caspase 3/7. DiMC treatment increased the expression of CYP1A2, CYP2C19, and CYP3A4 and exhibited higher cytotoxicity compared with other compounds. It induced apoptosis by increasing mRNA expression of BBC3, MYC, and CASP7 and activation of caspase 9 and caspase 3/7. These data revealed that different gene regulation processes are involved in cell death induced by Cur, DeMC, and DiMC. All three can be considered as promising chemotherapy candidates, with DiMC showing the greatest potency.</t>
  </si>
  <si>
    <t>Owing to the avascular structure of the ovarian follicle, proliferation of granulosa cells (GCs) and development of follicles occur under hypoxia, which is obviously different from the cell survival requirements of most mammalian cells. We hypothesized that autophagy may exert an inhibitory effect on GC apoptosis. To decipher the underlying mechanism, we constructed a rat follicular development model using pregnant mare serum gonadotropin and a cell culture experiment in hypoxic conditions (3% O2). The present results showed that the autophagy level was obviously increased and was accompanied by the concomitant elevation of hypoxia inducible factor (HIF)-1alpha and BNIP3 (Bcl-2/adenovirus E1B 19kDa-interacting protein 3) in GCs during follicular development. The levels of Bax (Bcl2-associated X) and Bcl-2 (B-cell lymphoma-2) were increased, while the activation of caspase-3 exhibited no obvious changes during follicular development. However, inhibition of HIF-1alpha attenuated the increase in Bcl-2 and promoted the increase in Bax and cleaved caspase-3. Furthermore, we observed the downregulation of BNIP3 and the decrease in autophagy after treatment with a specific HIF-1alpha activity inhibitor (echinomycin), indicating that HIF-1alpha/BNIP3 was involved in autophagy regulation in GCs in vivo. In an in vitro study, we also found that hypoxia did not obviously promote GC apoptosis, while it significantly enhanced the activation of HIF-1alpha/BNIP3 and the induction of autophagy. Expectedly, this effect could be reversed by 3-methyladenine (3-MA) treatment. Taken together, these findings demonstrated that hypoxia drives the activation of HIF-1alpha/BNIP3 signaling, which induces an increase in autophagy, protecting GC from apoptosis during follicular development.</t>
  </si>
  <si>
    <t>Whole-genome sequencing combined with transcriptomics can reveal impactful non-coding single nucleotide variants (SNVs) in cancer. Here, we developed an integrative analytical approach that, as a first step, identifies genes altered in expression or DNA methylation in association with nearby somatic SNVs, in contrast to alternative approaches that first identify mutational hotspots. Using genomic datasets from the Pan-Cancer Analysis of Whole Genomes (PCAWG) consortium and the Children's Brain Tumor Tissue Consortium (CBTTC), we identified hundreds of genes and associated CpG islands for which the nearby presence of a non-coding somatic SNV recurrently associated with altered expression or DNA methylation, respectively. Genomic regions upstream or downstream of genes, gene introns and gene untranslated regions were all involved. The PCAWG adult cancer cohort yielded different significant SNV-expression associations from the CBTTC pediatric brain tumor cohort. The SNV-expression associations involved a wide range of cancer types and histologies, as well as potential gain or loss of transcription factor binding sites. Notable genes with SNV-associated increased expression include TERT, COPS3, POLE2 and HDAC2-involving multiple cancer types-MYC, BCL2, PIM1 and IGLL5-involving lymphomas-and CYHR1-involving pediatric low-grade gliomas. Non-coding somatic SNVs show a major role in shaping the cancer transcriptome, not limited to mutational hotspots.</t>
  </si>
  <si>
    <t>Combination therapy has been considered as a potential method to overcome the BC chemoresistance. MicroRNAs (miRs) have been suggested as a therapeutic factor in the combination therapy of BC. This project aimed at examining the possible activity and molecular function of miR-424-5p and Taxol combination in the human BC cell line. MDA-MB-231 cells were treated with miR-424-5p mimics and Taxol, in a combined manner or separately. We used the MTT test for assessing the cell proliferation. In addition, flow-cytometry was used for evaluating apoptosis and cell-cycle. Expression levels of underlying molecular factors of miR-424-5p were assessed using western-blotting and qRT-PCR. The obtained results demonstrated that miR-424-5p repressed BC cell proliferation and sensitized these cells to Taxol treatment through the induction of apoptosis. Further investigations showed that miR-424-5p might increase BC chemosensitivity through the regulation of apoptosis-related factors including P53, Caspase-3, Bcl-2, and Bax as well as the proliferation-related gene c-Myc. Moreover, miR-424-5p restoration in combination with Taxol treatment decreased the colony formation by regulating Oct-4 and led to G2 arrest via modulating Cdk-2 expression. Western-blotting demonstrated that miR-424-5p may perform its anti-chemoresistance role by regulating the PD-L1 expression and controlling PTEN/PI3K/AKT/mTOR. Overall, the upregulation of miR-424-5p was indicated to upregulate the sensitivity of BC cells to treatment with Taxol. MiR-424-5p might regulate the chemosensitivity of the BC cell line by modulating PD-L1 and controlling the PTEN/mTOR axis. Therefore, the combination of miR-424-5p with Taxol would represent a novel procedure to treat against BC.</t>
  </si>
  <si>
    <t>Primary cutaneous follicle center lymphomas (PCFCLs) are indolent B-cell lymphomas that predominantly remain skin restricted and manageable with skin-directed therapy. Conversely, secondary cutaneous involvement by usual systemic follicular lymphoma (secondary cutaneous follicular lymphoma [SCFL]) has a worse prognosis and often necessitates systemic therapy. Unfortunately, no histopathologic or genetic features reliably differentiate PCFCL from SCFL at diagnosis. Imaging may miss low-burden internal disease in some cases of SCFLs, leading to misclassification as PCFCL. Whereas usual systemic FL is well characterized genetically, the genomic landscapes of PCFCL and SCFL are unknown. Herein, we analyzed clinicopathologic and immunophenotypic data from 30 cases of PCFCL and 10 of SCFL and performed whole-exome sequencing on 18 specimens of PCFCL and 6 of SCFL. During a median follow-up of 7 years, 26 (87%) of the PCFCLs remained skin restricted. In the remaining 4 cases, systemic disease developed within 3 years of diagnosis. Although the SCFLs universally expressed BCL2 and had BCL2 rearrangements, 73% of the PCFCLs lacked BCL2 expression, and only 8% of skin-restricted PCFCLs had BCL2 rearrangements. SCFLs showed low proliferation fractions, whereas 75% of PCFCLs had proliferation fractions &gt;30%. Of the SCFLs, 67% had characteristic loss-of-function CREBBP or KMT2D mutations vs none in skin-restricted PCFCL. Both SCFL and skin-restricted PCFCL showed frequent TNFRSF14 loss-of-function mutations and copy number loss at chromosome 1p36. These data together establish PCFCL as a unique entity with biological features distinct from usual systemic FL and SCFL. We propose 3 criteria based on BCL2 rearrangement, chromatin-modifying gene mutations (CREBBP, KMT2D, EZH2, and EP300), and proliferation index to classify cutaneous FL specimens based on the likelihood of concurrent or future systemic spread.</t>
  </si>
  <si>
    <t>Artemisinins are active against human leukemia cell lines and have low clinical toxicity in worldwide use as antimalarials. Because multiagent combination regimens are necessary to cure fully evolved leukemias, we sought to leverage our previous finding that artemisinin analogs synergize with kinase inhibitors, including sorafenib (SOR), by identifying additional synergistic antileukemic drugs with low toxicity. Screening of a targeted antineoplastic drug library revealed that B-cell lymphoma 2 (BCL2) inhibitors synergize with artemisinins, and validation assays confirmed that the selective BCL2 inhibitor, venetoclax (VEN), synergized with artemisinin analogs to inhibit growth and induce apoptotic cell death of multiple acute leukemia cell lines in vitro. An oral 3-drug "SAV" regimen (SOR plus the potent artemisinin-derived trioxane diphenylphosphate 838 dimeric analog [ART838] plus VEN) killed leukemia cell lines and primary cells in vitro. Leukemia cells cultured in ART838 had decreased induced myeloid leukemia cell differentiation protein (MCL1) levels and increased levels of DNA damage-inducible transcript 3 (DDIT3; GADD153) messenger RNA and its encoded CCATT/enhancer-binding protein homologous protein (CHOP), a key component of the integrated stress response. Thus, synergy of the SAV combination may involve combined targeting of MCL1 and BCL2 via discrete, tolerable mechanisms, and cellular levels of MCL1 and DDIT3/CHOP may serve as biomarkers for action of artemisinins and SAV. Finally, SAV treatment was tolerable and resulted in deep responses with extended survival in 2 acute myeloid leukemia (AML) cell line xenograft models, both harboring a mixed lineage leukemia gene rearrangement and an FMS-like receptor tyrosine kinase-3 internal tandem duplication, and inhibited growth in 2 AML primagraft models.</t>
  </si>
  <si>
    <t>The fate of the corpus luteum, a transient endocrine gland formed and degraded during an oestrous cycle, is decided by various physiological factors, such as luteinizing hormone (LH). As a stimulator of progesterone, LH is known to maintain corpus luteum functional and structural integrity by inhibiting apoptosis, a programmed cell death. Therefore, we aim to investigate its action during the mid-luteal phase hypothesized that LH suppresses the death mechanism of bovine luteal steroidogenic cells (LSC) by analysing the expression of proteins involved. Cultured bovine LSC obtained from corpus luteum were treated for 24 hr with recombinant TNF and IFNG in the presence or absence of LH. The result showed that LH proved to have a protective effect by increased cell viability (p &lt; .05) and prevented DNA fragmentation (p &lt; .05), as demonstrated by the WST-1 colorimetric assay and TUNEL assay. Expression analysis of mRNA and protein levels showed that LH altered the expression of BCL2 (p &lt; .05), CASP3 (p &lt; .05), FAS (p &lt; .05), and BAX (p &lt; .05) to support cell survival. In conclusion, our study suggests that LH prolongs the corpus luteum life span through the anti-apoptotic mechanism by increasing cell viability and suppressing apoptosis-related genes and protein expression.</t>
  </si>
  <si>
    <t>Expression levels of the major mammalian autophagy regulator Beclin 1 and its interaction with Bcl-2 regulate the switch between autophagic cell survival and apoptotic cell death pathways. However, some of the regulators and the precise mechanisms of these processes still remain elusive. Bag-1 (Bcl-2 associated athanogene-1), a member of BAG family proteins, is a multifunctional pro-survival molecule that possesses critical functions in vital cellular pathways. Herein, we report the role of Bag-1 on Bcl-2/Beclin 1 crosstalk through indirectly interacting with Beclin 1. Pull-down experiments suggested a molecular interaction between Bag-1 and Beclin 1 in breast cancer cell lines. On the other hand, in vitro binding assays showed that Bag-1/Beclin 1 interaction does not occur directly but occurs through a mediator molecule. Bag-1 interaction with p-Beclin 1 (T119), indicator of early autophagy, is increased during nutrient starvation suggesting involvement of Bag-1 in the autophagic regulation. Furthermore, CRISPR/Cas9-mediated Bag-1 knock-out in MCF-7 cells hampered cell survival and proliferation and resulted in decreased levels of total LC3 under starvation. Collectively, we suggest that Bag-1 modulates cell survival/death decision through maintaining macroautophagy as a component of Beclin 1-associated complexes.</t>
  </si>
  <si>
    <t>Kidney disease in diabetes is one of the common microvascular complications of diabetes mellitus implicated in end-stage renal failure. This study explored the ability of Anchomanes difformis to ameliorate kidney and pancreatic damage in type 2 diabetes mellitus using male Wistar rats. Two weeks of fructose (10%) administration followed by streptozotocin (40 mg/kg) were used to induce type 2 diabetes. Leaf extract (aqueous) of Anchomanes difformis (200 mg and 400 mg/kgBW) was administered orally for six weeks. Body weights were monitored, urea and creatinine were measured. Interleukins (IL)-1beta, IL-6, IL-10, IL-18, and TNFalpha were measured in the kidney lysate. CAT, SOD, ORAC, FRAP, and MDA levels were also evaluated in the kidney. Transcription factors (Nrf2 and NF-kB/p65) and apoptotic markers (Bcl2 and caspase 3) were investigated in the kidney. Histological sections of the pancreas and kidney tissues were examined for any visible pathology. Supplementation with Anchomanesdifformis enhanced antioxidant status, modulated inflammatory response, and reduced apoptosis in the kidney. It also restored the kidney and pancreatic histoarchitecture of the treated diabetic rats. The pathophysiology associated with diabetic nephropathy and pancreatic damage showcase the importance of exploring the use of antidiabetic, nephroprotective agents such as Anchomanes difformis to kidney damage in type 2 diabetes.</t>
  </si>
  <si>
    <t>BACKGROUND: Myocardial infarction (MI), a life-threatening disorder, arises from the imbalance between oxygen supply and myocardial demand. Linalool is a naturally occurring monoterpenes with proved numerous pharmacological actions. This study investigated the cardioprotective effect of Linalool on isoproterenol (ISO)-induced MI in rat models and explored part of the underlying molecular mechanisms. METHODS: Rats were divided into five groups; groups I and II served as normal and linalool control groups, Group III administered ISO alone; groups V and VI received two different doses of Linalool and were challenged by ISO. Different biochemical parameters were determined, including hemodynamic, infarction size, cardiac enzymes, apoptotic markers, and inflammatory mediators. RESULTS: Linalool limited the infarcted area size and diminished the elevated cardiac enzymes. Linalool escalated HO-1 and Nrf2, both nuclear and cytosol fractions, and reduced Keap 1. Linalool enhanced cardiac antioxidant activities, reduced inflammatory cytokines (tumor necrosis factor-alpha (TNF-alpha), nuclear factor-kappa-B (NF-kappaB), interleukin 1 beta (IL-1beta), interleukin 6 (IL-6)), apoptotic markers (Caspase-3, Caspase-9, and Bax), and elevated Bcl2. CONCLUSION: Linalool could act as an effective cardioprotective agent in the MI model through improving the oxidative condition, probably via the Nrf2/HO-1 pathway and by abolishing both apoptotic and inflammatory responses.</t>
  </si>
  <si>
    <t>Inhibition of the eIF4A RNA helicase with silvestrol and related compounds is emerging as a powerful anti-cancer strategy. We find that a synthetic silvestrol analogue (CR-1-31 B) has nanomolar activity across many cancer cell lines. It is especially active against aggressive MYC(+)/BCL2(+) B cell lymphomas and this likely reflects the eIF4A-dependent translation of both MYC and BCL2. We performed a genome-wide CRISPR/Cas9 screen and identified mechanisms of resistance to this new class of therapeutics. We identify three negative NRF2 regulators (KEAP1, CUL3, CAND1) whose inactivation is sufficient to cause CR1-31-B resistance. NRF2 is known to alter the oxidation state of translation factors and cause a broad increase in protein production. We find that NRF2 activation particularly increases the translation of some eIF4A-dependent mRNAs and restores MYC and BCL2 production. We know that NRF2 functions depend on removal of sugar adducts by the frutosamine-3-kinase (FN3K). Accordingly, loss of FN3K results in NRF2 hyper-glycation and inactivation and resensitizes cancer cells to eIF4A inhibition. Together, our findings implicate NRF2 in the translation of eIF4A-dependent mRNAs and point to FN3K inhibition as a new strategy to block NRF2 functions in cancer.</t>
  </si>
  <si>
    <t>Chronic lymphocytic leukemia (CLL) is characterized by the chronic accumulation of mature B-cell lymphocytes in the bone marrow. CLL accounts for approximately one-quarter of new leukemia cases each year and is the most common leukemia in Western countries. Most notably, this leukemia involves the lymph nodes, spleen, and liver, whereas non-lymphoid tissue is seldom associated with CLL infiltration. A large percentage of patients are asymptomatic at presentation; however, for those who are symptomatic, lymphadenopathy is the most common presenting complaint. This is the case of a 75-year-old Caucasian male with CLL on ibrutinib who presented with chest pressure and worsening shortness of breath. The patient underwent cardiac catheterization, which revealed demonstrable aortic stenosis. His aortic valve was subsequently replaced, and tissue was sent for histochemical analysis. Stains were positive for CD20, BCL2, CD5, and CD23, compatible with the CLL of the valve. To be able to investigate those with a known leukemic disease in patients with valvular disease would be beneficial to clinicians as CLL can present in atypical locations.</t>
  </si>
  <si>
    <t>Purpose: Statins are a class of drugs widely used in clinical practice for their lipid-lowering and pleiotropic effects. In recent years, a correlation between statins and platelet function has been unveiled in the literature that might introduce new therapeutic indications for this class of drugs. This review is aimed at summarizing the mechanisms underlying statin-platelet interaction in the cardiologic scenario and building the basis for future in-depth studies. Methods: We conducted a literature search through PubMed, Embase, EBSCO, Cochrane Database of Systematic Reviews, and Web of Science from their inception to June 2020. Results: Many pathways could explain the interaction between statins and platelets, but the specific effect depends on the specific compound. Some could be mediated by enzymes that allow the entry of drugs into the cell (OATP2B1) and others by enzymes that mediate their activation (PLA2, MAPK, TAX2, PPARs, AKT, and COX-1), recruitment and adhesion (LOX-1, CD36, and CD40L), or apoptosis (BCL2). Statins also appear to have a synergistic effect with aspirin and low molecular weight heparins. Surprisingly, they seem to have an antagonistic effect with clopidogrel. Conclusion: There are many pathways potentially responsible for the interactions between statins and platelets. Their effect appears to be closely related, and each single effect can be barely measured. Also, the same compound might have complex downstream signaling with potentially opposite effects, i.e., beneficial or deleterious. The multiple clinical implications that can be derived as a result of this interaction, however, represent an excellent reason to develop future in-depth studies.</t>
  </si>
  <si>
    <t>With the increasing incidence of male infertility, identification and investigation the functions of new genes related to spermatogenesis are effective avenues to elucidate the decline of testicular function. In this study, a new gene, C17ORF64 (chromosome 17 open reading frame 64), was identified from mouse testes and its potential function was studied.RT-PCR and qRT-PCR assay showed that C17ORF64 mRNA was expressed exclusively in mouse testes and up-regulated from the 3-week old to 6-month old testes during postpartum development, which is consistent with C17ORF64 protein expression profile by western blotting analysis. Immunohistochemical analysis revealed that C17ORF64 protein was mainly localized in the cytoplasm of spermatogonia and spermatocytes, which is verified by GFP- labeled C17ORF64 gene expressed in GC-1 cells. C17ORF64 overexpression not only promoted cell apoptosis in MCF-7 cells, but also significantly decreased cell viability via MTT assay. Flow cytometric assay showed that C17ORF64 overexpression could inhibit cell cycle progression by arresting G1/S transition. Western blot and qRT-PCR analysis revealed that C17ORF64 overexpression inhibited the expression of anti-apoptotic protein bcl-2 and increased the expressions of pro-apoptotic protein caspase-3, caspase-8, caspase-9, Bax, P21 and P53. Taken together, our results confirmed C17ORF64 testis-specific expression pattern and, for the first time, demonstrated that C17ORF64 could inhibit cell viability and accelerate apoptosis in MCF-7 cells through caspase-3 regulatory pathways.</t>
  </si>
  <si>
    <t>Background and Objectives: This was a retrospective single-center study to analyze and describe the clinical and histological features of all cases of oral solitary fibrous tumor (SFT). Study design: the study included all consecutive cases of oral SFT diagnosed between 2008-2018 at a single tertiary center. Materials and Methods: Clinical data was retrieved from medical charts. The diagnosis of oral SFT was based upon the morphologic features of the lesions, in routine hematoxylin and eosin (H&amp;E) stained sections and confirmed by immunohistochemical analyses including CD34, CD99, Bcl2, and stains for STAT6. Results: Seven cases of oral SFT were found. Of these, three (42%) were in males and four (58%) in females. The age range was 24-63 years (mean 47 +/- 13). Four (58%) lesions were located in the buccal mucosa, two (28%) in the labial mucosa and one (14%) on the floor of the mouth. The diameter ranged between 3-50 mm (mean 22 +/- 14 mm). All patients were treated with local excision. Follow-up periods were between 2-74 months (mean 41 +/- 27). No recurrences were reported. Conclusions: We present a series of oral SFT, which were all non-aggressive in presentation and did not recur after conservative surgery (local excision) over a relatively long follow-up period.</t>
  </si>
  <si>
    <t>Background: Patients with diabetes have more calcification in atherosclerotic plaque and a higher occurrence of secondary cardiovascular events than patients without diabetes. The objective of this study was to identify crucial genes involved in the development of diabetic atherosclerotic plaque using a bioinformatics approach. Methods: Microarray dataset GSE118481 was downloaded from the Gene Expression Omnibus (GEO) database; the dataset included 6 patients with diabetic atherosclerotic plaque (DBT) and 6 nondiabetic patients with atherosclerotic plaque (Ctrl). Differentially expressed genes (DEG) between the DBT and Ctrl groups were identified and then subjected to functional enrichment analysis. Based on the enriched pathways of DEGs, diabetic atherosclerotic plaque-related pathways were screened using the comparative toxicogenomics database (CTD). We then constructed a protein-protein interaction (PPI) network and transcription factor (TF)-miRNA-mRNA network. Results: A total of 243 DEGs were obtained in the DBT group compared with the Ctrl group, including 85 up-regulated and 158 down-regulated DEGs. Functional enrichment analysis showed that up-regulated DEGs were mainly enriched in isoprenoid metabolic process, DNA-binding TF activity, and response to virus. Additionally, DEGs participating in the toll-like receptor signaling pathway were closely related to diabetes, carotid stenosis, and insulin resistance. The TF-miRNA-mRNA network showed that toll-like receptor 4 (TLR4), BCL2-like 11 (BCL2L11), and glutamate-cysteine ligase catalytic subunit (GCLC) were hub genes. Furthermore, TLR4 was regulated by TF signal transducer and activator of transcription 6 (STAT6); BCL2L11 was targeted by hsa-miR-24-3p; and GCLC was regulated by nuclear factor, erythroid 2 like 2 (NFE2L2). Conclusion: Identification of hub genes and pathways increased our understanding of the molecular mechanisms underlying the atherosclerotic plaque in patients with or without diabetes. These crucial genes (TLR4, BC2L11, and GCLC) might function as molecular biomarkers for diabetic atherosclerotic plaque.</t>
  </si>
  <si>
    <t>Background: This study aimed to investigate the relationship between RNA polymerase II subunit 5 (RPB5)-mediating protein (RMP) and clinicopathological characteristics of non-small cell lung cancer (NSCLC) patients by measuring the expression level of RMP in human NSCLC tissues and cell lines. At the same time, we studied the impact of RMP on the biological function of cancer, providing strong support for gene targeted therapy of NSCLC. Methods: Real-time quantitative reverse transcription polymerase chain reaction (qRT-PCR) and Western blot were used to determine the expression levels of messenger (m)RNA and protein in NSCLC cell lines and tissues. Cell counting kit 8 (CCK8) assay and flow cytometry were selected to detect cell proliferation, cycle and apoptosis. The wound healing assay was chosen to detect the migration and invasion ability of cells. The xenograft model was performed to study the function of RMP in vivo. Immunohistochemical (IHC) staining showed the levels of RMP, Bcl-2, Bax and caspase-3. Results: First, mRNA and protein levels of RMP were relatively overexpressed in NSCLC cells. Compared with the corresponding normal tissues, the mRNA and protein levels of RMP were significantly higher in human NSCLC tissues. Concurrently, we found that the expression of RMP was related to the status of lymph nodes (LNs) in cancer tissues and T stage. Then, RMP overexpression promoted the proliferation of A549. At the same time, RMP provided A549 cells the ability to resist chemotherapy and radiotherapy; when A549 cells were treated with gefitinib and radiation, RMP reduced apoptosis. We also found that RMP can protect A549 from G2 block caused by radiation. Over-irradiated RMP-overexpressed A549 cells had lower Bcl2-associated X protein (Bax) levels and higher B-cell lymphoma 2 (Bcl-2) levels. The migration and invasion ability of A549 cells was increased by RMP. Finally, RMP can promote tumor growth by increasing Bcl-2 levels and decreasing Bax and caspase-3 levels in the xenograft model. Conclusions: There is potential for RMP to develop into a diagnostic and therapeutic target for NSCLC.</t>
  </si>
  <si>
    <t>Mitochondria are dynamic, multifunctional cellular organelles that play a fundamental role in maintaining cellular homeostasis. Keeping the quality of mitochondria in check is of essential importance for functioning and survival of the cells. Selective autophagic clearance of flawed mitochondria, a process termed mitophagy, is one of the most prominent mechanisms through which cells maintain a healthy mitochondrial pool. The best-studied pathway through which mitophagy is exerted is the PINK1-PRKN pathway. However, an increasing number of studies have shown an existence of alternative pathways, where different proteins and lipids are able to recruit autophagic machinery independently of PINK1 and PRKN. The significance of PRKN-independent mitophagy pathways is reflected in various physiological and pathophysiological processes, but many questions regarding the regulation and the interplay between these pathways remain open. Here we review the current knowledge and recent progress made in the field of PRKN-independent mitophagy. Particularly we focus on the regulation of various receptors that participate in targeting impaired mitochondria to autophagosomes independently of PRKN.AbbreviationsAMPK: AMP-activated protein kinase; ATP: adenosine triphosphate; BCL2: BCL2 apoptosis regulator; BH: BCL2 homology; CCCP: Carbonyl cyanide m-chlorophenylhydrazone; CL: cardiolipin; ER: endoplasmic reticulum; FCCP: carbonyl cyanide p-trifluoromethoxyphenylhydrazone; IMM: inner mitochondrial membrane; IMS: mitochondrial intermembrane space; LIR: LC3-interacting region; MDVs: mitochondrial-derived vesicles; MTORC1: mechanistic target of rapamycin kinase complex 1; OMM: outer mitochondrial membrane; OXPHOS: oxidative phosphorylation; PD: Parkinson disease; PtdIns3K: phosphatidylinositol 3-kinase; RGC: retinal ganglion cell; RING: really interesting new gene; ROS: reactive oxygen species; SUMO: small ubiquitin like modifier; TBI: traumatic brain injury; TM: transmembrane.</t>
  </si>
  <si>
    <t>This study represents a novel proof of concept of the clinical utility of miRNAs from exhaled breath condensate (EBC) as biomarkers of lung cancer (LC). Genome-wide miRNA profiling and machine learning analysis were performed on EBC from 21 healthy volunteers and 21 LC patients. The levels of 12 miRNAs were significantly altered in EBC from LC patients where a specific signature of miR-4507, miR-6777-5p and miR-451a distinguished these patients with high accuracy. Besides, a distinctive miRNA profile between LC adenocarcinoma and squamous cell carcinoma was observed, where a combined panel of miR-4529-3p, miR-8075 and miR-7704 enabling discrimination between them. EBC levels of miR-6777-5p, 6780a-5p and miR-877-5p predicted clinical outcome at 500 days. Two additional miRNA signatures were also associated with other clinical features such as stage and invasion status. Dysregulated EBC miRNAs showed potential target genes related to LC pathogenesis, including CDKN2B, PTEN, TP53, BCL2, KRAS and EGFR. We conclude that EBC miRNAs might allow the identification, stratification and monitorization of LC, which could lead to the development of precision medicine in this and other respiratory diseases.</t>
  </si>
  <si>
    <t>In this study isolates from Thymelaea hirsuta, a wild plant from the Sinai Peninsula of Egypt, were identified and their selective cytotoxicity levels were evaluated. Phytochemical examination of the ethyl acetate (EtOAc) fraction of the methanolic (MeOH) extract of the plant led to the isolation of a new triflavanone compound (1), in addition to the isolation of nine previously reported compounds. These included five dicoumarinyl ethers found in Thymelaea: daphnoretin methyl ether (2), rutamontine (3), neodaphnoretin (4), acetyldaphnoretin (5), and edgeworthin (6); two flavonoids: genkwanin (7) and trans-tiliroside (8); p-hydroxy benzoic acid (9) and beta sitosterol glucoside (10). Eight of the isolated compounds were tested for in vitro cytotoxicity against Vero and HepG2 cell lines using a sulforhodamine-B (SRB) assay. Compounds 1, 2 and 5 exhibited remarkable cytotoxic activities against HepG2 cells, with IC50 values of 8.6, 12.3 and 9.4 muM, respectively, yet these compounds exhibited non-toxic activities against the Vero cells. Additionally, compound 1 further exhibited promising cytotoxic activity against both MCF-7 and HCT-116 cells, with IC50 values of 4.26 and 9.6 muM, respectively. Compound 1 significantly stimulated apoptotic breast cancer cell death, resulting in a 14.97-fold increase and arresting 40.57% of the cell population at the Pre-G1 stage of the cell cycle. Finally, its apoptosis-inducing activity was further validated through activation of BAX and caspase-9, and inhibition of BCL2 levels. In silico molecular docking experiments revealed a good binding mode profile of the isolates towards Ras activation/pathway mitogen-activated protein kinase (Ras/MAPK); a common molecular pathway in the development and progression of liver tumors.</t>
  </si>
  <si>
    <t>Purpose: Transcatheter arterial chemoembolization (TACE) is a common clinical treatment for hepatocellular carcinoma (HCC). However, hypoxia induction after treatment might trigger tumor invasiveness and metastasis. Although pterostilbene (PTS) has antitumor effects, its chemoprevention in HepG2 cells under hypoxia has not been investigated yet. In addition, the poor water solubility of raw PTS limits its clinical application. Here, we prepared nanoparticles of PTS (PSN) and compared their antihepatoma activities with those of raw PTS in HepG2 under hypoxic conditions. Materials and Methods: The PTS nanoparticle formulation was prepared by nanoprecipitation, using Eudragit((R)) e100 (EE) and polyvinyl alcohol (PVA) as carriers. We analyzed the physicochemical properties of raw PTS and PSN, including yield, encapsulation efficiency, water-solubility, particle size, morphology, crystalline-to-amorphous transformation, and molecular interaction between PTS and carriers. We also evaluated their antihepatoma activities under hypoxia treatment in HepG2 cells, including cell viability, hypoxia, and apoptosis. Results: The yield and encapsulation efficiency of PSN were 86.33% and &gt;99%, respectively. The water solubility and drug release of PTS were effectively improved after nanoprecipitation corresponding to the reduction in particle size, amorphous transformation, and formation of hydrogen bonding with carriers. PSN had a better cytotoxic effect than raw PTS in HepG2 under pre- and post-hypoxia conditions. In addition, hypoxia- and apoptosis-related proteins in HepG2 cells under two different hypoxic conditions were significantly inhibited by PSN compared with the control group with hypoxia only, except for HIF-1alpha in the post-hypoxia group. PSN was also significantly better in inhibiting these proteins, except for Bcl2, under pre-hypoxic conditions. Conclusion: Our results suggested that PSN could improve the water solubility and drug release of PTS and enhance the efficacy of HCC treatment under hypoxic conditions.</t>
  </si>
  <si>
    <t>Postoperative cognitive dysfunction (POCD) is a serious complication following anesthesia and operations in aged patients undergoing surgical intervention. It is characterized by temporary or permanent cognitive decline, memory impairment and deterioration in language comprehension and social adaption ability. Therefore, the development of POCD prevention and treatment tools has become an area of interest. The current study assessed the therapeutic effects of insulin-like growth factor-1 (IGF-1) on POCD in aged rats and explored the underlying mechanisms. Model rats underwent splenectomy under 1.5-2% isoflurane and mechanical ventilation. IGF-1 (50 microg/kg) was diluted in normal saline and administered by abdominal hypodermic injection daily from the operation to day 7 post-operation. Following splenectomy, the animals showed marked cognitive impairment as determined by the Morris water maze test. Hippocampal protein levels of amyloid precursor protein (APP), beta-site APP-cleaving enzyme-1 (BACE-1), amyloid-beta (Abeta), capase3, Bax and Bcl-2 were assessed by immunoblotting. Neuronal apoptosis in the hippocampus was analyzed using a TUNEL assay. The results demonstrated that the levels of APP, BACE-1, Abeta, caspase3 and Bax were increased following splenectomy, while the levels of Bcl2 were reduced at days 1, 3 and 7 post-operation in aged rats. However, IGF-1 downregulated APP, BACE-1, Abeta, capase3 and Bax, and upregulated Bcl2 at these time points following splenectomy. TUNEL staining revealed that administration of IGF-1 significantly reduced neuronal apoptosis in the hippocampal CA1 region following splenectomy. These results indicated that IGF-1 decreased Abeta-protein production and inhibited neuronal apoptosis in the hippocampus following splenectomy, subsequently alleviating POCD.</t>
  </si>
  <si>
    <t>Flavonoids, a subclass of polyphenols, have been shown to be effective against several types of cancer, by decreasing proliferation and inducing apoptosis. Therefore, the aim of the present study was to assess the anti-carcinogenic potential of luteolin on HeLa human cervical cancer cells, through the use of a cell viability assay, DNA fragmentation assay, mitochondrial membrane potential assay, cell cycle analysis using Annexin/PI staining and flow cytometry, gene expression analysis and a protein profiling array. Luteolin treatment exhibited cytotoxicity towards HeLa cells in a dose- and time-dependent manner, and its anti-proliferative properties were confirmed by accumulation of luteolin-treated cells in sub-G1 phases. Cytotoxicity induced by luteolin treatment resulted in apoptosis, which was mediated through depolarization of the mitochondrial membrane potential and DNA fragmentation. Furthermore, luteolin treatment increased the expression of various proapoptotic genes, including APAF1, BAX, BAD, BID, BOK, BAK1, TRADD, FADD, FAS, and Caspases 3 and 9, whereas the expression of anti-apoptotic genes, including NAIP, MCL-1 and BCL-2, was decreased. Cell cycle regulatory genes, including CCND1, 2 and 3, CCNE2, CDKN1A, CDKN2B, CDK4 and CDK2, were decreased following treatment. Expression of TRAILR2/DR5, TRAILR1/DR4, Fas/TNFRSF6/CD95 and TNFR1/TNFRSF1A, as well as pro-apoptotic proteins, including BAD, BAX and Cytochrome C were consistently increased, and the expression of antiapoptotic proteins, HIF1alpha, BCL-X, MCL1 and BCL2, were found to be decreased following treatment. Expression of AKT1 and 2, ELK1, PIK3C2A, PIK3C2B, MAPK14, MAP3K5, MAPK3 and MAPK1 was significantly decreased at the transcriptional level. Expression of GSK3b (p-ser9), PRAS 40 (p-Ther246), BAD (p-ser112), PTEN (p-ser380), AKT (p-ser473), ERK2 (p-Y185/Y187), RISK2 (p-ser386), P70S6k (p-Thr421/ser424), PDK1(p-ser241), ERK1 (p-T202/Y204) and MTOR (p-ser2448) was downregulated and expression of P53 (p-ser241) and P27(p-Thr198) was upregulated by luteolin in a dose-dependent manner, indicating its anti-proliferative and apoptosis enabling properties, and this may have been mediated via inhibition of the AKT and the MAPK pathways.</t>
  </si>
  <si>
    <t>Ovarian cancer (OC) is a major contributor to cancerrelated mortality in women. Despite numerous drugs being available for the treatment and improving the prognosis of OC, resistance to clinical chemotherapy remains a major obstacle for the treatment of advanced OC. Therefore, determining how to reverse the chemoresistance of OC has become a research hotspot in recent years. The present study aimed to reveal the potential mechanism of OC chemoresistance. Reverse transcriptionquantitative PCR and western blot analysis were performed to detect the expression levels of Ubiquitinspecific peptidase 46 (USP46) and Pumilio 2 (PUM2) in OC. Cell viability and apoptosis were evaluated by Cell Counting Kit8 assay and flow cytometry, respectively. The association between USP46 and PUM2 was assessed by RNA immunoprecipitation. The results of the present study revealed that the expression levels of USP46 which is associated with tumor progression, was downregulated, while PUM2 expression levels were upregulated in cisplatin (DDP)resistant OC cells and patient tissues. The downregulation of USP46 expression levels in SKOV3 cells significantly inhibited cell apoptosis and increased cell viability. In SKOV3/DDP cells, the upregulation of USP46 expression levels notably suppressed cell viability and increased cell apoptosis. The results of the RNA immunoprecipitation chip assay demonstrated that PUM2 bound to USP46 and regulated its expression. Furthermore, following the knockdown of USP46 expression, the mRNA and protein expression levels of the cell apoptosisrelated protein, Bcl2, were upregulated, whereas the expression levels of caspase3, caspase9 and Bax were significantly downregulated. In addition, phosphorylated AKT expression levels were notably upregulated. Following the overexpression of USP46 in SKOV3/DDP cells, the opposite trends were observed. In SKOV3 cells, the knockdown of PUM2 could reverse the DDP resistance induced by small interfering RNAUSP46 as the expression levels of Bcl2 were downregulated whereas those of caspase3, caspase9 and Bax were upregulated compared with the small interferingUSP46 group. Similarly, in SKOV3/DDP cells, the overexpression of PUM2 could reverse DDP sensitivity induced by the overexpression of USP46. In conclusion, the findings of the present study suggested that the downregulation of USP46 expression levels may promote DDP resistance in OC, which may be regulated by PUM2. Therefore, targeting PUM2/USP46 may be an effective way to reverse DDP resistance in OC.</t>
  </si>
  <si>
    <t>Human umbilical vein endothelial cells (HUVECs) serve a critical role in maintaining normal vascular function. Lipopolysaccharide (LPS), which is released from pathogenic bacteria in the blood, induces HUVEC apoptosis and injury to cause vascular dysfunction and infectious vascular diseases. Procyanidin B2 (PB2) possesses numerous functions, including antioxidant, antitumor, antiinflammatory and antiapoptosis effects, but the molecular mechanism is not completely understood. The present study investigated the effects of PB2 on LPSinduced cytotoxicity and apoptosis in HUVECs, as well as the underlying mechanisms. The effects of PB2 on LPSmediated alterations to cytotoxicity, mitochondrial membrane potential, apoptosis were assessed by performing Cell Counting Kit8, JC1 fluorescence, Hoechst 33258 staining assays, respectively. IL1beta, IL6 and TNFalpha mRNA expression and protein levels were measured by performing reverse transcriptionquantitative PCR and ELISAs, respectively. Bcl2, Bax, cleaved caspase3, cleaved caspase7, cleaved caspase9, phosphorylated (p)IkappaBalpha, pIkappaBbeta, pNFkappaBp65 and total NFkappaB p65 protein expression levels were determined via western blotting. NFkappaB p65 nuclear translocation was assessed via immunofluorescence. PB2 pretreatment markedly attenuated LPSinduced cytotoxicity and apoptosis in HUVECs. PB2 also significantly downregulated the expression levels of IL1beta, IL6, TNFalpha, Bax, cleaved caspase3, cleaved caspase7, cleaved caspase9 and pNFkappaBp65, but upregulated the expression levels of Bcl2, pIkappaBalpha and pIkappaBbeta in LPSinduced HUVECs. Moreover, PB2 markedly inhibited LPSinduced NFkappaB p65 nuclear translocation in HUVECs. The results suggested that the potential molecular mechanism underlying PB2 was associated with the Bax/Bcl2 and NFkappaB signalling pathways. Therefore, PB2 may serve as a useful therapeutic for infectious vascular diseases.</t>
  </si>
  <si>
    <t>Heart failure is one of the leading causes of death worldwide. A stimulated heart undergoes either adaptive physiological hypertrophy, which can maintain a normal heart function, or maladaptive pathological remodeling, which can deteriorate heart function. These 2 kinds of remodeling often co-occur at the early stages of many heart diseases and have important effects on cardiac function. The Bcl2-associated athanogene 3 (BAG3) protein is highly expressed in the heart and has many functions. However, it is unknown how BAG3 is regulated and what its function is during physiological hypertrophy and pathological remodeling. We generated tamoxifen-induced, heart-specific heterozygous and homozygous BAG3 knockout mouse models (BAG3 protein level decreased by approximately 40% and 80% in the hearts after tamoxifen administration). BAG3 knockout models were subjected to swimming training or phenylephrine (PE) infusion to induce cardiac physiological hypertrophy and pathological remodeling. Neonatal rat ventricular cardiomyocytes (NRVCs) were used to study BAG3 functions and mechanisms in vitro. We found that BAG3 was upregulated in physiological hypertrophy and in pathological remodeling both in vivo and in vitro. Heterozygous or homozygous knockout BAG3 in mouse hearts and knockdown of BAG3 in the NRVCs blunted physiological hypertrophy and aggravated pathological remodeling, while overexpression of BAG3 promoted physiological hypertrophy and inhibited pathological remodeling in NRVCs. Mechanistically, BAG3 overexpression in NRVCs promoted physiological hypertrophy by activating the protein kinase B (AKT)/mammalian (or mechanistic) target of rapamycin (mTOR) pathway. BAG3 knockdown in NRVCs aggravated pathological remodeling through activation of the calcineurin/nuclear factor of activated T cells 2 (NFATc2) pathway. Because BAG3 has a dual role in cardiac remodeling, heart-specific regulation of BAG3 may be an effective therapeutic strategy to protect against deterioration of heart function and heart failure caused by many heart diseases.</t>
  </si>
  <si>
    <t>Long non-coding RNAs (lncRNAs) and their role in competitive endogenous RNA (ceRNA) networks have emerged as fundamental debates in the biological processes of initiation and progression of cancer. This study aimed to identify and measure the expression levels of relevant ceRNA regulatory genes contributing to acute lymphoblastic leukemia (ALL). lncRNA H19 and BCL-2 mRNA were chosen based on in silico studies and their interactions with miR-326. Subsequently, the aforementioned coding/non-coding gene expression profiles were measured using qRT-PCR in 50 bone marrow samples, including 33 cases with pediatric ALL and 17 controls with no evidence of malignancy. lncRNA H19 was identified as an oncogenic factor which was noticeably increased in the newly diagnosed patients (P = 0.0019, AUC = 0.84) and negatively associated with miR-326 (r = -0.6, P = 0.02). Furthermore, a negative correlation was introduced between the transcriptional levels of miR-326 and the anti-apoptotic BCL-2 gene (r = -0.6, P = 0.028). The novel experimental and bioinformatic results achieved in this study may provide new insights into the molecular leukemogenesis of pediatric ALL.</t>
  </si>
  <si>
    <t>Cells use mitophagy to remove dysfunctional or excess mitochondria, frequently in response to imposed stresses, such as hypoxia and nutrient deprivation. Mitochondrial cargo receptors (MCR) induced by these stresses target mitochondria to autophagosomes through interaction with members of the LC3/GABARAP family. There are a growing number of these MCRs, including BNIP3, BNIP3L, FUNDC1, Bcl2-L-13, FKBP8, Prohibitin-2, and others, in addition to mitochondrial protein targets of PINK1/Parkin phospho-ubiquitination. There is also an emerging link between mitochondrial lipid signaling and mitophagy where ceramide, sphingosine-1-phosphate, and cardiolipin have all been shown to promote mitophagy. Here, we review the upstream signaling mechanisms that regulate mitophagy, including components of the mitochondrial fission machinery, AMPK, ATF4, FoxOs, Sirtuins, and mtDNA release, and address the significance of these pathways for stress responses in tumorigenesis and metastasis. In particular, we focus on how mitophagy modulators intersect with cell cycle control and survival pathways in cancer, including following ECM detachment and during cell migration and metastasis. Finally, we interrogate how mitophagy affects tissue atrophy during cancer cachexia and therapy responses in the clinic.</t>
  </si>
  <si>
    <t>High-grade B-cell lymphoma with MYC and BCL2 and/or BCL6 rearrangements, also known as double-hit lymphoma, has been reported as refractory to R-CHOP therapy and requires more intensive regimens. However, intensive and safe regimens for patients with renal dysfunction are unknown. Herein, we report the successful use of DA-EPOCH-R therapy for double-hit lymphoma in a 64-year-old man with renal dysfunction. The patient had lymphoma-induced bilateral ureteral obstruction. Although renal dysfunction remained after removing the obstruction using R-CHOP therapy, we completed six cycles of DA-EPOCH-R therapy without any major adverse events. DA-EPOCH-R therapy may be a safe regimen for renal dysfunction patients.</t>
  </si>
  <si>
    <t>The miR-15a/16-1 cluster is abnormally expressed in cervical cancer (CC) tissues and plays a vital role in cervical carcinogenesis. We aimed to evaluate the miR-15a/16-1 expression in healthy and cancerous cervical tissues, identify the associated networks, and to test its prognostic significance. miR-15a/16-1-MC expressions were analyzed in TCGA-CESC datasets by UALCAN, GEPIA2, and Datasetviewer. miR-15a/16-1 validated targets were extracted from mirTarBase and in silico functional analysis of the target genes were performed using WebGestalt. The interaction networks were constructed by the miRNet, STRING, and NetworkAnalyst tools. The prognostic significance and metastatic potential of the target genes were predicted using UALCAN and HCMDB. The FDA approved drugs to target miR-15a/16-1 and target gene network in CC were performed using DGIdb, STITCH and PanDrugs. TCGA-CESC and GEO data analysis suggested significant overexpression of miR-15a/16-1 in CC samples. The Kaplan-Meier survival analysis showed that miR-15a and its four target genes (BCL2, CCNE1, NUP50, and RBPJ) influence the overall survival of CC patients. Among the 66 differentially expressed target genes, 12 of them are linked to head, neck, or lung metastasis. Functional enrichment analysis predicted the association of this cluster with p53 signaling, human papillomavirus infection, PI3-AKT signaling pathway, and pathways in cancer. Drug-gene interaction analysis showed 52 potential FDA approved drugs to interact with the miR-15a/16-1 target genes. Nine of the 52 drugs are currently used as a chemotherapeutic agent for the treatment of CC patients. The present study shows that miR-15a/16-1 expression can be used as a clinical marker and target for therapy in CC.</t>
  </si>
  <si>
    <t>Primary cutaneous diffuse large B-cell lymphomas (pcDLBCLs) are rare hematological neoplasms. The pcDLBCL category includes primary cutaneous large B-cell lymphoma leg type (pcDLBCL-LT), characterized by a particularly unfavorable outcome, and primary cutaneous large B-cell lymphoma not otherwise specified (pcDLBCL-NOS), a widely debated subentity with a more indolent course. The negative prognostic impact of double expressor status (DE status, given by coexpression of MYC and BCL2) and double hit/triple hit status (DH/TH status, given by translocations of MYC and BCL2 and/or BCL6) in nodal DLBCL is well known; however, no unanimous conclusions regarding relevance of DE and DH/TH status have been reached in pcDLBCL. Therefore, our purpose has been to investigate the presence and prognostic relevance of DE and DH/TH status among a retrospective multicentric cohort of 16 cases of pcDLBCL-LT and 17 cases of pcDLBCL-NOS. All cases were thoroughly reevaluated, both on a morphological and immunohistochemical level, and tested by means of fluorescence in situ hybridization for MYC, BCL2 and BCL6 rearrangements. DE status was observed in 69% of pcDLBCL-LT cases and in 24% of pcDLBCL-NOS cases; however, it did not impact prognosis in any of the groups examined. Combining molecular results, we highlighted a relevant fraction of DH pcDLBCL cases (three pcDLBCL-LT cases and one pcDLBCL-NOS case) and the very first case of TH pcDLBCL-LT reported to date. All DH cases were characterized by MYC and BCL6 rearrangements. Overall, DH/TH cases represented 15% (5/33) of all pcDLBCLs and were mostly pcDLBCL-LT. DH/TH status and DH status alone were associated with poorer overall survival and disease-specific survival (both p &lt; 0.05) among all pcDLBCLs, without reaching statistical significance in the pcDLBCL-LT and pcDLBCL-NOS groups. In conclusion, MYC, BCL2, and BCL6 cytogenetical testing could be useful in identifying a putative subset of more aggressive pcDLBCLs, although this observation has to be confirmed by further studies.</t>
  </si>
  <si>
    <t>Increased sialylation is one of the hallmarks of ovarian cancer (OC) but its relation with programmed cell death is not known. Here we explored the molecular interplay between autophagy, apoptosis/anoikis, and aberrant-expression of the PI3K-Akt/mTOR pathway in the context of sialidase. OC is accompanied by low expression of cytosolic sialidase (Neu2) and ~10-fold more alpha2,6- than alpha2,3-linked sialic acids found through qPCR, western blot, and flow cytometry. Interestingly, Neu2 overexpression cleaved alpha2,6- and alpha2,3-linked sialic acids and reduced cell viability. Several autophagy-related molecules like LC3B/Atg3/Atg5/Atg7/Atg12/Atg16L1/Beclin1 were upregulated upon Neu2 overexpression. Atg5, a crucial protein for autophagosome formation, was desialylated by overexpressed Neu2. Desialylated Atg5 now showed enhanced association both with Atg12 and Atg16L1 leading to more autophagosome formation. Neu2-overexpressing cells exhibited extrinsic pathway-mediated apoptosis as reflected the in activation of Fas/FasL/FADD/Bid/caspase 8/caspase 6/caspase 3/PARP cleavage. There was also increased Bax, reduced Bcl2, and several cell-cycle molecules (CDK2/CDK4/CDK6/cyclin-B1/cyclin-E). Inhibition of autophagy using bafilomycin A1 or Beclin1 siRNA leads to reversal of Neu2-induced apoptosis suggesting their possible relationship. Additionally, overexpressed Neu2 inhibited growth factor-mediated signaling molecules involved in the PI3K/Akt-mTOR pathway probably through their desialylation. Furthermore, overexpressed Neu2 inhibited epithelial (ZO-1/Claudin1), mesenchymal (snail/slug), and cell-adhesion (integrin-beta3/focal-adhesion kinase) molecules suggesting anchorage-dependent cell death (anoikis). Such changes were absent in the presence of bafilomycin A1 indicating the involvement of autophagy in Neu2-induced anoikis. The physiological relevance of our in vitro observations was further confirmed in the OC xenograft model. Taken together, it is the first report demonstrating that Atg5 is a sialoglycoprotein having alpha2,6- and alpha2,3-linked sialic acids and its desialylation by overexpressed Neu2 leads to its activation for autophagosome formation, which induced apoptosis/anoikis in OC.</t>
  </si>
  <si>
    <t>Microglial apoptosis is associated with neuroinflammation and no effective strategies are currently available to protect microglia against inflammation-induced apoptosis. Mouse microglial BV-2 cells (5 x 10(6)) were incubated with 10 mug/mL lipopolysaccharides for 12 hours to mimic an inflammatory environment. Then the cells were co-cultured with mitochonic acid 5 (MA-5) for another 12 hours. MA-5 improved the survival of lipopolysaccharide-exposed cells. MA-5 decreased the activity of caspase-3, which is associated with apoptosis. MA-5 reduced the number of terminal deoxynucleotidyl transferase-mediated dUTP-biotin nick end labeling-positive cells, and increased adenosine triphosphate levels in cells. MA-5 decreased the open state of the mitochondrial permeability transition pore and reduced calcium overload and diffusion of second mitochondria-derived activator of caspase (Smac). MA-5 decreased the expression of apoptosis-related proteins (mitochondrial Smac, cytoplasmic Smac, pro-caspase-3, cleaved-caspase-3, and caspase-9), and increased the levels of anti-apoptotic proteins (Bcl2 and X-linked inhibitor of apoptosis protein), mitochondria-related proteins (mitochondrial fusion protein 2, mitochondrial microtubule-associated proteins 1A/1B light chain 3B II), and autophagy-related proteins (Beclin1, p62 and autophagy related 5). However, MA-5 did not promote mitochondrial homeostasis or decrease microglial apoptosis when Mitofusin 2 expression was silenced. This shows that MA-5 increased Mitofusin 2-related mitophagy, reversed cellular energy production and maintained energy metabolism in BV-2 cells in response to lipopolysaccharide-induced inflammation. These findings indicate that MA-5 may promote the survival of microglial cells via Mitofusin 2-related mitophagy in response to lipopolysaccharide-induced inflammation.</t>
  </si>
  <si>
    <t>Clinical application of gentamicin (GM) is well known to be associated with the development of acute kidney injury (AKI). This study was the first to investigate the possible protective effects of D-limonene (D-lim) on AKI following GM administration in rats. 32 rats arranged in four groups (n = 8): (1) the control group received saline intraperitoneally (0.5 ml/day) and orally (0.5 ml/day), (2) the D-lim group received D-lim (100 mg/kg) orally and saline (0.5 ml/day) intraperitoneally, (3) the GM group received GM (100 mg/kg/day) intraperitoneally and saline (0.5 ml/day) orally, and (4) the treated group received intraperitoneal GM (100 mg/kg) and oral D-lim (100 mg/kg). All treatments were performed daily for 12 consecutive days. Results revealed that D-lim ameliorated GM-induced AKI, oxidative stress, mitochondrial apoptosis, and inflammation. D-lim showed nephroprotective effects as reflected by the decrease in serum urea and creatinine and improvement of renal histopathological changes. D-lim alleviated GM-induced oxidative stress by increasing the activities of renal catalase, serum and renal glutathione peroxidase, and renal superoxide dismutase and decreasing renal malondialdehyde and serum nitric oxide levels. Intriguingly, D-lim suppressed mitochondrial apoptosis by considerably downregulating Bax and caspase-3 (Casp-3) mRNA and protein expressions and markedly enhancing Bcl2 mRNA and protein expressions. Furthermore, D-lim significantly decreases GM-induced inflammatory response through downregulation of NF-kappaB, IL-6, and TNF-alpha mRNA and/or protein expressions and decrease in renal myeloperoxidase activity. Finally, D-lim remarkably downregulated PCNA protein expression in the treated group compared with the GM group. In brief, this study showed that D-lim alleviated AKI following GM administration in rats, partially through its antioxidant, anti-inflammatory, and antiapoptotic activities as well as downregulation of PCNA expression.</t>
  </si>
  <si>
    <t>Although BCL-xL is critical to the survival of mature erythrocytes, it is still unclear whether other antiapoptotic molecules mediate survival during earlier stages of erythropoiesis. Here, we demonstrate that erythroid-specific Mcl1 deletion results in embryonic lethality beyond embryonic day 13.5 as a result of severe anemia caused by a lack of mature red blood cells (RBCs). Mcl1-deleted embryos exhibit stunted growth, ischemic necrosis, and decreased RBCs in the blood. Furthermore, we demonstrate that MCL-1 is only required during early definitive erythropoiesis; during later stages, developing erythrocytes become MCL-1 independent and upregulate the expression of BCL-xL. Functionally, MCL-1 relies upon its ability to prevent apoptosis to promote erythroid development because codeletion of the proapoptotic effectors Bax and Bak can overcome the requirement for MCL-1 expression. Furthermore, ectopic expression of human BCL2 in erythroid progenitors can compensate for Mcl1 deletion, indicating redundancy between these 2 antiapoptotic family members. These data clearly demonstrate a requirement for MCL-1 in promoting survival of early erythroid progenitors.</t>
  </si>
  <si>
    <t>BACKGROUND: The field of nanotechnology offers great opportunities for cancer therapy. OBJECTIVE: This study aimed to compare the therapeutic impact of Zn oxide nanoparticles (ZnO NPs) and thymoquinone (TQ) alone or as cotherapy in Ehrlich ascites carcinoma (EAC) induced in mice. MATERIALS AND METHODS: This study was performed on 75 female albino mice divided into Group I: EAC-bearing control group, Group II: EAC treated with TQ, Group III: EAC treated with low-dose ZnO NPs, Group IV: EAC treated with high-dose ZnO NPs, Group V: EAC treated with TQ and low-dose ZnO NPs. All groups were subjected to measurement of cell viability, ascites fluid volume, Bcl2 protein expression by Western blot analysis, cyclooxygenase 2 (COX2) gene expression by a real-time polymerase chain reaction, enzyme-linked immunosorbent assay levels of Beclin 1, interferon gamma (INFgamma), interleukin 13 (IL-13), and estimation of Zn concentrations in EAC cells and liver homogenate to evaluate its toxicity. RESULTS: Cotherapy has an efficient anticancer effect by enhancing apoptosis and autophagy, resulting in reducing tumor cell viability and ascites fluid volume together with downregulation of Bcl2 protein expression. This cotherapy increases Beclin 1 and INFgamma and decreases IL-13. ZnO NPs upregulate COX2 expression, whereas TQ downregulates its expression. High-dose ZnO NPs have more toxic effects on liver enzymes. Using TQ together with ZnO NPs can eliminate ZnO NPs liver toxicity. CONCLUSION: The cotherapy has an efficient anticancer effect by enhancing apoptosis and autophagy. High-dose ZnO NPs have more toxic effects on liver enzymes. Using TQ together with ZnO NPs can eliminate ZnO NP liver toxicity.</t>
  </si>
  <si>
    <t>The ERBB2 proto-oncogene is associated with an aggressive phenotype in breast cancer. Its role in hematologic malignancies is incompletely defined, in part because ERBB2 is not readily detected on the surface of cancer cells. We demonstrate that truncated ERBB2, which lacks the extracellular domain, is overexpressed on primary CD34(+) myelodysplastic syndrome (MDS) and acute myeloid leukemia (AML) cells compared with healthy hematopoietic cells. This overexpression of ERBB2 is associated with aberrant, oncogenic signaling with autophosphorylation of multiple tyrosine sites. Like in breast cancers, ERBB2 can exist as truncated isoforms p95(ERBB2) and p110(ERBB2) in MDS and AML. Neutralization of ERBB2 signaling with ERBB2 tyrosine kinase inhibitors (i.e., lapatinib, afatinib, and neratinib) increases apoptotic cell death and reduces human engraftment of MDS cells in mice at 21 weeks posttransplantation. Inhibition of ERBB2 modulates the expression of multiple pro- and anti-apoptotic mitochondrial proteins, including B-cell lymphoma 2 (BCL2). Dual blockade with ERBB2 and BCL2 inhibitors triggers additional reductions of BCL2 phosphorylation and myeloid cell leukemia-1 (MCL1) expression compared with single drug treatment. Dual therapy was synergistic at all tested doses, with a dose reduction index of up to 29 for lapatinib + venetoclax compared with venetoclax alone. Notably, these agents operated together and shifted cancer cells to a pro-apoptotic phenotype, resulting in increased mitochondrial cytochrome c release and activated caspase-3-mediated cell death. IMPLICATIONS: These findings warrant study of ERBB2 and BCL2 combination therapy in patients with MDS and AML. VISUAL OVERVIEW: http://mcr.aacrjournals.org/content/molcanres/19/5/886/F1.large.jpg.</t>
  </si>
  <si>
    <t>Chronic Myeloid Leukemia (CML) is a clonal hematopoietic malignancy characterized by the formation of BCR-ABL fusion protein. Imatinib (IMA) is a BCR-ABL tyrosine kinase inhibitor (TKI), which exhibited a high rate of response for newly diagnosed CML patients. Emergence of IMA resistance considered as a major challenge in CML therapy. Recent studies reported the anti-cancer effect of natural extracts such as 6-Shogaol (6-SG) which is extracted from ginger and the mechanisms involved in targeting of cancer cells. In the present study, we aimed to explore the potential anticancer effect of 6-SG on K562S (Imatinib sensitive) and K562R (Imatinib resistant) cells. K562S and K562R cells were incubated with increasing concentrations of 6-SG (5 muM- 50 muM) to determine its cytotoxic and apoptotic effects. Cell viability and apoptosis were investigated with spectrophotometric MTT assay and flow cytometric Annexin V staining, respectively. The mRNA expression levels of apoptotic related genes (BAX and BCL-2) and drug transporter (MDR-1 and MRP-1) genes were evaluated with qRT-PCR. According to our results, 6-SG treatment inhibited cell viability, induced apoptosis in both K562S and K562R cells. Based on our RT-PCR results, 6-SG enhanced pro-apoptotic BAX gene and decreased anti-apoptotic BCL-2 gene expression levels significantly in both treated K562S and K562R cells. Furthermore, 6-SG increased MDR-1 mRNA expression level in K562S and K562R cells in comparison with their control counterparts. Whereas, 6-SG decrease MRP-1 mRNA expression level in K562S cells significantly. It is the first study that reveals the apoptotic effect of 6-SG in CML cell line and IMA resistance. Therefore, 6-SG treatment can be suggested as a promising strategy for CML therapy.</t>
  </si>
  <si>
    <t>Endocrine mucin-producing sweat gland carcinoma (EMPSGC) is a low-grade eyelid tumor. Small biopsies and insensitive immunohistochemistry predispose to misdiagnosis. We aimed to identify clarifying immunohistochemical and/or molecular markers. Clinicopathologic data (22 cases) was reviewed. Immunohistochemistry (Insulinoma-associated protein-1(INSM1), BCL-2, MUC2, MUC4, androgen-receptor, Beta-catenin, MCPyV) and next generation sequencing (MSK-IMPACT, 468 genes) was performed (3 cases). Female (n=15) and male (n=7) patients, mean-age 71.8 years (53-88), had eyelid/periorbital tumors (&gt;90%) with mucin-containing solid/cystic neuroendocrine pathology. Immunohistochemistry (INSM1, BCL2, androgen-receptor, RB1, Beta-catenin) was diffusely-positive (5/5), MUC2 partial, MUC4 focal, and MCPyV negative. MSK-IMPACT identified 12 single-nucleotide-variants and one in-frame deletion in 3 cases, each with DNA damage response/repair (BRD4, PPP4R2, RTEL1) and tumor-suppressor pathway (BRD4, TP53, TSC1, LATS2) mutations. Microsatellite instability, copy number alterations, and structural alterations were absent. INSM1 and MUC2 are positive in EMPSGC. MUC2 positivity suggests conjunctival origin. Multistep pathogenesis involving DNA damage repair and tumor-suppressor pathways may be implicated.</t>
  </si>
  <si>
    <t>ETHNOPHARMACOLOGICAL RELEVANCE: There is growing inclination towards developing bioactive molecule-based strategies for the management of allergic airway inflammation associated respiratory diseases. Vitex negundo Linn., also known as Nirgundi, is one such medicinal plant enriched with phytochemicals and used for inflammatory and respiratory disorders including asthma in traditional system of medicine. Preliminary studies have claimed anti-tussive and bronchodilator potential of V. negundo Linn. However, its attributes as well as molecular mechanism (s) in modulation of asthma mediated by allergic inflammation are yet to be delineated scientifically. AIM OF THE STUDY: Present study attempted to assess the effectiveness of Vitex negundo leaf extract (VNLE) in mitigation of allergen induced inflammation associated asthmatic lung damage with emphasis to delineate its molecular mechanism (s). MATERIALS AND METHODS: Allergic lung inflammation was established in Balb/c mice using Ovalbumin-lipopolysaccharide (OVA-LPS). Several allergic inflammatory parameters, histopathological changes, alveolar macrophage activation and signalling pathways were assessed to examine protective effects of VNLE. UHPLC-DAD-QTOF-ESI-IMS was used to characterize VLNE. RESULTS: VNLE administration effectively attenuated LPS-induced oxi-inflammatory stress in macrophages suggesting its anti-inflammatory potential. Further, VNLE showed protective effect in mitigating asthmatic lung damage as evident by reversal of pathological changes including inflammatory cell influx, congestion, fibrosis, bronchial thickness and alveolar collapse observed in allergen group. VNLE suppressed expressions of inflammatory Th1/Th2 cytokines, chemokines, endopeptidases (MMPs), oxidative effector enzyme (iNOS), adhesion molecules, IL-4/IFN-gamma release with simultaneous enhancement in levels of IL-10, IFN-gamma, MUC3 and tight junction proteins. Subsequent mechanistic investigation revealed that OVA-LPS concomitantly enhanced phosphorylation of NF-kappaB, PI3K, Akt and p38MAPKs and downregulated AMPK which was categorically counteracted by VNLE treatment. VNLE also suppressed OVA-LPS induced fibrosis, apoptosis, autophagy and gap junction proteins which were affirmed by reduction in TGF-beta, Smad2/3/4, Caspase9/3, Bax, LC3A/B, connexin 50, connexin 43 and enhancement in Bcl2 expression. Additionally, suppression of alveolar macrophage activation, inflammatory cells in blood and elevation of splenic CD8+T cells was demonstrated. UHPLC-DAD-QTOF-ESI-IMS revealed presence of iridoids glycoside and phenolics which might contribute these findings. CONCLUSION: These findings confer protective effect of VNLE in attenuation of allergic lung inflammation and suggest that it could be considered as valuable medicinal source for developing safe natural therapeutics for mitigation of allergic inflammation during asthma.</t>
  </si>
  <si>
    <t>BACKGROUND: Inflammatory myofibroblastic tumor (IMT) is a distinct tumor with a low incidence rate, which can be diagnosed at any age with a predilection for children and adolescents. Although IMT is visible in any tissues and organs, it is more commonly found in the lungs. The clinical and radiological manifestations of IMT lack specificity, hence resulting in frequent misdiagnosis. Surgical resection is currently the main therapeutic approach for IMT. Only scarce cases of IMT treated with metformin have been reported. Here we report the case of an IMT patient with partial penile resection treated with metformin. CASE SUMMARY: A 1-year-old boy was born with a shorter penis, and his foreskin could not be completely turned over. When he was 6 month old, a well-circumscribed mass on the glans was found, while it did not attract the attention of his parents. The mass gradually increased in size over time before he was admitted to the hospital, where physical examination was performed. It was revealed that the glans hidden behind the foreskin had a mass with a diameter of about 4 cm surrounding the penis. The mass appeared to be hard with a smooth surface and poor mobility. The two testicles examined at the bottom of the scrotum were revealed to have a normal size. Magnetic resonance imaging showed a tumor with rich blood supply encircling the cavernosum with a size of 3.5 cm x 2.1 cm x 2.0 cm. A thick urinary line was found without urine dripping, urgency, and urodynia. Surgical treatment was performed. During the operation, it was observed that the mass had surrounded and invaded the cavernosum without obvious boundaries, and that the tumor occupied about one-half of the penis cross-section as well as infiltrated more than one-half of the glans. In addition, the tumor had caused urethral invasion and anterior urethrostenosis. With the intention of keeping the glans and cavernosum, the tumor at the anterior urethra was partially removed, leaving about 30% of the tumor mass. Pathology analysis demonstrated that the tumor was rich in spindle cells with infiltration of inflammatory cells. Immuno-histochemistry analysis indicated that the cells were positive for CD4, CD99, Ki67, BCL2, and CD68, and negative for ALK, MyoG, S100, SOX10, PR, and EMA. Hence, the tumor was diagnosed as IMT. Metformin was prescribed for the patient after the operation, following which an oral dose of 7 mg/kg was given three times a day after meals. Three months later, it was observed that the remaining tumor had completely disappeared and that the urination process from the urethra opening had resumed normal. In addition, there were no side effects observed. There was also no tumor recurrence. The growth and development of the boy were unaffected as a result of the treatment. CONCLUSION: The tumor was observed to have completely disappeared after treatment with metformin. Our finding is of great significance to facilitate future clinical treatment with IMT.</t>
  </si>
  <si>
    <t>BACKGROUND: Double-hit lymphoma is a highly aggressive B-cell lymphoma that is genetically characterized by rearrangements of MYC and BCL2 and/or BCL6. Lymphoma is often accompanied by atypical systemic symptoms similar to physiological changes during pregnancy and is often ignored. Herein, we describe a gravid patient with high-grade B-cell lymphoma with a MYC and BCL-2 gene rearrangement involving multiple parts of the body. CASE SUMMARY: A 32-year-old female, gestational age 22(+5) wk, complained of abdominal distension, chest tightness and limb weakness lasting approximately 4 wk, and ovarian tumors were found 14 d ago. Auxiliary examinations and a trimanual gynecologic examination suggested malignant ovarian tumor and frozen pelvis. Coupled with rapid progression, severe compression symptoms of hydrothorax, ascites and moderate anemia, labor was induced. Next, biopsy and imaging examinations showed high-grade B-cell lymphoma with a MYC and BCL-2 gene rearrangement involving multiple parts of the body. She was referred to the Department of Oncology and Hematology for chemotherapy. Because of multiple recurrences after complete remission, chemotherapy plans were continuously adjusted. At present, the patient remains in treatment and follow-up. CONCLUSION: The early detection and accurate diagnosis of lymphoma during pregnancy can help expedite proper multidisciplinary treatment to delay disease progression and decrease the mortality rate.</t>
  </si>
  <si>
    <t>It is a widely known that heat stress induces a reduction in milk production in cows and impairs their overall health. Studies have shown that taurine protects tissues and organs under heat stress. However, there have yet to be studies showing the functions of taurine in mammary alveolar cells-large T antigen (MAC-T) (a bovine mammary epithelial cell line) cells under heat shock. Therefore, different concentrations of taurine (10 mM, 50 mM, and 100 mM) were tested to determine the effects on heat-induced MAC-T cells. The results showed that taurine protected the cells against heat-induced damage as shown by morphological observations in conjunction with suppressed the translocation and expression of heat shock factor 1 (HSF1). Moreover, taurine not only reversed the decline in antioxidase (superoxide dismutase (SOD) and glutathione peroxidase (GSH-PX)) activities but also attenuated the accumulation of malondialdehyde (MDA). Meanwhile, mitochondrial damage (morphology and complex I activity) resulting from heat exposure was mitigated. Taurine also alleviated the rates of cell apoptosis and markedly depressed the mRNA expressions of BCL2 associated X, apoptosis regulator (BAX) and caspase3. Furthermore, compared with the heat stress (HS) group, the protein levels of caspase3 and cleaved caspase3 were decreased in all taurine groups. In summary, taurine improves the antioxidant and anti-apoptosis ability of MAC-T cells thereby alleviates damage of cells due to heat insults.</t>
  </si>
  <si>
    <t>BACKGROUND: Age-related hearing loss (ARHL), also known as presbycusis, is the most common sensory impairment seen in elderly people. However, the cochlear aging process does not affect people uniformly, suggesting that both genetic and environmental (e.g., noise, ototoxic drugs) factors and their interaction may influence the onset and severity of ARHL. Considering the potential links between thyroid hormone, mitochondrial activity, and hearing, here, we probed the role of p43, a N-terminally truncated and ligand-binding form of the nuclear receptor TRalpha1, in hearing function and in the maintenance of hearing during aging in p43(-/-) mice through complementary approaches, including in vivo electrophysiological recording, ultrastructural assessments, biochemistry, and molecular biology. RESULTS: We found that the p43(-/-) mice exhibit no obvious hearing loss in juvenile stages, but that these mice developed a premature, and more severe, ARHL resulting from the loss of cochlear sensory outer and inner hair cells and degeneration of spiral ganglion neurons. Exacerbated ARHL in p43(-/-) mice was associated with the early occurrence of a drastic fall of SIRT1 expression, together with an imbalance between pro-apoptotic Bax, p53 expression, and anti-apoptotic Bcl2 expression, as well as an increase in mitochondrial dysfunction, oxidative stress, and inflammatory process. Finally, p43(-/-) mice were also more vulnerable to noise-induced hearing loss. CONCLUSIONS: These results demonstrate for the first time a requirement for p43 in the maintenance of hearing during aging and highlight the need to probe the potential link between human THRA gene polymorphisms and/or mutations and accelerated age-related deafness or some adult-onset syndromic deafness.</t>
  </si>
  <si>
    <t>Cerebral ischemia-reperfusion (I/R) injury is the common symptom of ischemic stroke, which poses a heavy burden to human health. Long non-coding RNA (lncRNA) is indicated to be a critical regulator in cerebral ischemia. This study aims to reveal the effects of lncRNA small nucleolar RNA host gene 15 (SNHG15) on oxygen-glucose deprivation and reoxygenation (OGD/R)-induced neuron injury and underlying mechanism. The expression levels of SNHG15, microRNA-455-3p (miR-455-3p) and tumour protein p53 inducible nuclear protein 1 (TP53INP1) mRNA were determined by quantitative real time polymerase chain reaction in P12 cells. The protein levels of TP53INP1, cleaved caspase-3, caspase-3, B-cell lymphoma-2 and BCL2-associated x protein (Bax) were detected by western blot in P12 cells. Cell viability and apoptosis were revealed by cell counting kit-8 assay and flow cytometry analysis, respectively, in P12 cells. Caspase-3 activity, the levels of tumor necrosis factor-alpha and interleukin-1beta and the production of reactive oxygen species (ROS) were severally determined by caspase-3 activity assay, Enzyme-linked immunosorbent assay and ROS detection assay in P12 cells. The binding relationship between miR-455-3p and SNHG15 or TP53INP1 was predicted by starbase online database, and identified by dual-luciferase reporter, RNA pull-down or RNA immunoprecipitation assay. SNHG15 expression and the mRNA and protein levels of TP53INP1 were dramatically upregulated, while miR-455-3p expression was apparently downregulated in OGD/R-induced PC12 cells. SNHG15 silencing hindered the effects of OGD/R treatment on cell viability, apoptosis, inflammation and oxidative in PC12 cells; however, these impacts were restored after miR-455-3p inhibitor transfection. Additionally, SNHG15 acted as a sponge of miR-455-3p and miR-455-3p bound to TP53INP1. SNHG15 contributed to OGD/R-induced neuron injury by regulating miR-455-3p/TP53INP1 axis, which provided a novel insight to study lncRNA-directed therapy in ischemia stoke.</t>
  </si>
  <si>
    <t>In this paper, we studied the functional effects of cold atmospheric plasma (CAP) on the esophageal cancer cell line (KYSE-30) by direct and indirect treatment and fibroblast cell lines as normal cells. KYSE-30 cells were treated with CAP at different time points of 60, 90, 120 and, 240 s for direct exposure and 90, 180, 240 and, 360 s for indirect exposure. Cell viability was studied by 3-(4,5-dimethylthiazol-2-yl)-2,5-diphenyltetrazolium bromide and apoptosis induction in the treated cells was measured by Annexin-V/PI using flow cytometry. The expression of apoptotic related genes (BAX/BCL-2) was analyzed by real-time polymerase chain reaction. Moreover, the genotoxicity was analyzed by comet assay. Cell viability results showed that direct CAP treatment has a markedly cytotoxic impact on the reduction of KYSE-30 cells at 60 s (p = 0.000), while indirect exposure was less impactful (p &gt; 0.05). The results of the Annexin-V/PI staining confirmed this analysis. Subsequently, the genotoxicity study of the direct CAP treatment demonstrated a longer tail-DNA length and caused increase in DNA damage in the cells (p &lt; 0.00001) as well as shift BAX/BCL-2 toward apoptosis. The concentration of H2O2 and NO2(-) in direct CAP treatment was significantly higher than indirect (p &gt; 0.05). Treatment with direct CAP showed genotoxicity in cancer cells. Collectively, our results pave a deeper understanding of CAP functions and the way for further investigations in the field of esophageal cancer treatment.</t>
  </si>
  <si>
    <t>In the study, the ameliorating effects of alfa lipoic acid (ALA) against doxorubicin-induced testicular apoptosis, oxidative stress and disrupted mitochondrial fusion were investigated in male rats. Rats were divided into four groups as control, doxorubicin (DOX), DOX + ALA and ALA. A single dose of 15 mg/kg DOX was administered i.p to the DOX and DOX + ALA groups. 50 mg/kg ALA was given to the DOX + ALA and ALA groups by oral gavage every other day. After 28 days, rat testes and serum samples were collected and analysed. Administration of DOX alone caused a decrease in body and relative testicular weights, seminiferous tubule diameter and germinal epithelium thickness, Johnsen's score and serum testosterone levels. DOX treatment led to severe testicular damage such as tubular degeneration, and atrophic tubules. Also, the activities of superoxide dismutase and glutathione peroxidase were reduced, while the level of malondialdehyde was increased in the testis. The mRNA levels of apoptotic-related genes (CASP3, TP53, BAX, BCL2) and apoptotic index were increased, while mitofusin-2 decreased. DOX caused an increase in CASP3 and a decrease in mitofusin-2 immunoreactivities. Treatment with ALA markedly improved all of DOX-induced biochemical, histochemical and molecular alterations in rat testis. Consequently, ALA has a therapeutic role in ameliorating DOX-induced testicular damage in rats.</t>
  </si>
  <si>
    <t>ABSTRACT: In patients with diffuse large B-cell lymphoma, MYC combined with Bcl2 and/or Bcl6-based protein expression is called double expression lymphoma (DEL). R-DA-EPOCH program chemotherapy is typically recommended because these patients often have a poor prognosis. Although numerous factors affect survival of patients with DEL, the roles of the tumor biomarker histone methyltransferase G9a (G9a) and the lymphocyte-to-monocyte ratio (LMR) are unknown.We performed a retrospective analysis of data from 51 patients. These patients were newly diagnosed with DEL and treated with R-DA-EPOCH at Taizhou People' s Hospital and Northern Jiangsu People's Hospital between June 2014 and December 2019. Receiver operator characteristic curve results were used to calculate the LMR cutoff value. We used an immunohistochemical analysis to examine G9a expression in DEL tissues. The Kaplan-Meier method was used to determine progression-free survival (PFS) and overall survival (OS) characteristics. Cox proportional-hazards models were constructed for univariate and multivariate analyses to examine the prognostic values of LMRs and G9a in patients with DEL.The cutoff value for LMR was 2.18. The 5-year PFS rate was 35.3%, and the 5-year OS rate was 39.2%. Patients with DEL with lower LMRs and who were G9a-positive predicted inferior PFS and OS. Univariate analysis revealed that patients with elevated LDH levels, high National Comprehensive Cancer Network International Prognostic Index (NCCN-IPI) scores, LMRs &lt;/=2.18, and G9a-positive results had relatively poorer PFS and OS. The multivariate analysis revealed that LMRs &lt;/=2.18 and a G9a-positive result were independent prognostic factors for PFS and OS in patients with DEL treated with R-DA-EPOCH.The study results suggested that peripheral blood LMRs were an important marker for evaluation of prognosis in patients with DEL. High expression of G9a was associated with worse outcomes, indicating that G9a may serve as a prognostic biomarker for patients with DEL who undergo R-DA-EPOCH program chemotherapy.</t>
  </si>
  <si>
    <t>A strong association of pCR (pathological complete response) with disease-free survival or overall survival is clinically desirable. The association of pCR with disease-free survival or overall survival in ER+/HER2-breast cancers following neoadjuvant systemic therapy (NAT) or neoadjuvant endocrine therapy (NET) is relatively low as compared to the other two subtypes of breast cancers, namely triple-negative and HER2+ amplified. On the bright side, a neoadjuvant model offers a potential opportunity to explore the efficacy of novel therapies and the associated genomic alterations, thus providing a rare personalized insight into the tumor's biology and the tumor cells' response to the drug. Several decades of research have taught us that the disease's biology is a critical factor determining the tumor cells' response to any therapy and hence the final outcome of the disease. Here we propose two scenarios wherein apoptosis can be induced in ER+/HER2- breast cancers expressing wild type TP53 and RB genes following combinations of BCL2 inhibitor, MDM2 inhibitor, and cell-cycle inhibitor. The suggested combinations are contextual and based on the current understanding of the cell signaling in the ER+/HER2- breast cancers. The two combinations of drugs are (1) BCL2 inhibitor plus a cell-cycle inhibitor, which can prime the tumor cells for apoptosis, and (2) BCL2 inhibitor plus an MDM2 inhibitor.</t>
  </si>
  <si>
    <t>Objective: Epidemiological studies reveal that exposure to fine particulate matter (aerodynamic diameter &lt;/= 2.5 mum, PM 2.5) increases the morbidity and mortality of respiratory diseases. Emerging evidence suggests that human circulating extracellular vesicles (EVs) may offer protective effects against injury caused by particulate matter. Currently, however, whether EVs attenuate PM 2.5-induced A549 cell apoptosis is unknown. Methods: EVs were isolated from the serum of healthy subjects, quantified via nanoparticle tracking analysis, and qualified by the marker protein CD63. PM 2.5-exposed (50 mug/mL) A549 cells were pre-treated with 10 mug/mL EVs for 24 h. Cell viability, cell apoptosis, and AKT activation were assessed via Cell Counting Kit-8, flow cytometry, and Western blot, respectively. A rescue experiment was also performed using MK2206, an AKT inhibitor. Results: PM 2.5 exposure caused a 100% increase in cell apoptosis. EVs treatment reduced cell apoptosis by 10%, promoted cell survival, and inhibited the PM 2.5-induced upregulation of Bax/Bcl2 and cleaved caspase 3/caspase 3 in PM 2.5-exposed A549 cells. Moreover, EVs treatment reversed PM 2.5-induced reductions in p-AKT (Thr308) and p-AKT (Ser473). AKT inhibition attenuated the anti-apoptotic effect of EVs treatment on PM 2.5-exposed A549 cells. Conclusions: EVs treatment promotes cell survival and attenuates PM 2.5-induced cell apoptosis via AKT phosphorylation. Human serum-derived EVs may be an efficacious novel therapeutic strategy in PM 2.5-induced lung injury.</t>
  </si>
  <si>
    <t>Background: Bromodomain-containing protein 7 (BRD7) is identified as a transcriptional regulator and plays an important role in the development and progression of various tumors. Our previous study demonstrated that BRD7 acts as a potential tumor suppressor in hepatocellular carcinoma (HCC). However, the specific molecular mechanism underlying the BRD7-mediated inhibition of HCC progression remains poorly understood. Methods: We performed ChIP-seq analysis to investigate the gene network mediated by BRD7. Immunohistochemical analysis was performed to analyze potential associations between the p53 and BRD7 expression and the effect of their overexpression on disease pathogenesis and outcome. In addition, we performed biological function experiments to determine the effect of BRD7 and p53 on these functions that are central to tumorigenesis. Finally, we employed a BALB/c model for execution of xenograft transplants to examine the effect of either overexpressing or under-expressing BRD7 and p53 on tumor growth in mice injected with cells. Results: Our results suggested that BRD7 regulates the p53 pathway. Specifically, BRD7 was demonstrated to upregulate the transcription level of p53 by directly binding to the upstream regulatory region of the p53 transcriptional initiation site, thereby enhancing its promoter activity. Moreover, immunohistochemical analysis showed that wild-type p53 (WTp53) expression is positively associated with BRD7 expression and survival of patients with HCC. Additionally,changes of p53 expression could affect the tumor suppressive role of BRD7 on HCC cell proliferation, migration/invasion, cell-cycle, and tumor growth in vitro and in vivo. Furthermore, changes of BRD7 expression in HCC cells significantly altered the expression of p53 signal-related molecules such as p21, Bax, Bcl2, and cyclin D1, indicating that BRD7 may positively regulate activation of the p53 pathway. Conclusions: Collectively, our results indicated that BRD7 exerts anti-tumor effects in HCC through transcriptionally activating p53 pathway. These critical roles of BRD7may provide some promising diagnostic and therapeutic targets for HCC.</t>
  </si>
  <si>
    <t>The Epstein-Barr virus (EBV) is the cause of several malignancies, including diffuse large B cell lymphoma (DLBCL). We recently found that EBV genomes in EBV-positive cancer specimens have various deletions (Okuno et al. Nat Microbiol. 2019). Here, we focus on the deletion of C promoter (Cp), which transcribes EBV nuclear antigen (EBNA) genes in type III latency. The Cp deletion found in a DLBCL patient (332 bp) was introduced into EBV-BAC of the B95-8 strain. Interestingly, the dCp virus transformed B cells more efficiently than WT and revertant strains. Deletion of Cp also promoted tumor formation and severe pathogenicity in a mouse xenograft model. RNA sequencing and qRT-PCR analyses revealed that Cp transcription was undetectable in the dCp cells. Instead, transcription from the W promoter (Wp), an alternative promoter for EBNA, was activated in the dCp mutant. We also found that the expression of latent membrane protein 2A (LMP2A) was somehow induced in the dCp mutant. Double knockout of Cp and LMP2A indicated that LMP2A is crucial for B cell transformation, but the increased transformation induced by Cp deletion cannot be explained by LMP2A alone. We also tested the effect of an anti-apoptotic viral BCL2 homolog, BHRF1, because its expression was reportedly induced more efficiently by that of Wp. However, increased growth transformation via Cp deletion was not due to the BHRF1 gene. Taken together, the results indicated that deletion of a specific region in Cp increased in vitro transformation and the rate of progression of EBV-positive lymphoproliferative disorders in vivo. Our data suggest that genomic alteration not only of the host but also the virus promotes EBV-positive tumor generation and expansion, although the molecular mechanism underlying this phenomenon is still unclear. However, LMP2A and BHRF1 are not involved.</t>
  </si>
  <si>
    <t>Rationale: Cardiovascular diseases, such as myocardial infarction (MI), are the leading causes of death worldwide. Reperfusion therapy is the common standard treatment for MI. However, myocardial ischemia/reperfusion (I/R) causes cardiomyocyte injury, including apoptosis and fibrosis. We aimed to investigate the effects of conditioned medium from adipose-derived stem cells (ADSC-CM) on apoptosis and fibrosis in I/R-treated hearts and hypoxia/reoxygenation (H/R)-treated cardiomyocytes and the underlying mechanisms. Methods: ADSC-CM was collected from ADSCs. The effects of intramuscular injection of ADSC-CM on cardiac function, cardiac apoptosis, and fibrosis examined by echocardiography, Evans blue/TTC staining, TUNEL assay, and Masson's trichrome staining in I/R-treated mice. We also examined the effects of ADSC-CM on apoptosis and fibrosis in H/R-treated H9c2 cells by annexin V/PI flow cytometry, TUNEL assay, and immunocytochemistry. Results: ADSC-CM treatment significantly reduced heart damage and fibrosis of I/R-treated mice and H/R-treated cardiomyocytes. In addition, the expression of apoptosis-related proteins, such as p53 upregulated modulator of apoptosis (PUMA), p-p53 and B-cell lymphoma 2 (BCL2), as well as the fibrosis-related proteins ETS-1, fibronectin and collagen 3, were significantly reduced by ADSC-CM treatment. Moreover, we demonstrated that ADSC-CM contains a large amount of miR-221/222, which can target and regulate PUMA or ETS-1 protein levels. Furthermore, the knockdown of PUMA and ETS-1 decreased the induction of apoptosis and fibrosis, respectively. MiR-221/222 overexpression achieved similar results. We also observed that cardiac I/R markedly increased apoptosis and fibrosis in miR-221/222 knockout (KO) mice, while ADSC-CM decreased these effects. The increased phosphorylation of p38 and NF-kappaB not only mediated myocardial apoptosis through the PUMA/p53/BCL2 pathway but also regulated fibrosis through the ETS-1/fibronectin/collagen 3 pathway. Conclusions: Overall, our results show that ADSC-CM attenuates cardiac apoptosis and fibrosis by reducing PUMA and ETS-1 expression, respectively. The protective effect is mediated via the miR-221/222/p38/NF-kappaB pathway.</t>
  </si>
  <si>
    <t>BACKGROUND: Glucose/serum deprivation (GSD), has been used for understanding molecular mechanisms of neuronal damage during ischemia. It has been suggested that curcumin may improve neurodegenerative diseases. AIM: In this study, the protective effects of curcumin and its underlying mechanisms were investigated in PC12 cells upon GSD-induced stress. METHODS: PC12 cells were cultured in DMEM overnight and then incubated in GSD condition for either 6 or 12h. GSD-treated cells were pretreated with various concentrations of curcumin (10, 20, and 40 M) for 5h. The cell viability, apoptosis, reactive oxygen species (ROS) level, oxidative stress, expression of apoptosis-related genes, and IL-6 were determined. RESULTS: Curcumin increased cell viability and caused an anti-apoptotic effect in PC12 cells exposed for 12h to GSD . Curcumin also increased antioxidant enzyme expression, suppressed lipid peroxidation, and decreased interleukin-6 secretion in PC12 cells subjected to GSD. In addition, pretreatment with curcumin down-regulated pro-apoptotic (Bax), and up-regulated antiapoptotic (Bcl2) mediators. CONCLUSION: Curcumin mitigates many of the adverse effects of ischemia, and therefore, should be considered as an adjunct therapy in ischemic patients.</t>
  </si>
  <si>
    <t>The objective of this study was to investigate the role of endothelial nitric oxide synthase (eNOS), matrix metalloproteinases (MMP)-9, and Bcl2-associated oncogene 6 (BAG-6) gene polymorphisms, as well as the combined role of single nucleotide polymorphisms (SNPs) in hypertensive disorders of pregnancy (HDP) patients. This case-control study consisted of women with 326 HDP and 312 healthy pregnant controls. Multiplex PCR combined with next-generation sequencing method was used for determination of gene polymorphisms. Nine SNPs were analyzed, and we classified these case samples in depth by preeclampsia (PE) non-PE or blood pressure stages. We undertook allele and genotype haplotype association studies in all the cases and in the subgroups, as well as adjust age by binary logistic regression. Furthermore, the distribution of the haplotypes formed by the nine SNPs mentioned between the HDP patients and healthy pregnant controls were analyzed. There were no statistically significant differences in the nine SNPs of eNOS, MMP-9, and BAG-6 gene allele and genotype frequencies between HDP or subtypes and controls. However, for haplotype analyses, we found that the frequencies of AGACGCCGA (p = 3.67(e-005)), AGACGCGCA (p = 0.03127), and GAACACCGA (p = 0.02449) were significantly lower in the cases than in the controls. However, the haplotype of GGACGCCGA (p = 0.000686) was higher in the cases than in the controls. Our results suggested protective effect of the haplotypes AGACGCCGA, AGACGCGCA, and GAACACCGA against the development of HDP, and the haplotype GGACGCCGA was the risk factor of HDP.</t>
  </si>
  <si>
    <t>Sevoflurane (Sev), a commonly used volatile anesthetic, could induce nerve damage and cognitive deficiency. Oxidative stress induced by iron overload promotes nerve damage and cell apoptosis in the brain. This study revealed a new toxic mechanism of Sev to the brain occurred through the dysfunction of iron metabolism. Twelve-month-old C57BL/6 mice were randomly assigned to the following three groups: control group; 2% Sev (6 h) group; and Sev plus iron deficiency group. Iron levels and iron metabolism-related proteins and apoptosis-related factors in hippocampus and cortex tissues were detected by using synchrotron radiation micro-X-ray fluorescence (mu-XRF) and western blotting. Our results showed that a decline in cognitive function was observed in mice treated with Sev. Sev significantly induced iron accumulation through upregulating ferritin and downregulating transferrin receptor 1 which involved in ferroportin1 (Fpn1)/hepcidin pathway and increasing reactive oxygen species (ROS) and malondialdehyde (MDA) content of hippocampus and cortex. Sev aggravated BACE1 expression and Abeta accumulation. Changes in the ratio of Bcl2/Bax and Tau/p-Tau intensified the cell apoptosis in hippocampus and cortex tissues. Interestingly, the cognitive deficiency and neurotoxicity induced by Sev could be ameliorated significantly by feeding a low-iron diet to mice prior to anesthesia. The data uncovered a new lesion mechanism of Sev from the role of iron metabolism. This study also suggested that the reduction in iron levels could protect the brain against neurological damage induced by Sev.</t>
  </si>
  <si>
    <t>Fructus Aurantii (FA) is a traditional herbal medicine that has been widely used for thousands of years in China and possesses a variety of pharmacological effects. However, the active ingredients in FA and the potential mechanisms of its therapeutic effects have not been fully explored. Here, we applied a network pharmacology approach to explore the potential mechanisms of FA. We identified 5 active compounds from FA and a total of 209 potential targets to construct a protein-protein interaction (PPI) network. Prostaglandin G/H synthase 2 (PTGS2), heat shock protein 90 (HSP90), cell division protein kinase 6 (CDK6), caspase 3 (CASP3), apoptosis regulator Bcl-2 (Bcl-2), and matrix metalloproteinase-9 (MMP9) were identified as key targets of FA in the treatment of multiple diseases. Gene ontology (GO) enrichment demonstrated that FA was highly related to transcription initiation from RNA polymerase II promoter, DNA-templated transcription, positive regulation of transcription, regulation of apoptosis process, and regulation of cell proliferation. Various signaling pathways involved in the treatment of FA were identified, including pathways in cancer and pathways specifically related to prostate cancer, colorectal cancer, PI3K-Akt, apoptosis, and non-small-cell lung cancer. TP53, AKT1, caspase 3, MAPK3, PTGS2, and BAX/BCL2 were related key targets in the identified enriched pathways and the PPI network. In addition, our molecular docking results showed that the bioactive compounds in FA can tightly bind to most target proteins. This article reveals via network pharmacology research the possible mechanism(s) by which FA exerts its activities in the treatment of various diseases and lays a foundation for further experiments and the development of a rational clinical application of FA.</t>
  </si>
  <si>
    <t>Type 1 diabetes mellitus is an autoimmune disease characterized by increased production of pro-inflammatory cytokines secreted by infiltrating macrophages and T cells that destroy pancreatic beta cells in a free radical-dependent manner that causes decrease or absence of insulin secretion and consequent hyperglycemia. Hence, suppression of pro-inflammatory cytokines and oxidative stress may ameliorate or decrease the severity of diabetes mellitus. To investigate the effect and mechanism(s) of action of RVD1, an anti-inflammatory metabolite derived from docosahexaenoic acid (DHA), on STZ-induced type 1 DM in male Wistar rats, type 1 diabetes was induced by single intraperitoneal (i.p) streptozotocin (STZ-65 mg/kg) injection. RVD1 (60 ng/mL, given intraperitoneally) was administered from day 1 along with STZ for five consecutive days. Plasma glucose, IL-6, TNF-alpha, BDNF (brain-derived neurotrophic factor that has anti-diabetic actions), LXA4 (lipoxin A4), and RVD1 levels and BDNF concentrations in the pancreas, liver, and brain tissues were measured. Apoptotic (Bcl2/Bax), inflammatory (COX-1/COX-2/Nf-kappab/iNOS/PPAR-gamma) genes and downstream insulin signaling proteins (Gsk-3beta/Foxo1) were measured in the pancreatic tissue along with concentrations of various antioxidants and lipid peroxides. RVD1 decreased severity of STZ-induced type 1 DM by restoring altered plasma levels of TNF-alpha, IL-6, and BDNF (p &lt; 0.001); expression of pancreatic COX-1/COX-2/PPAR-gamma genes and downstream insulin signaling proteins (Gsk-3beta/Foxo1) and the concentrations of antioxidants and lipid peroxides to near normal. RVD1 treatment restored expression of Bcl2/Pdx genes, plasma LXA4 (p &lt; 0.001) and RVD1 levels and increased brain, pancreatic, intestine, and liver BDNF levels to near normal. The results of the present study suggest that RVD1 can prevent STZ-induced type 1 diabetes by its anti-apoptotic, anti-inflammatory, and antioxidant actions and by activating the Pdx gene that is needed for pancreatic beta cell proliferation.</t>
  </si>
  <si>
    <t>BACKGROUND: BCL2 associated Athano-Gene 1 (BAG1) has been described to be involved in the development and progression of cancer. But the role of BAG1 in kidney renal clear cell carcinoma (KIRC) has remained largely unknown. METHODS: We performed bioinformatic analysis of data from TCGA and GEO dataset. The role of BAG1 in KIRC was explored by Logistic and Cox regression model. The molecular mechanisms of BAG1 was revealed by GSEA. RESULTS: The current study found that the KIRC tumor samples have a low level of BAG1 mRNA expression compared to the matched normal tissues based on TCGA data and GEO databases. Low expression of BAG1 in KIRC was significantly associated with Sex, clinical pathological stage, tumor-node-metastasis (TNM) stage, hemoglobin levels, cancer status and history of neoadjuvant treatment. Kaplan-Meier survival analysis indicated that KIRC patients with BAG1 high expression have a longer survival time than those with BAG1 low expression (p &lt; 0.000). Cox regression analysis showed that BAG1 remained independently associated with overall survival, with a hazard ratio (HR) of 1.75(CI:1.05-2.90; p = 0.029). GSEA indicated that the signaling pathways including fatty acid metabolism and oxidative phosphorylation were differentially enriched in high BAG1 expression phenotype. CONCLUSIONS: These findings suggested that BAG1 expression may act as a potential favorable prognostic marker and challenging therapeutic target.</t>
  </si>
  <si>
    <t>4-Bromodiphenyl ether (BDE3) is a photodegradation product of higher polybrominated diphenyl ether flame retardants and is known as an endocrine disruptor. However, it is unclear whether and how BDE3 affects the development of fetal testes. This study aimed to investigate the effect of in utero exposure to BDE3 on fetal testicular development in rats. From gestational day (GD) 12-21, BDE3 (0, 50, 100, and 200 mg/kg) was daily gavaged to female pregnant Sprague Dawley rats. BDE3 significantly reduced serum testosterone levels of male pups starting at 50 mg/kg. BDE3 reduced fetal Leydig cell number at a dose of 200 mg/kg without affecting fetal Leydig cell cluster frequency and Sertoli cell number. In addition, BDE3 down-regulated the expression of fetal Leydig cell genes (Cyp11a1, Hsd3b1, Cyp17a1, and Hsd17b3) and their proteins at 100 and/or 200 mg/kg. RNA-seq analysis showed that genes responsive to cAMP (Ass1, Gpd1, Rpl13a) were down-regulated and hypoxia-related genes (Egln3 and P4ha1) were up-regulated at 200 mg/kg. In utero exposure to BDE3 can promote autophagy and apoptosis of fetal Leydig cells via increasing the levels of Beclin1, LC3-II, BAX, and by decreasing the levels of p62 and BCL2. In conclusion, in utero exposure to BDE3 blocks the development of fetal rat testes.</t>
  </si>
  <si>
    <t>Myocardial ischemia-reperfusion (I/R) injury is a common complication following reperfusion therapy that involves a series of immune or apoptotic reactions. Studies have revealed the potential roles of miRNAs in I/R injury. Herein, we established a myocardial I/R model in rats and a hypoxia/reoxygenation (H/R) model in H9c2 cells and investigated the effect of miR-145-5p on myocardial I/R injury. After 3 h or 24 h of reperfusion, LVESP, EF, and FS were obviously decreased, and LVEDP was increased. Meanwhile, I/R induced an increase in myocardial infarction area. Moreover, a decrease in miR-145-5p and increase in NOH-1 were observed following I/R injury. With this in mind, we performed a luciferase reporter assay and demonstrated that miR-145-5p directly bound to NOH-1 3' UTR. Furthermore, miR-145-5p mimics decreased the levels of TNF-alpha, IL-1beta, and IL-6 via OGD/R stimulation. Upregulation of miR-145-5p increased cell viability and reduced apoptosis accompanied by downregulation of Bax, cleaved caspase-3, cleaved PARP and upregulation of Bcl2. In addition, miR-145-5p overexpression increased SOD activity and reduced ROS and MDA content under OGD/R stress. Notably, NOH-1 could significantly abrogate the above effects, suggesting that it is involved in miR-145-5p-regulated I/R injury. In summary, our findings indicated that miR-145-5p/NOH-1 has a protective effect on myocardial I/R injury by inhibiting the inflammatory response and apoptosis.</t>
  </si>
  <si>
    <t>Oxidative stress in the hypothalamic paraventricular nucleus (PVN) contributes greatly to the development of hypertension. The recombinant nuclear respiratory factor 1 (Nrf1) regulates the transcription of several genes related to mitochondrial respiratory chain function or antioxidant expression, and thus may be involved in the pathogenesis of hypertension. Here we show that in the two-kidney, one-clip (2K1C) hypertensive rats the transcription level of Nrf1 was elevated comparing to the normotensive controls. Knocking down of Nrf1 in the PVN of 2K1C rats can significantly reduce their blood pressure and level of plasma norepinephrine (NE). Analysis revealed significant reduction of superoxide production level in both whole cell and mitochondria, along with up-regulation of superoxide dismutase 1 (Cu/Zn-SOD), NAD(P)H: quinone oxidoreductase 1 (NQO1), thioredoxin-dependent peroxiredoxin 3 (Prdx3), cytochrome c (Cyt-c) and glutathione synthesis rate-limiting enzyme (glutamyl-cysteine ligase catalytic subunit (Gclc) and modifier subunit (Gclm)), and down-regulation of cytochrome c oxidase subunit VI c (Cox6c) transcription after Nrf1 knock-down. In addition, the reduced ATP production and elevated mitochondrial membrane potential in the PVN of 2K1C rats were reinstated with Nrf1 knock-down, together with restored expression of peroxisome proliferator-activated receptor-gamma coactivator 1alpha (PGC-1alpha), mitochondrial transcription factor A (Tfam), coiled-coil myosin-like BCL2-interacting protein (Beclin1), and Mitofusin 1 (Mfn1), which are related to the mitochondrial biogenesis, fusion, and autophagy. Together, the results indicate that the PVN Nrf1 is associated with the development of 2K1C-induced hypertension, and Nrf1 knock-down in the PVN can alleviate hypertension through intervention of mitochondrial function and restorement of the production-removal balance of superoxide.</t>
  </si>
  <si>
    <t>The prognosis of diffuse large B-cell lymphoma (DLBCL) has been associated with clinical parameters, cell of origin, and various genetic aberrations. Recently, a NanoString gene expression assay (DLBCL90) was developed, which identifies DLBCL cases with an outcome similar to those with double- or triple-hit DLBCL with both MYC and BCL2 rearrangements. This study validates the predictive ability of the DLBCL90 assay in an independent cohort of patients with the germinal center B-cell subtype DLBCL. A customized targeted sequencing panel was used to analyze the mutational profile in these patients. Cases with a double or triple hit by conventional fluorescence in situ hybridization cytogenetic analysis are known to have a poor prognosis, and the DLBCL90 gene expression signature identified these cases, as well as additional cases that would have otherwise been missed by fluorescence in situ hybridization analysis. Our findings validate use of the DLBCL90 assay for identifying high-risk patients for new and innovative therapies.</t>
  </si>
  <si>
    <t>Misregulation of BCL2 expression has been observed with many diseases and is associated with cellular exposure to reactive oxygen species. A region upstream of the P1 promoter in the human BCL2 gene plays a major role in regulating transcription. This G/C-rich region is highly polymorphic and capable of forming G-quadruplex structures. Herein we report that an oxidative event simulated with an 8-oxo-7,8-dihydroguanine (oxoG) substitution within a long G-tract results in a reduction of structural polymorphism. Surprisingly, oxoG within a 25-nt construct boosts thermal stability of the resulting G-quadruplex. This is achieved by distinct hydrogen bonding properties of oxoG, which facilitate formation of an antiparallel basket-type G-quadruplex with a three G-quartet core and a G.oxoG.C base triad. While oxoG has previously been considered detrimental for G-quadruplex formation, its stabilizing effect within a promoter described in this study suggests a potential novel regulatory role of oxidative stress in general and specifically in BCL2 gene transcription.</t>
  </si>
  <si>
    <t>B lymphoblastic leukemia (B-LL) is a clonal hematopoietic stem cell neoplasm derived from B-cell progenitors, which mainly occurs in children and adolescents and is one of the main causes of death from malignant tumors in this population. The surface marker CD19 is specifically expressed on the membrane of most malignant B-cells, which is widely used as a marker of B-LL antigen-specific immunotherapy. In this study, mesoporous titanium dioxide nanoparticles (MTNs)-based antibody drug delivery system was designed for B-LL treatment. Anti-CD19 monoclonal antibody was conjugated to PEGylated MTNs, and doxorubicin (DOX) was loaded in the nanoparticle. The CD19-PEG-MTN/DOX nanoparticle could recognize CD19(+)B-LL cell lines and induced them apoptosis, but nontoxic for the normal cells. Further, after treated with CD19-PEG-MTN/DOX nanoparticle, pro-apoptotic proteins Bax and Caspase-3 in KOPN 8 and NALM-6 cells were significantly upregulated, but anti-apoptotic proteins Bcl2, MCL-1, HSP 70, and BAG 3 were downregulated, which indicated the activation of the apoptosis pathway by the nanodrug. By contrast, CD19-PEG-MTN/DOX didn't play a part on CD19(-)cell line U937. Besides, the cytotoxicity of CD19-PEG-MTN/DOX was low with good biocompatibility. Collectively, CD19-PEG-MTN/DOX is a promising antitumor nanodrug for the treatment of B-LL.</t>
  </si>
  <si>
    <t>BACKGROUND: Low risk of breast cancer is observed among females consuming a moderate quantity of soy throughout their life. The present study was conducted to evaluate the anticancer potential of Daidzein, one of the major Isoflavones in soy using Human breast cancer cells MCF-7. METHODS: MCF-7 were subjected to various doses of Daidzein treatment to determine the IC50 value. Onset of apoptosis was ascertained by AnnexinV assay and caspase 3/7 activity post treatment. Expression of pro-apoptotic protein Bax and anti-apoptotic protein Bcl2 was also assessed to further confirm apoptotic mode of cell death. ROS production post treatment with Daidzein was assessed to ascertain the apoptosis via intrinsic pathway. Expression of ER alpha and ER beta was evaluated by western blot analysis. RESULTS: Human breast cancer cells MCF-7 were found to be sensitive to Daidzein treatment, with an IC50 value of 50microM. Increased percentage of treated cells stained with Annexin V confirmed apoptosis mediated cell death. Activity of Caspase 3/7 activity was found to be 1.4-fold higher in Daidzein treated cells than control cells, confirming apoptosis. Daidzein caused over expression of Bax and down-regulated expression of Bcl2. There has been an outburst of ROS in Daidzein treated cells indicating that Daidzein induces apoptosis via intrinsic pathway. A decrease in the expression of ER alpha and increase in levels of ER beta has been observed which are conducive indicator of apoptosis. CONCLUSIONS: In conclusion, the present study suggests that Daidzein induces apoptosis in MCF-7 cells by mitochondrial pathway along with lowering the ratio of ER alpha/beta and an outburst of Reactive Oxygen Species(ROS).</t>
  </si>
  <si>
    <t>Cullin-RING ligases (CRLs) recognize and interact with substrates for ubiquitination and degradation, and can be targeted for disease treatment when the abnormal expression of substrates involves pathologic processes. Phosphorylation, either of substrates or receptors of CRLs, can alter their interaction. Phosphorylation-dependent ubiquitination and proteasome degradation influence various cellular processes and can contribute to the occurrence of various diseases, most often tumorigenesis. These processes have the potential to be used for tumor intervention through the regulation of the activities of related kinases, along with the regulation of the stability of specific oncoproteins and tumor suppressors. This review describes the mechanisms and biological functions of crosstalk between phosphorylation and ubiquitination, and most importantly its influence on tumorigenesis, to provide new directions and strategies for tumor therapy.</t>
  </si>
  <si>
    <t>INTRODUCTION: Venetoclax, an oral, BCL-2 inhibitor, is approved by the FDA for treatment of CLL in all lines of therapy. Data from landmark studies, including the CLL14 and MURANO trials, demonstrated marked improvement in clinical outcomes compared to chemoimmunotherapy when venetoclax was used in combination with CD20 monoclonal antibodies for fixed treatment duration. AREAS COVERED: This article reviews the mechanism of action of venetoclax and discusses how curtailing the BCL signaling pathway undermines CLL pathophysiology. The authors also give their clinical experience with the drug, with emphasis on assessing and managing the risk of venetoclax-associated tumor lysis syndrome (TLS). EXPERT OPINION: Venetoclax has positioned itself as one of the primary treatment options for CLL, given the consistent efficacy and deep remissions it has elicited across multiple settings of the disease with a time-limited schedule. Accurate TLS risk evaluation and stringent adherence to the dose-escalation protocols will help optimize patient outcomes. Finally, we expect that current and future studies will (1) ascertain the ideal treatment duration using the minimal residual disease state as a guide and (2) help us understand the optimal role of venetoclax in combination or in sequence with other novel targeted therapies in the treatment of CLL.</t>
  </si>
  <si>
    <t>BACKGROUND: Cisplatin-induced injury of renal proximal tubular cells results basically from increased apoptosis via mitochondrial damage, and is mitigated by appropriate enhancement of autophagy. Peroxisome proliferator-activated receptor-delta (PPAR-delta) reportedly protects against not only mitochondrial damages but also enhances autophagy. Thus, PPAR-delta may protect against cisplatin-induced kidney injury. METHODS: We examined the protective effects of PPAR-delta activation on cisplatin-induced cellular injury and their detailed mechanisms in a murine renal proximal tubular (mProx) cell line using GW0742, an authentic PPAR-delta activator. Cisplatin-induced cell damages were evaluated by TUNEL assay and immunoblot analyses for p53, 14-3-3, Bax, Bcl2, cytochrome C, and activated caspases. Autophagy status was examined by immunoblot analyses for p62 and LC3. RESULTS: GW0742 suppressed cisplatin-induced apoptosis of mProx cells by reducing the activation of caspase-3 via attenuating the phosphorylation of p53 and 14-3-3, mitochondrial Bax accumulation, cytochrome C release from mitochondria to the cytosol and ensuing cytosolic caspase-9 activation. In contrast, GW0742 did not diminish cisplatin-enhanced activation of caspases-8 or -12 as extrinsic or endothelium reticulum apoptotic pathways, respectively. The inhibitory effect of GW0742 on cisplatin-induced caspase-3 activation was significantly diminished by silencing of the PPAR-delta gene expression. GW0742 itself had no influence on starvation-stimulated or cisplatin-induced autophagy in mProx cells, suggesting that the protective effects were not mediated by autophagy modification. CONCLUSION: Our results indicate that GW0742 may serve as a candidate agent to mitigate cisplatin nephrotoxicity via inhibiting the mitochondrial apoptotic pathway considerably depending on PPAR-delta, without modulating autophagy.</t>
  </si>
  <si>
    <t>Molecule's mechanism of action interacting with CasL 1 (MICAL1) in spinal cord injury (SCI) is unclear. This study aimed to detect the function of MICAL1 in SCI. Western blot was used to analyze the change of MICAL1 in vivo. Immunofluorescence staining was used to detect the location of MICAL1 expression. Oligodendrocyte cells were treated with H2O2 to induce oxidative injury. Subsequently, siRNA transfection was performed to decrease MICAL1 expression in oligodendrocyte cells. Then, the effects of MICAL1 on oxidative stress, apoptosis, and autophagy were assessed. We found that silencing of MICAL1 could significantly reduce the levels of the nuclear factor erythroid 2-related factor 2 (Nrf2), increase the expression of pro-apoptotic factors (Bax and C-caspase 3), decrease the levels of anti-apoptotic factor (Bcl-2) and pro-autophagy factors (Beclin1 and LC3B). Therefore, MICAL1 is a potential target gene for SCI clinical therapy.</t>
  </si>
  <si>
    <t>Mesonephric remnants are embryonic vestiges of the mesonephric (Wolffian) ducts which regress during normal development. These remnants have been uncommonly reported in the female and male reproductive tract as a spectrum of morphologic lesions that can be misdiagnosed as carcinoma. One case of mesonephric remnant hyperplasia of the jejunal mesentery incidentally found in a 47-year-old man is herein reported. This is the first description of mesonephric hyperplasia arisen in the mesentery. The presence of ducts, tubules, and cysts lined by bland, epithelial, cuboidal cells with scant cytoplasm, and diffuse pseudoinfiltrative growth pattern can raise the possibility of neoplasia. Immunohistochemically, mesonephric epithelia have a characteristic staining. CD10 highlights the apical-luminal aspect of the cells. Besides, intense reactivity is showed for high-molecular-weight cytokeratin (CK), CK7, bcl2, and vimentin. The main differential diagnosis includes mesothelial hyperplasia, epithelial mesothelioma, well-differentiated neuroendocrine tumor, and infiltration due to acinar adenocarcinoma of the prostate. However, a detailed microscopic study with the aid of immunohistochemistry helps separate mesonephric remnants from malignant processes. The mesonephric hyperplasia of the mesentery we have reported adds to the spectrum of mesonephric remnants a new location. Familiarity with this lesion is indispensable to avoid overdiagnosis.</t>
  </si>
  <si>
    <t>OBJECTIVE: Cellular senescence limits tumourigenesis by blocking the proliferation of premalignant cells. Additionally, however, senescent cells can exert paracrine effects influencing tumour growth. Senescent cells are present in premalignant pancreatic intraepithelial neoplasia (PanIN) lesions, yet their effects on the disease are poorly characterised. It is currently unknown whether senolytic drugs, aimed at eliminating senescent cells from lesions, could be beneficial in blocking tumour development. DESIGN: To uncover the functions of senescent cells and their potential contribution to early pancreatic tumourigenesis, we isolated and characterised senescent cells from PanINs formed in a Kras-driven mouse model, and tested the consequences of their targeted elimination through senolytic treatment. RESULTS: We found that senescent PanIN cells exert a tumour-promoting effect through expression of a proinflammatory signature that includes high Cox2 levels. Senolytic treatment with the Bcl2-family inhibitor ABT-737 eliminated Cox2-expressing senescent cells, and an intermittent short-duration treatment course dramatically reduced PanIN development and progression to pancreatic ductal adenocarcinoma. CONCLUSIONS: These findings reveal that senescent PanIN cells support tumour growth and progression, and provide a first indication that elimination of senescent cells may be effective as preventive therapy for the progression of precancerous lesions.</t>
  </si>
  <si>
    <t>Venetoclax is a highly potent, selective BCL2 inhibitor capable of inducing apoptosis in cells dependent upon BCL2 for survival. Most myeloma is MCL1 dependent, however a subset of myeloma enriched for translocation t(11;14) is co-dependent on BCL2 and thus sensitive to venetoclax. The biology underlying this heterogeneity remains poorly understood. We demonstrate that knockdown of CCND1 does not induce resistance to venetoclax, arguing against a direct role for CCND1 in venetoclax sensitivity. To identify other factors contributing to venetoclax response, we studied a panel of 31 myeloma cell lines and 25 patient samples tested for venetoclax sensitivity. In cell lines, we corroborated our previous observation that BIM binding to BCL2 correlates with venetoclax response, and further demonstrated that knockout of BIM results in decreased venetoclax sensitivity. RNA-seq analysis identified expression of B cell genes as enriched in venetoclax sensitive myeloma, though no single gene consistently delineated sensitive and resistant cells. However, a panel of cell surface makers correlated well with ex vivo prediction of venetoclax response in 21 patient samples and may serve as biomarker independent of t(11;14). ATAC-seq of myeloma cell lines also identified an epigenetic program in venetoclax sensitive cells that was more similar to B cells than that of venetoclax resistant cells, as well as enrichment for bZIP binding motifs such as the BATF transcription factor. Together these data indicate remnants of B cell biology are associated with BCL2 dependency and point to novel biomarkers of venetoclax sensitive myeloma independent of t(11;14).</t>
  </si>
  <si>
    <t>There is a growing evidence that Fyn kinase is upregulated in glioblastoma multiforme (GBM), where it plays a key role in tumor proliferation and invasion. In the present study, the antitumor effects of rosmarinic acid (RA), a Fyn inhibitor, were explored in humanderived U251 and U343 glioma cell lines. These cells were treated with various concentrations of RA to determine its effects on proliferation, migration, invasion, apoptosis, and gene and protein expression levels. The CCK8 assay revealed that RA significantly suppressed cell viability of U251 and U343 cells. Furthermore, RA significantly reduced proliferation rates, inhibited migration and invasion, and decreased the expression levels of invasionrelated factors, such as matrix metalloproteinase (MMP)2 and MMP9. TUNEL staining revealed that RA resulted in a dosedependent increase of U251 and U343 cell apoptosis. In line with this finding, the expression of apoptosis suppressor protein Bcl2 was downregulated and that of the proapoptotic proteins Bax and cleaved caspase3 was increased. In addition, it was revealed that the phosphatidylinositol 3kinase (PI3K)/Akt/nuclear factorkappaB (NFkappaB) signaling pathway was involved in RAinduced cytotoxicity in U251 and U343 cells. Collectively, the present study suggested RA as a drug candidate for the treatment of GBM.</t>
  </si>
  <si>
    <t>Following hypoxia, cardiomyocytes are susceptible to damage, against which microRNA (miR)138 may act protectively. Hyperoside (Hyp) is a Chinese herbal medicine with multiple biological functions that serve an important role in cardiovascular disease. The aim of the present study was to investigate the role of Hyp in hypoxic cardiomyocytes and its effect on miR138. A hypoxia model was established in both H9C2 cells and C57BL/6 mice, which were stimulated by Hyp. The expression levels of miR138 were increased in the hypoxic myocardium in the presence of Hyp at concentrations of &gt;50 micromol/l in vivo and &gt;50 mg/kg in vitro. Using Cell Counting Kit8 and 5ethynyl2'deoxyuridine assays, it was observed that Hyp improved hypoxiainduced impairment of cell proliferation. Cell apoptosis was evaluated by flow cytometry and a TUNEL assay. The number of apoptotic cells in the Hyp group was lower than that in the control group. As markers of myocardial injury, the levels of lactate dehydrogenase, creatine kinasemyocardial band isoenzyme and malondialdehyde were decreased in the Hyp group compared with the control group, whereas the levels of superoxide dismutase were increased. A marked decrease in the levels of cleaved caspase3 and cleaved poly(ADP) ribose polymerase and a marked increase in expression levels of Bcl2 were observed in the presence of Hyp. However, miR138 inhibition by antagomir attenuated the protective effects of Hyp. Furthermore, Hyp treatment was associated with marked downregulation of mixed lineage kinase 3 and lipocalin2, but not pyruvate dehydrogenase kinase 1, in hypoxic H9C2 cells. These findings demonstrated that Hyp may be beneficial for myocardial cell survival and may alleviate hypoxic injury via upregulation of miR138, thereby representing a promising potential strategy for clinical cardioprotection.</t>
  </si>
  <si>
    <t>Circular RNA 0000511 (circ_0000511) has been observed to be dysregulated in breast cancer (BC). However, the functions of circ_0000511 in breast cancer remain unknown. The expression levels of circ_0000511, ribonuclease P RNA component H1, microRNA326 (miR326) and transcriptional coactivator with PDZbinding motif (TAZ) were examined by reverse transcriptionquantitative PCR. Colony formation and MTT assays were conducted to analyze the cellular proliferative ability. The apoptotic rate was assessed by flow cytometry. Western blot analysis was used to evaluate the expression levels of B cell leukemia/lymphoma 2 (Bcl2), Bcl2 associated X apoptosis regulator, cleaved caspase3 and TAZ. Transwell assays were performed to evaluate the migration and invasion of BC cells. The target interaction between miR326 and circ_0000511 or TAZ was confirmed by dualluciferase reporter assay. Xenograft assay was used to identify the function of circ_0000511 in vivo. Circ_0000511 abundance was abnormally elevated in BC tissue samples and cell lines compared with in matched normal cases. Circ_0000511 interference suppressed the proliferation, migration and invasion, and induced apoptosis of BC cells. miR326 was a direct target of circ_0000511, and circ_0000511 silencingmediated effects in BC cells were largely reversed by the knockdown of miR326. miR326 directly bound to TAZ mRNA, and TAZ accumulation largely attenuated miR326 overexpressioninduced effects in BC cells. Circ_0000511 upregulated the expression levels of TAZ partly via targeting miR326 in BC cells. Circ_0000511 silencing restrained tumor growth in vivo. Circ_0000511 accelerated the proliferation, migration and invasion, while inhibiting the apoptosis of BC cells through upregulating TAZ expression via sponging miR326. The circ_0000511/miR326/TAZ axis may be a novel therapeutic target for BC treatment.</t>
  </si>
  <si>
    <t>Curcumin, a phytochemical from rhizomes of the plant Curcuma longa, has been reported to exert potential anticancer properties in various cancer types, including acute myeloid leukemia (AML). However, the underlying mechanism remains poorly understood. The present study demonstrated that curcumin had a stronger cytotoxic activity against AML cells compared with three other types of phytochemicals (epigallocatechin gallate, genistein and resveratrol). Protein phosphorylation profiling using an antibody array identified that curcumin treatment increased the phosphorylation levels of 14 proteins and decreased those of four proteins. A proteinprotein interaction network was constructed using the STRING database, in which AKT was identified as a hub protein with the highest connectivity (PRAS40, 4EBP1, P70S6K, RAF1 and p27). Western blotting results indicated that curcumin dosedependently suppressed the phosphorylation of AKT, PRAS40, 4EBP1, P70S6K, RAF1 and p27 in AML cell lines (ML2 and OCIAML5). It was also demonstrated that curcumin regulated the cell cycle and apoptosisrelated proteins (cyclin D1, p21, Bcl2, cleavedcaspase3 and cleavedPARP), leading to cell cycle arrest and apoptosis in both ML2 and OCIAML5 cells. These effects of curcumin were enhanced by the AKT inhibitor afuresertib but were suppressed by the AKT activator SC79, indicating that curcumin functions via AKT. In the AML xenograft mouse model, curcumin and afuresertib synergistically suppressed the engraftment, proliferation and survival of AML cells. Collectively, the present study demonstrated that curcumin exerted antiAML roles by inactivating AKT and these findings may aid in the treatment of AML.</t>
  </si>
  <si>
    <t>Glioblastoma is the most common and aggressive brain tumor and it is characterized by a high mortality rate. Temozolomide (TMZ) is an effective chemotherapy drug for glioblastoma, but the resistance to TMZ has come to represent a major clinical problem, and its underlying mechanism has yet to be elucidated. In the present study, the role of exosomal connexin 43 (Cx43) in the resistance of glioma cells to TMZ and cell migration was investigated. First, higher expression levels of Cx43 were detected in TMZresistant U251 (U251r) cells compared with those in TMZsensitive (U251s) cells. Exosomes from U251s or U251r cells (sExo and rExo, respectively) were isolated. It was found that the expression of Cx43 in rExo was notably higher compared with that in sExo, whereas treatment with rExo increased the expression of Cx43 in U251s cells. Additionally, exosomes stained with dioctadecyloxacarbocyanine (Dio) were used to visualized exosome uptake by glioma cells. It was observed that the uptake of Diostained rExo in U251s cells was more prominent compared with that of Diostained sExo, while (37,43)Gap27, a gap junction mimetic peptide directed against Cx43, alleviated the rExo uptake by cells. Moreover, rExo increased the IC50 of U251s to TMZ, colony formation and Bcl2 expression, but decreased Bax and cleaved caspase3 expression in U251s cells. (37,43)Gap27 efficiently inhibited these effects of rExo on U251s cells. Finally, the results of the wound healing and Transwell assays revealed that rExo significantly enhanced the migration of U251s cells, whereas (37,43)Gap27 significantly attenuated rExoinduced cell migration. Taken together, these results indicate the crucial role of exosomal Cx43 in chemotherapy resistance and migration of glioma cells, and suggest that Cx43 may hold promise as a therapeutic target for glioblastoma in the future.</t>
  </si>
  <si>
    <t>Diffuse large Bcell lymphoma (DLBCL) is a highly heterogeneous malignant tumor type, and epigenetic modifications such as acetylation or deacetylation serve vital roles in its development. Chidamide, a novel histone deacetylase inhibitor, exerts an anticancer effect against various types of cancer. The present study aimed to evaluate the cellular effect of chidamide on a number of DLBCL cell lines and to investigate its underlying mechanism. The results demonstrated that chidamide induced the death of these cells in a concentration(030 micromol/l) and timedependent (2472 h) manner, as determined using the Cell Counting Kit8 cell viability assay. Moreover, chidamide promoted cellular apoptosis, which was identified via flow cytometry and western blot analysis, with an increase in cleaved caspase3 expression and a decrease in Bcl2 expression. Chidamide treatment also decreased the expression level of STAT3 and its phosphorylation, which was accompanied by the downregulation of a classI histone deacetylase (HDAC) inhibitor, chidamide. Collectively, these data suggested that chidamide can be a potent therapeutic agent to treat DLBCL by inducing the apoptotic death of DLBCL cells by inhibiting the HDACs/STAT3/Bcl2 pathway.</t>
  </si>
  <si>
    <t>The aim of this study was to explore the effects of atrial fibrillation (AF)-derived exosome delivery of miR-107 to human umbilical vein endothelial cells (HUVECs) and its related mechanisms. Exosomes were isolated from the plasma of patients with AF and healthy controls, followed by characterization. The expression levels of miR-320d, miR-103a-3p, and miR-107 were measured using real-time quantitative PCR (RT-qPCR). The dual-luciferase reporter gene was used to verify the downstream target of miR-107. Afterward, HUVECs were treated with AF-derived exosomes or transfected with miR-107 mimics. After cell culture, Cell Counting Kit-8, Transwell, and flow cytometry were used to determine cell viability, migration, and apoptosis and cell cycle phase. Finally, RT-qPCR was performed to examine the expression of related genes. NanoSight, transmission electron microscopy, and western blotting showed that exosomes were successfully isolated, and that AF-derived exosomes could be taken up by HUVECs. The expression of miR-107 was significantly higher in AF-derived exosomes than in normal exosomes (p &lt; 0.05). USP14 was shown to be the direct target of miR-107. In addition, miR-107 mimics and AF-derived exosomes significantly suppressed cell viability and migration (p &lt; 0.05) and enhanced cell apoptosis; they also increased G0/G1-phase cells and reduced S-phase cells. RT-qPCR showed that exosomal miR-107 overexpression significantly downregulated the expression of USP14 and Bcl2 (p &lt; 0.05), whereas it markedly upregulated the expression of ERK2, FAK, and Bax (p &lt; 0.05). AF-derived exosomes can deliver miR-107 to HUVECs, and exosomal miR-107 may regulate cell viability, migration, and apoptosis and cell cycle progression by mediating the miR-107/USP14 pathway.</t>
  </si>
  <si>
    <t>Cadmium (Cd) is known to affect ovarian granulosa cells (GCs), but no information on the transgenerational effects of Cd on GCs. In this study, pregnant Sprague-Dawley (SD) rats were orally dosed with Cd from gestation day 1 until birth. F1 or F2 female rats were mated with untreated males to produce the F2 or F3 generation. In the F1 generation, apoptotic cell bodies were observed in the Cd-treated group but not in the F2 generation. Moreover, significant changes in B-cell lymphoma 2 (Bcl2) expression were observed in both generations. Additionally, the expression of microRNAs (miRNAs) was significantly changed based on microarray analysis. Specifically, miR-16-5p and miR-181b-5p were upregulated in F1 and F2 rats, while miR-92a-2-5p demonstrated different expression patterns between the two generations. In F3 generation, miR-16-5p and miR-92a-2-5p were down-regulated. Further, another experiment was used to show that miR-16-5p and miR-92a-2-5p regulated the Bcl2-induced apoptotic effect of Cd on GCs by the Human ovarian GC tumor line (COV434 cell line) miRNA-knockdown model Overall, the results indicate that prenatal Cd exposure has epigenetic transgenerational effect on GCs, Moreover, the underlying mechanism may involve interference with miR-16-5p and miR-92a-2-5p-mediated regulation of Bcl2 genes in offspring.</t>
  </si>
  <si>
    <t>Gene therapy research has advanced to clinical trials, but it is hampered by unstable nucleic acids packaged inside carriers and there is a lack of specificity towards targeted sites in the body. This study aims to address gene therapy limitations by encapsidating a plasmid synthesizing a short hairpin RNA (shRNA) that targets the anti-apoptotic Bcl-2 gene using truncated hepatitis B core antigen (tHBcAg) virus-like particle (VLP). A shRNA sequence targeting anti-apoptotic Bcl-2 was synthesized and cloned into the pSilencer 2.0-U6 vector. The recombinant plasmid, namely PshRNA, was encapsidated inside tHBcAg VLP and conjugated with folic acid (FA) to produce FA-tHBcAg-PshRNA VLP. Electron microscopy revealed that the FA-tHBcAg-PshRNA VLP has an icosahedral structure that is similar to the unmodified tHBcAg VLP. Delivery of FA-tHBcAg-PshRNA VLP into HeLa cells overexpressing the folate receptor significantly downregulated the expression of anti-apoptotic Bcl-2 at 48 and 72 h post-transfection. The 3-(4, 5-dimethylthiazol-2-yl)-2, 5-diphenyltetrazolium bromide (MTT) assay demonstrated that the cells' viability was significantly reduced from 89.46% at 24 h to 64.52% and 60.63%, respectively, at 48 and 72 h post-transfection. As a conclusion, tHBcAg VLP can be used as a carrier for a receptor-mediated targeted delivery of a therapeutic plasmid encoding shRNA for gene silencing in cancer cells.</t>
  </si>
  <si>
    <t>Parkinson's disease (PD) is an age-related neurodegenerative disease (NDD) characterized by the degenerative loss of dopaminergic neurons in the substantia nigra along with aggregation of alpha-synuclein (alpha-syn). Neurogenic differentiation of human adipose-derived stem cells (NI-hADSCs) by supplementary factors for 14 days activates different biological signaling pathways. In this study, we evaluated the therapeutic role of NI-hADSC-conditioned medium (NI-hADSC-CM) in rotenone (ROT)-induced toxicity in SH-SY5Y cells. Increasing concentrations of ROT led to decreased cell survival at 24 and 48 h in a dose- and time-dependent manner. Treatment of NI-hADSC-CM (50% dilution in DMEM) against ROT (0.5 muM) significantly increased the cell survival. ROT toxicity decreased the expression of tyrosine hydroxylase (TH). Western blot analysis of the Triton X-100-soluble fraction revealed that ROT significantly decreased the oligomeric, dimeric, and monomeric phosphorylated Serine129 (p-S129) alpha-syn, as well as the total monomeric alpha-syn expression levels. ROT toxicity increased the oligomeric, but decreased the dimeric and monomeric p-S129 alpha-syn expression levels. Total alpha-syn expression (in all forms) was increased in the Triton X-100-insoluble fraction, compared to the control. NI-hADSC-CM treatment enhanced the TH expression, stabilized alpha-syn monomers, reduced the levels of toxic insoluble p-S129 alpha-syn, improved the expression of neuronal functional proteins, regulated the Bax/Bcl-2 ratio, and upregulated the expression of pro-caspases, along with PARP-1 inactivation. Moreover, hADSC-CM treatment decreased the cell numbers and have no effect against ROT toxicity on SH-SY5Y cells. The therapeutic effects of NI-hADSC-CM was higher than the beneficial effects of hADSC-CM on cellular signaling. From these results, we conclude that NI-hADSC-CM exerts neuroregenerative effects on ROT-induced PD-like impairments in SH-SY5Y cells.</t>
  </si>
  <si>
    <t>Cancer is one of the most common causes of mortality, and its various treatment methods can have many challenges for patients. As one of the most widely used cancer treatments, chemotherapy may result in diverse side effects. The lack of targeted drug delivery to tumor tissues can raise the possibility of damage to healthy tissues, with attendant dysfunction. In the present study, an optimum formulation of curcumin-loaded niosomes with a calcium alginate shell (AL-NioC) was developed and optimized by a three-level Box-Behnken design-in terms of dimension and drug loading efficiency. The niosomes were characterized by transmission electron microscopy, Fourier-transform infrared spectroscopy, and dynamic light scattering. The as-formulated niosomes showed excellent stability for up to 1 month at 4 degrees C. Additionally, the niosomal formulation demonstrated a pH-dependent release; a slow-release profile in physiological pH (7.4), and a more significant release rate at acidic conditions (pH = 3). Cytotoxicity studies showed high compatibility of AL-NioC toward normal MCF10A cells, while significant toxicity was observed in MDA-MB-231 and SKBR3 breast cancer cells. Gene expression studies of the cancer cells showed downregulation of Bcl2, cyclin D, and cyclin E genes, as well as upregulation of P53, Bax, caspase-3, and caspase-9 genes expression following the designed treatment. Flow cytometry studies confirmed a significant enhancement in the apoptosis rate in the presence of AL-NioC in both MDA-MB-231 and SKBR3 cells as compared to other samples. In general, the results of this study demonstrated that-thanks to its biocompatibility toward normal cells-the AL-NioC formulation can efficiently deliver hydrophobic drugs to target cancer cells while reducing side effects.</t>
  </si>
  <si>
    <t>Richter Transformation (RT) develops in CLL as an aggressive, therapy-resistant, diffuse large B cell lymphoma (RT-DLBCL), commonly clonally-related (CLR) to the concomitant CLL. Lack of available pre-clinical human models has hampered the development of novel therapies for RT-DLBCL. Here, we report the profiles of genetic alterations, chromatin accessibility and active enhancers, gene-expressions and anti-lymphoma drug-sensitivity of three newly established, patient-derived, xenograft (PDX) models of RT-DLBCLs, including CLR and clonally-unrelated (CLUR) to concomitant CLL. The CLR and CLUR RT-DLBCL cells display active enhancers, higher single-cell RNA-Seq-determined mRNA, and protein expressions of IRF4, TCF4, and BCL2, as well as increased sensitivity to BET protein inhibitors. CRISPR knockout of IRF4 attenuated c-Myc levels and increased sensitivity to a BET protein inhibitor. Co-treatment with BET inhibitor or BET-PROTAC and ibrutinib or venetoclax exerted synergistic in vitro lethality in the RT-DLBCL cells. Finally, as compared to each agent alone, combination therapy with BET-PROTAC and venetoclax significantly reduced lymphoma burden and improved survival of immune-depleted mice engrafted with CLR-RT-DLBCL. These findings highlight a novel, potentially effective therapy for RT-DLBCL.</t>
  </si>
  <si>
    <t>Angiotensin II (AngII) is a central signaling molecule of the reninangiotensin system that serves a vital role in myocardial fibrosis (MF). The present study aimed to investigate the effects of matrix metalloproteinase (MMP)3 on MF progression. To induce cellular fibrosis, H9C2 rat myocardial cells were treated with AngII for 24 h. Subsequently, cells were treated with levocarnitine, or transfected with small interfering (si)RNAnegative control or siRNAMMP3 (1/2/3). Cell viability, apoptosis and migration were assessed by performing Cell Counting Kit8, flow cytometry and Transwell assays, respectively. Reverse transcriptionquantitative PCR (RTqPCR) and western blotting were performed to determine the expression levels of MF biomarkers, including disease, apoptosis and oxidative stressrelated genes. Compared with the control group, AngII significantly inhibited H9C2 cell viability and migration, and significantly increased H9C2 cell apoptosis (P&amp;lt;0.05). However, compared with AngIItreated H9C2 cells, MMP3 knockdown significantly inhibited fibrotic H9C2 cell viability and migration, but increased fibrotic H9C2 cell apoptosis (P&amp;lt;0.05). The RTqPCR results demonstrated that MMP3 knockdown significantly downregulated the expression levels of AXL receptor tyrosine kinase, AngII receptor type 1, alphasmooth muscle actin and Collagen I in AngIItreated H9C2 cells (P&amp;lt;0.05). Moreover, compared with AngIItreated cells, MMP3 knockdown significantly decreased Bcl2 expression levels , but significantly increased caspase3 and p53 expression levels in AngIItreated cells (P&amp;lt;0.05). Additionally, compared with AngIItreated cells, MMP3 knockdown significantly decreased MMP3, MMP9, STAT3, p22Phox and p47Phox expression levels in AngIItreated cells (P&amp;lt;0.05). The present study indicated that MMP3 knockdown altered myocardial fibroblast cell viability, migration and apoptosis by regulating apoptosis and oxidative stressrelated genes, thus delaying MF progression.</t>
  </si>
  <si>
    <t>Burkitt lymphoma (BL) is a B cell lymphoma composed of monomorphic medium-sized blastic cells with basophilic cytoplasm and a high proliferation index. BL has a characteristic immunophenotype of CD10 and BCL6 positive and BCL2 negative and harbours MYC gene rearrangements (MYCR) in &gt;90% of the cases. Owing to its highly aggressive nature, intensified chemotherapy regimens are usually administered, requiring an exact diagnosis. Since the diagnosis usually warrants an integration of morphologic, immunophenotypic and genetic findings and because there is a morphologic overlap with the new WHO category of high-grade B cell lymphoma, not otherwise specified (HGBL, NOS) and some cases of diffuse large B cell lymphoma (DLBCL), we wanted to test the distinctiveness of the CD10+, BCL6+, BCL2- and MYCR positive immunopheno-genotype in a large cohort of &gt;1000 DLBCL and HGBL. Only 9/982 DLBCL classified by an expert panel of haematopathologists (0.9%) displayed a single MYCR and were CD10+, BCL6+ and BCL2-. In a similar fashion, only one out of 32 HGBL, NOS (3%) displayed the "Burkitt-like" genetic/immunophenotypic constitution. The samples of non-BL showing the BL-typic immunopheno-genotype, interestingly, harboured higher copy number variations (CNV) by OncoScan analysis (mean 7.3 CNVs/sample; range: 2-13 vs. 2.4; range 0-6) and were also distinct from pleomorphic BL cases regarding their mutational spectrum by NGS analysis. This implies that the characteristic immunophenotype of BL, in concert with a single MYCR, is uncommon in these aggressive lymphomas, and that this constellation favours BL.</t>
  </si>
  <si>
    <t>BACKGROUND This network pharmacology study aimed to identify the active compounds and molecular mechanisms involved in the effects of Hypericum japonicum on cholestatic hepatitis. We validated the findings in an alpha-naphthylisothiocyanate (ANIT) rat model of hepatotoxicity. MATERIAL AND METHODS The chemical constituents and targets of H. japonicum and target genes previously associated with cholestatic hepatitis were retrieved from public databases. A network was constructed using Cytoscape 3.7.2 software and the STRING database and potential protein functions were analyzed based on the public platform of bioinformatics. ANIT was used to induce cholestatic hepatitis in a rat model using 36 Sprague-Dawley rats, and this model was used to investigate intervention with 3 doses of quercetin (low-dose, 50 mg/kg; medium-dose, 100 mg/kg; and high-dose, 200 mg/kg), the main active component of H. japonicum. Levels of serum biochemical indexes were measured by commercial kits, and the messenger RNA (mRNA) levels of markers of liver and mitochondrial function and oxidative stress were detected by real-time reverse transcription-polymerase chain reaction (RT-PCR). RESULTS The main active ingredients of H. japonicum were quercetin, kaempferol, and tetramethoxyluteolin, and their key targets included prostaglandin G/H synthase 2 (PTGS2), B-cell lymphoma-2 (BCL2), cholesterol 7-alpha hydroxylase (CYP7A1), and farnesoid X receptor (FXR). Quercetin intervention promoted recovery from cholestatic hepatitis. CONCLUSIONS The findings from this research provide support for future research on the roles of quercetin, kaempferol, and tetramethoxyluteolin in human liver disease and the roles of the PTGS2, BCL2, CYP7A1, and FXR genes in cholestatic hepatitis.</t>
  </si>
  <si>
    <t>Uterine leiomyoma represents the most common pelvic tumor in females, including numerous histological subtypes, from which smooth muscle tumors of uncertain malignancy potential (STUMP) represents the diagnostic challenge. On the other hand, the study of the relapse risk markers after laparoscopic myomectomy is of high interest. We investigated the molecular phenotype of different types of leiomyoma after hysterectomy or laparoscopic surgery in reproductive and menopausal women. Standard immunohistochemistry was used to detect proliferation markers Ki67 and cyclin D1, apoptotic markers Bcl2 and Cas3, and ER and PR. The results of our study indicated that ER expression is significantly higher in relapsed leiomyoma, compared to control group. In addition, relapsed leiomyomas are characterised with high proliferation and apoptotic index. With regard to STUMP despite histological homogeneity, this entity is characterised with the presence of three distinct molecular subtypes, based on proliferation and apoptotic marker expression, which should be used as diagnostic aid in these tumors.</t>
  </si>
  <si>
    <t>Goose (Anser cygnoides) are highly broody with low egg production, and large number of granulosa cells undergo apoptosis during broodiness. Our previous study has found that miR-34c-5p was highly abundant in the ovary of goose with broodiness phenotype. However, the mechanism that miR-34c-5p regulates granulosa cells function remains unclear. Here, we demonstrated that broody goose had higher levels of miR-34c-5p than that in laying goose by qRT-PCR. The dual luciferase reporter assay showed that Bcl2 was identified as a direct target of miR-34c-5p, which could be negatively regulated by miR-34c-5p. Furthermore, over-expression of miR-34c-5p significantly increased the rate of apoptosis and slowed down the proliferation of granulosa cells by inhibiting the Bcl2 expression, whereas the opposite trend was obtained when granulosa cells were supplemented with miR-34c-5p inhibitors. In addition, Bcl2 mRNA level was lower in goose with a brooding phenotype than that in goose with an egg-laying phenotype. Taken together, the data suggested that miR-34c-5p regulated granulosa cells apoptosis and brooding behavior by targeting Bcl2, which not only contribute to reveal the potential mechanism of miR-34c-5p underlying granulosa cells apoptosis in goose, but also provides an effective strategy to reduce the incidence of broodiness and improve the egg production.</t>
  </si>
  <si>
    <t>We considered the oxidative damage induced by cadmium (Cd) and apoptosis, and the role of N-acetylcysteine (NAC) in preserving cells against Cd toxicity in the liver of male rats. NAC significantly improved total antioxidant capacity (TAC) and decreased malondialdehyde (MDA) in rats exposed to single and continuous dose of Cd. Single and continuous exposure to Cd caused a significant increase in Bax expression (by 1.5-fold and 3.61-fold, respectively) and significant decrease in expression of Bcl2 compared to control (by 9.14-fold and 2.36-fold, respectively). The expression of Caspase 3 and 8 in rats exposed to Cd was significantly higher than control group (P &lt; 0.05). NAC protects liver tissue against Cd by elevating antioxidants capacity, mitigating oxidative stress, as well as down-regulating of apoptotic factors.</t>
  </si>
  <si>
    <t>OBJECTIVE: To investigate the role of the differential piRNA NU13 derived from piwil2-induced cancer stem-like cells (piwil2-iCSCs) in regulating biological behaviors of Wilms tumor cells (G401). OBJECTIVE: The expressions of piRNA NU13 and NOP56 were detected in Wilms tumor cell line G401 using RT-qPCR. G401 cells were transfected with piRNA NU13 mimics and inhibitor for its over-expression and inhibition, and the transfection efficiency was verified with RT-qPCR. The changes in proliferation of G401 cells after transfection were detected using CCK8 assay, and cell apoptosis was analyzed using flow cytometry. Wound healing assay and Transwell assay were performed to examine the changes in migration and invasion abilities of the transfected cells. The binding of NOP56 and piRNA NU13 was detected using dual luciferase experiment. The protein expressions of MMP2, MMP9, BAX, Bcl2, and NOP56 in the cells were detected with Western blotting. OBJECTIVE: RTqPCR showed that the expression of piRNA NU13 decreased significantly in human Wilms tumor G401 cells as compared with that in renal tubular epithelial cell line HK2 (P &lt; 0.05), and NOP56 was highly expressed in G401 cells and Wilms tumor tissues (P &lt; 0.05). Over-expression of piRNA NU13 significantly suppressed the proliferation, migration and invasion of G401 cells, promoted cell apoptosis (P &lt; 0.05), inhibited the expression of MMP2, MMP9 and Bcl2, and enhanced the expression of BAX (P &lt; 0.05). The results of dual luciferase experiment showed that piRNA NU13 did not bind to NOP56 directly but regulated the expression of NOP56 in an indirect manner. OBJECTIVE: piRNA NU13 is down-regulated and NOP56 is highly expressed in Wilms tumor. piNU13 may regulate the expression of NOP56 indirectly to inhibit the proliferation, migration and invasion and promote apoptosis of Wilms tumor cells in vitro.</t>
  </si>
  <si>
    <t>Ibrutinib inhibits Bruton tyrosine kinase while venetoclax is a specific inhibitor of the anti-apoptotic protein BCL2. Both drugs are highly effective as monotherapy against chronic lymphocytic leukemia (CLL), and clinical trials using the combination therapy have produced remarkable results in terms of rate of complete remission and frequency of undetectable minimal residual disease. However, the laboratory rationale behind the success of the drug combination is still lacking. A better understanding of how these two drugs synergize would eventually help develop other rational combination strategies. Using an ex vivo model that promotes CLL proliferation, we show that modeled ibrutinib proliferative responses, but not viability responses, correlate well with patients' actual clinical responses. Importantly, we demonstrate for the first time that ibrutinib and venetoclax act on distinct CLL subpopulations that have different proliferative capacities. While the dividing subpopulation of CLL responds to ibrutinib, the resting subpopulation preferentially responds to venetoclax. The combination of these targeted therapies effectively reduced both the resting and dividing subpopulations in most cases. Our laboratory findings help explain several clinical observations and contribute to the understanding of tumor dynamics. Additionally, our proliferation model may be used to identify novel drug combinations with the potential of eradicating residual disease.</t>
  </si>
  <si>
    <t>Lung cancer with high mortality is regarded as a challenging global problem with unsatisfied curative effects. Clinically, the chemotherapy drugs are often faced with side-effects and tumor resistance. Radix Tetrastigma (RT) is a traditional Chinese herb and now regarded as a kind of functional food. In this study, A549-bearing nude mice control was adopted to evaluate the anti-tumor capacity of RT. Results demonstrated that RT showed excellent anti-tumor ability with no side-effect on mice compared to chemotherapy drug (5-Fu).Further studies proved that RT down-regulated the proliferation-related proteins (PCNA, Ki67) and vascular endothelial growth factor (VEGF). Additionally, RT up-regulated the ratio of Bax/Bcl-2, which caused the over-expression of Caspase-9, leading to the activation of downstream protein caspase-3, eventually resulting in apoptosis of A549 in solid tumor. These results together suggest that RT inhibits the non-small cell lung cancer (NSCLC) via Bax/Bcl2/Caspase-9/Caspase-3 pathway. Furthermore, the anti-A549 abilities of the main flavonoid components from RT were compared, and kaempferol-3-O-rutinoside would play a role in RT's outstanding anti-NSCLC ability.</t>
  </si>
  <si>
    <t>In this work, we have explored the subcellular localization of Bcl2, a major antiapoptotic protein. In U251 glioma cells, we found that Bcl2 is localized mainly in the ER and is translocated to MAM and mitochondria upon induction of apoptosis; this mitochondrial transfer was not restricted to the demonstrator cell line, even if cell-specific modulations exist. We found that the Bcl2/mitochondria interaction is controlled by TOM20, a protein that belongs to the protein import machinery of the mitochondrial outer membrane. The expression of a small domain of interaction of TOM20 with Bcl2 potentiates its anti-apoptotic properties, which suggests that the Bcl2-TOM20 interaction is proapoptotic. The role of MAM and TOM20 in Bcl2 apoptotic mitochondrial localization and function has been confirmed in a yeast model in which the ER-mitochondria encounter structure (ERMES) complex (required for MAM stability in yeast) has been disrupted. Bcl2-TOM20 interaction is thus an additional player in the control of apoptosis.</t>
  </si>
  <si>
    <t>Despite the advancements in primary brain tumour diagnoses and treatments, the mortality rate remains high, particularly in glioblastoma (GBM). Chemoresistance, predominantly in recurrent cases, results in decreased mean survival of patients with GBM. We aimed to determine the chemosensitisation and oncogenic characteristics of zinc finger protein 36-like 2 (ZFP36L2) in LN18 GBM cells via RNA interference (RNAi) delivery. We conducted a meta-analysis of microarray datasets and RNAi screening using pooled small interference RNA (siRNA) to identify the druggable genes responsive to GBM chemosensitivity. Temozolomide-resistant LN18 cells were used to evaluate the effects of gene silencing on chemosensitisation to the sub-lethal dose (1/10 of the median inhibitory concentration [IC50]) of temozolomide. ZFP36L2 protein expression was detected by western blotting. Cell viability, proliferation, cell cycle and apoptosis assays were carried out using commercial kits. A human apoptosis array kit was used to determine the apoptosis pathway underlying chemosensitisation by siRNA against ZFP36L2 (siZFP36L2). Statistical analyses were performed using one-way analysis of variance; p &gt; 0.05 was considered significant. The meta-analysis and RNAi screening identified ZFP36L2 as a potential marker of GBM. ZFP36L2 knockdown significantly induced apoptosis (p &lt; 0.05). Moreover, ZFP36L2 inhibition led to increased cell cycle arrest and decreased cell proliferation. Downstream analysis showed that the sub-lethal dose of temozolomide and siZFP26L2 caused major upregulation of BCL2-associated X, apoptosis regulator (BAX). ZFP36L2 has oncogenic and chemosensitive characteristics and may play an important role in gliomagenesis through cell proliferation, cell cycle arrest and apoptosis. This suggests that RNAi combined with chemotherapy treatment such as temozolomide may be a potential GBM therapeutic intervention in the future.</t>
  </si>
  <si>
    <t>Macrophage autophagy is a highly anti-atherogenic process that promotes the catabolism of cytosolic lipid droplets (LDs) to maintain cellular lipid homeostasis. Selective autophagy relies on tags such as ubiquitin and a set of selectivity factors including selective autophagy receptors (SARs) to label specific cargo for degradation. Originally described in yeast cells, "lipophagy" refers to the degradation of LDs by autophagy. Yet, how LDs are targeted for autophagy is poorly defined. Here, we employed mass spectrometry to identify lipophagy factors within the macrophage foam cell LD proteome. In addition to structural proteins (e.g., PLIN2), metabolic enzymes (e.g., ACSL) and neutral lipases (e.g., PNPLA2), we found the association of proteins related to the ubiquitination machinery (e.g., AUP1) and autophagy (e.g., HMGB, YWHA/14-3-3 proteins). The functional role of candidate lipophagy factors (a total of 91) was tested using a custom siRNA array combined with high-content cholesterol efflux assays. We observed that knocking down several of these genes, including Hmgb1, Hmgb2, Hspa5, and Scarb2, significantly reduced cholesterol efflux, and SARs SQSTM1/p62, NBR1 and OPTN localized to LDs, suggesting a role for these in lipophagy. Using yeast lipophagy assays, we established a genetic requirement for several candidate lipophagy factors in lipophagy, including HSPA5, UBE2G2 and AUP1. Our study is the first to systematically identify several LD-associated proteins of the lipophagy machinery, a finding with important biological and therapeutic implications. Targeting these to selectively enhance lipophagy to promote cholesterol efflux in foam cells may represent a novel strategy to treat atherosclerosis.Abbreviations:ADGRL3: adhesion G protein-coupled receptor L3; agLDL: aggregated low density lipoprotein; AMPK: AMP-activated protein kinase; APOA1: apolipoprotein A1; ATG: autophagy related; AUP1: AUP1 lipid droplet regulating VLDL assembly factor; BMDM: bone-marrow derived macrophages; BNIP3L: BCL2/adenovirus E1B interacting protein 3-like; BSA: bovine serum albumin; CALCOCO2: calcium binding and coiled-coil domain 2; CIRBP: cold inducible RNA binding protein; COLGALT1: collagen beta(1-O)galactosyltransferase 1; CORO1A: coronin 1A; DMA: deletion mutant array; Faa4: long chain fatty acyl-CoA synthetase; FBS: fetal bovine serum; FUS: fused in sarcoma; HMGB1: high mobility group box 1; HMGB2: high mobility group box 2: HSP90AA1: heat shock protein 90: alpha (cytosolic): class A member 1; HSPA5: heat shock protein family A (Hsp70) member 5; HSPA8: heat shock protein 8; HSPB1: heat shock protein 1; HSPH1: heat shock 105kDa/110kDa protein 1; LDAH: lipid droplet associated hydrolase; LIPA: lysosomal acid lipase A; LIR: LC3-interacting region; MACROH2A1: macroH2A.1 histone; MAP1LC3: microtubule-associated protein 1 light chain 3; MCOLN1: mucolipin 1; NBR1: NBR1, autophagy cargo receptor; NPC2: NPC intracellular cholesterol transporter 2; OPTN: optineurin; P/S: penicillin-streptomycin; PLIN2: perilipin 2; PLIN3: perilipin 3; PNPLA2: patatin like phospholipase domain containing 2; RAB: RAB, member RAS oncogene family; RBBP7, retinoblastoma binding protein 7, chromatin remodeling factor; SAR: selective autophagy receptor; SCARB2: scavenger receptor class B, member 2; SGA: synthetic genetic array; SQSTM1: sequestosome 1; TAX1BP1: Tax1 (human T cell leukemia virus type I) binding protein 1; TFEB: transcription factor EB; TOLLIP: toll interacting protein; UBE2G2: ubiquitin conjugating enzyme E2 G2; UVRAG: UV radiation resistance associated gene; VDAC2: voltage dependent anion channel 2; VIM: vimentin.</t>
  </si>
  <si>
    <t>BACKGROUND: PCNSL is a rare extranodal NHL with poor prognosis. Tumorigenesis has been associated with hyperactivation of BCR downstream and NFkB pathways. We studied the prognosis of the relative expression profile of target genes of NFkB pathway (MYC, BCL2), the essential transcriptional regulator in hematopoiesis LMO2, the checkpoint regulation pathway MGMT, the transcription factor POU2F1, the immune checkpoint gene PDCD1, and the proto-oncogene and transcriptional repressor gene BCL6 and its proteins in PCNSL. METHODS: This study is a retrospective cohort study; 35 immunocompetent PCNSL-DLBCL patients had their gene expression (RT-qPCR) normalized to internal control gene GUSB. RESULTS: Median patient age was 62 years, median OS was 42.6 months (95% CI: 26.6-58.6), PFS was 41 months (95% CI: 19.7-62.4), and DFS was 59.2 months (95% CI 31.9-86.6). A moderate correlation was found between the gene/protein expressions of MYC (kappa = 0.596, p = .022) and of BCL2 (kappa = 0.426, p = .042). Relative gene expression of MYC &gt;/= 0.201 (HR 6.117; p = .003) was associated with worse 5-year OS. Relative gene expression of MYC &gt;/= 0.201 (HR 3.96; p = .016) and MGMT &gt;/= 0.335 (HR 3.749; p = .056) was associated with worse PFS. Age &gt; 60 years and IELSG score moderate/high were also associated with worse prognosis. CONCLUSIONS: Overexpression of MYC and overexpression of MGMT were prognostic markers associated with unfavorable clinical outcomes in PCNSL.</t>
  </si>
  <si>
    <t>Combining venetoclax, a selective BCL2 inhibitor, with low-dose navitoclax, a BCL-XL/BCL2 inhibitor, may allow targeting of both BCL2 and BCL-XL without dose-limiting thrombocytopenia associated with navitoclax monotherapy. The safety and preliminary efficacy of venetoclax with low-dose navitoclax and chemotherapy was assessed in this phase I dose-escalation study (NCT03181126) in pediatric and adult patients with relapsed/refractory (R/R) acute lymphoblastic leukemia or lymphoblastic lymphoma. Forty-seven patients received treatment. A recommended phase II dose of 50 mg navitoclax for adults and 25 mg for patients &lt;45 kg with 400 mg adult-equivalent venetoclax was identified. Delayed hematopoietic recovery was the primary safety finding. The complete remission rate was 60%, including responses in patients who had previously received hematopoietic cell transplantation or immunotherapy. Thirteen patients (28%) proceeded to transplantation or CAR T-cell therapy on study. Venetoclax with navitoclax and chemotherapy was well tolerated and had promising efficacy in this heavily pretreated patient population. SIGNIFICANCE: In this phase I study, venetoclax with low-dose navitoclax and chemotherapy was well tolerated and had promising efficacy in patients with relapsed/refractory acute lymphoblastic leukemia or lymphoblastic lymphoma. Responses were observed in patients across histologic and genomic subtypes and in those who failed available therapies including stem cell transplant.See related commentary by Larkin and Byrd, p. 1324.This article is highlighted in the In This Issue feature, p. 1307.</t>
  </si>
  <si>
    <t>Radiotherapy is an indispensable cancer treatment approach. However, it is associated with hazardous consequences on multiple organs characterized by insidious worsening severity over time. This study aimed to examine the potential therapeutic effects of bone marrow mesenchymal stem cells (BM-MSCs) in radiation-induced premature ovarian failure (POF). Exposing female rats to 3.2 Gy whole-body Upsilon-rays successfully induced POF. One week later, a single intravenous injection of BM-MSCs (2*10(6)) cells was administered. BM-MSCs perfectly home to the damaged ovaries, enhanced ovarian follicle pool, and preserved the ovarian function manifested by restoring serum estradiol and follicle stimulating hormone levels, besides, rescuing the fertility outcomes of irradiated rats. These events have been associated with inhibiting ovarian apoptosis (Bax/Bcl2, caspase 3) and enhancing proliferation (PCNA). Interestingly, BM-MSCs reversed the inhibition of ovarian FOXO3 expression induced by radiation which resulted in increased primordial follicles stock. Moreover, BM-MSCs recovered the suppressed folliculogenesis process induced by radiation through upregulating FOXO1, GDF-9, and Fst genes expression accompanied by downregulating TGF-beta which enhanced granulosa cells proliferation and secondary follicle development. Mechanistically, BM-MSCs miRNAs epigenetically upregulate Wnt/beta-catenin and Hippo signaling pathways which are implicated in ovarian follicles growth and maturation. Therefore, BM-MSCs presented a ray of hope in the treatment of radiation-associated POF through genetic and epigenetic modulation of the integrated TGF-beta, Wnt/beta-catenin, and Hippo pathways which control apoptosis, proliferation, and differentiation of ovarian follicles.</t>
  </si>
  <si>
    <t>Objective: CD200 and BCL2 overexpression is independently associated with inferior survival in acute myeloid leukemia (AML), and these two factors are frequently co-expressed; however, no data are available on the role of concomitant aberrant CD200 and BCL2 expression on outcome of AML patients. We aimed to elucidate the prognostic role of CD200/BCL2 co-expression and its association with specific leukemia subsets. Materials and Methods: We analyzed 242 adult AML patients uniformly treated with intensive chemotherapy, evaluating the impact of CD200 and BCL2 expression on complete remission (CR), disease-free survival, and overall survival (OS). Results: CD200 and BCL2 were expressed in 139 (57.4%) and 137 (56.6%) cases, respectively, with 92 patients (38%) displaying double positivity (DP), 58 (24%) displaying double negativity (DN), and 92 patients expressing only either CD200 (n=47) or BCL2 (n=45). CR was achieved in 71% of cases, being less frequent in DP patients (60%) compared to other groups (76%-81%, p&lt;0.001). In the whole population 3-year OS was 44%, being lower in DP patients (28%) than in patients with single CD200 or BCL2 expression (47%) or DN cases (60%; p=0.004). Other factors associated with worse OS were advanced age, CD34 positivity, secondary AML, and high white blood cell count at diagnosis; combining these 4 factors with CD200/BCL2 DP, we identified 6 groups with significantly different rates of survival (3-year OS ranging from 90% to 0%). Conclusion: Our data support a synergistic effect of CD200 and BCL2 in AML cells, conferring an enhanced survival capacity in a permissive microenvironment and resulting in worse prognosis.</t>
  </si>
  <si>
    <t>We have studied the mechanisms by which meiotic arrest maintenance (MAM) with roscovitine, female sexual maturity, and the surrounded nucleoli (SN) chromatin configuration improve the competence of mouse oocytes by observing the expression of oocyte competence-related genes in non-surrounded nucleoli (NSN) and SN oocytes from prepubertal and adult mice following maturation with or without MAM. The results demonstrated that MAM with roscovitine significantly improved the developmental potential of adult SN and prepubertal NSN oocytes, but had no effect on that of prepubertal SN oocytes. Without MAM, while 40% of the 2-cell embryos derived from prepubertal SN oocytes developed into 4-cell embryos, none of the 2-cell embryos derived from prepubertal NSN oocytes did, and while 42% of the 4-cell embryos derived from adult SN oocytes developed into blastocysts, only 1% of the 4-cell embryos derived from prepubertal SN oocytes developed into blastocysts. Furthermore, MAM with roscovitine, SN configuration, and female sexual maturity significantly increased the mRNA levels of competence-beneficial genes and decreased those of competence-detrimental genes. In conclusion, our results suggest that MAM with roscovitine, SN chromatin configuration, and female sexual maturity improve oocyte competence by regulating the expression of competence-related genes, suggesting that Oct4, Stella, Mater, Zar1, Mapk8, and Bcl2 are oocyte competence-beneficial genes, whereas Foxj2, Ship1, and Bax are competence-detrimental genes.</t>
  </si>
  <si>
    <t>Considerable attention has been raised on crizotinib- and sunitinib-induced hepatotoxicity, but the underlying mechanisms need further examination. In addition, limited therapeutic strategies exist to reduce the liver damage caused by crizotinib and sunitinib. This study investigated the mechanisms of crizotinib- and sunitinib-induced hepatotoxicity and the potential mitigation through ROS and Nrf2 signaling. Firstly, crizotinib and sunitinib reduced cell viability in human liver cells (L02 cells) and triggered dramatic liver injury in mice. Subsequently, we found that crizotinib and sunitinib activated the oxidative stress response (decreased level of GPx and SOD, and increased MDA content) in vivo. Crizotinib and sunitinib also stimulated hepatocyte mitochondrial apoptosis and necrosis in L02 cells in a dose-dependent manner. In vivo studies further confirmed that crizotinib and sunitinib decreased mitochondrial membrane potential and activated apoptosis-associated proteins (cleaved-PARP, cleaved caspase3, cytochrome c, Bcl2 and Bax). Furthermore, mechanistic investigations demonstrated that crizotinib and sunitinib accumulated ROS and inhibited Nrf2 signaling, and that ROS scavenger NAC and Nrf2 agonist tBHQ alleviated the extent of cell damage and the mitochondrial apoptosis during crizotinib- and sunitinib-induced hepatotoxicity in L02 cells. Collectively, these findings indicated that NAC and tBHQ play the crucial roles in crizotinib- and sunitinib-induced mitochondrial apoptosis via the regulation of oxidative stress.</t>
  </si>
  <si>
    <t>It is little known about the lncRNA-PVT1 effect on occupational pulmonary fibrosis, although researches show it plays an essential role in cancer. Studies reveal that lung fibroblast activation is one of the key events in silica-induced fibrosis. Here, we found that lncRNA-PVT1 promoted the proliferation, activation, and migration of lung fibroblasts. The isolation of cytoplasmic and nuclear RNA assay and fluorescence in situ hybridization experiment showed that lncRNA-PVT1 was abundantly expressed in the cytoplasm. Luciferase reporter gene assay and RNA pull-down experiment indicated that the cytoplasmic-localized lncRNA-PVT1 could competitively bind miR-497-5p. MiR-497-5p was further observed to attenuate silica-induced pulmonary fibrosis by targeting Smad3 and Bcl2. Moreover, the transcription factor FOXM1 acted as a profibrotic factor by elevating lncRNA-PVT1 transcription in lung fibroblasts. Inhibition of FOXM1 expression with thiostrepton alleviated silica-induced pulmonary fibrosis in vivo. Collectively, we revealed that FOXM1-facilitated lncRNA-PVT1 activates lung fibroblasts via miR-497-5p during silica-induced pulmonary fibrosis, which may provide potential therapeutic targets for pulmonary fibrosis.</t>
  </si>
  <si>
    <t>BACKGROUND: High glucose (HG)-induced reactive oxygen species (ROS) overproduction impairs angiogenesis that is one pivotal factor of wound healing process. Angiogenesis impairment induces delayed wound healing, whereby it eventually leads to amputation in cases of poorly controlled diabetes with diabetic ulceration. Porcine placenta extract (PPE) is a natural waste product that comprises plenty of bioactive agents including growth factors and antioxidants. It was reported as an effective compound that prevents ROS generation. The goal of this study was to investigate the in vitro effect of PPE on HG-induced ROS-mediated angiogenesis impairment. METHODS: Primary endothelial cells (HUVECs) and endothelial cell line (EA.hy926) were treated with HG in the presence of PPE. The endothelial cells (ECs) viability, intracellular ROS generation, migration, and angiogenesis were determined by MTT assay, DCFDA reagent, wound healing assay, and tube formation assay, respectively. Additionally, the molecular mechanism of PPE on HG-induced angiogenesis impairment was investigated by Western blot. The angiogenic growth factor secretion was also investigated by the sandwich ELISA technique. RESULTS: HG in the presence of PPE significantly decreased intracellular ROS overproduction compared to HG alone. HG in the presence of PPE significantly increased ECs viability, migration, and angiogenesis compared to HG alone by showing recovery of PI3K/Akt/ERK1/2 activation. HG in the presence of PPE also decreased ECs apoptosis compared to HG alone by decreasing p53/Bax/cleaved caspase 9/cleaved caspase 3 levels and increasing Bcl 2 level. CONCLUSION: PPE attenuated HG-induced intracellular ROS overproduction that improved ECs viability, proliferation, migration, and angiogenesis by showing recovery of PI3K/Akt/ERK1/2 activation and inhibition of ECs apoptosis. This study suggests PPE ameliorated HG-induced ROS-mediated angiogenesis impairment, whereby it potentially provides an alternative treatment for diabetic wounds.</t>
  </si>
  <si>
    <t>Background: The bark of Uncaria rhynchophylla has been traditionally used to treat convulsion, bleeding, hypertension, auto-immune conditions, cancer, and other diseases. The main focus of this research is done for the purpose of exploring the antitumor activity and mechanism of action (MOA) for hirsutine isolated from U. rhynchophylla. Methods: Jurkat clone E6-1 cells were treated using 10, 25 and 50 muM for 48 h. Inhibition of cell proliferation due to hirsutine treatment was evaluated by CCK8 assay. Flow cytometry was applied to ascertain Jurkat cell cycle progression and apoptosis after treatment with 10, 25 and 50 muM hirsutine for 48 h. The expression and level of the apoptosis-related genes and proteins was analyzed by Real-time Quantitative polymerase chain reaction (qPCR) and Western blotting method, respectively. Results: CCK8 analyses revealed that hirsutine could significantly inhibit the proliferation of Jurkat clone E6-1 cells, in a concentration and time-dependent fashion. Flow cytometry assays revealed that hirsutine could drive apoptotic death and G0/G1 phase arrest in Jurkat cells. Apoptotic cells frequencies were 4.99 +/- 0.51%, 13.69 +/- 2.00% and 40.21 +/- 15.19%, and respective cell cycle arrest in G0/G1 accounted for 34.85 +/- 1.81%, 42.83 +/- 0.70% and 49.12 +/- 4.07%. Simultaneously, compared with the control group, Western blot assays indicated that the up-regulation of pro-apoptotic Bax, cleaved-caspase3, cleaved-caspase9 and Cyto c proteins, as well as the down-regulation of Bcl-2 protein which guards against cell death, might be correlated with cell death induction and inhibition of cell proliferation. QPCR analyses indicated that hirsutine could diminish BCL2 expression and, at the same time, improve Bax, caspase-3 and caspase-9 mRNA levels, thus reiterating a putative correlation of hirsutine treatment in vitro with apoptosis induction and inhibition of cell proliferation (p-value &lt; 0.05). Excessive hirsutine damages the ultrastructure in mitochondria, leading to the release of Cyt c from the mitochondria to cytoplasm in Jurkat clone E6-1 cells, thereby inducing the activated caspase cascade apoptosis process through a mitochondria-mediated pathway. Conclusion: An important bioactive constituent-hirsutine-appears to have antitumor effects in human T-cell leukemia, thus enlightening the use of phytomedicines as a novel source for tumor therapy. It is speculated that hirsutine may induce apoptosis of Jurkat Clone E6-1 cells through the mitochondrial apoptotic pathway.</t>
  </si>
  <si>
    <t>The incidence of malignant melanoma, a neoplasm of melanocytic cells, is increasing rapidly. The lymph nodes are often the first site of metastasis and can herald systemic dissemination, which is almost uniformly fatal. RLIP, a multi-specific ATP-dependent transporter that is over-expressed in several types of cancers, plays a central role in cancer cell resistance to radiation and chemotherapy. RLIP appears to be necessary for cancer cell survival because both in vitro cell culture and in vivo animal tumor studies show that the depletion or inhibition of RLIP causes selective toxicity to malignant cells. RLIP depletion/inhibition triggers apoptosis in cancer cells by inducing the accumulation of endogenously formed glutathione-conjugates. In our in vivo studies, we administered RLIP antibodies or antisense oligonucleotides to mice bearing subcutaneous xenografts of SKMEL2 and SKMEL5 melanoma cells and demonstrated that both treatments caused significant xenograft regression with no apparent toxic effects. Anti-RLIP antibodies and antisense, which respectively inhibit RLIP-mediated transport and deplete RLIP expression, showed similar tumor regressing activities, indicating that the inhibition of RLIP transport activity at the cell surface is sufficient to achieve anti-tumor activity. Furthermore, RLIP antisense treatment reduced levels of RLIP, pSTAT3, pJAK2, pSrc, Mcl-1 and Bcl2, as well as CDK4 and cyclin B1, and increased levels of Bax and phospho 5' AMP-activated protein kinase (pAMPK). These studies indicate that RLIP serves as a key effector in the survival of melanoma cells and is a valid target for cancer therapy. Overall, compounds that inhibit, deplete or downregulate RLIP will function as wide-spectrum agents to treat melanoma, independent of common signaling pathway mutations.</t>
  </si>
  <si>
    <t>Cataracts have a high incidence and prevalence rate worldwide, and they are the leading cause of blindness. Lens epithelial cell (LEC) apoptosis is often analysed in cataract research since it is the pathological basis of cataracts, except for congenital cataract. Chloride channels are present in ocular tissues, such as in trabecular cells, LECs and other cells. They serve an important role in apoptosis and participate in endoplasmic reticulum (ER) stress and oxidative stress. However, their role in the apoptosis of LECs has not been discussed. The present study examined the effects of the chloride channel blocker 5nitro2(3phenylpropylamino) benzoic acid (NPPB) in human LECs (HLECs) to elucidate the role of NPPB in HLECs and investigate the role and mechanism of chloride channels in cataract formation. HLECs were exposed to NPPB. Cell survival rate was evaluated using Cell Counting Kit8 assays. Oxidative stress was detected as reactive oxygen species (ROS) in cells by using a ROS assay kit. Apoptosis was examined by assessing mitochondrial membrane potential and using a JC1 assay kit, and western blot analysis was performed to measure the expression levels of mitochondrialdependent apoptosis pathwayassociated proteins. ER stress was evaluated by determining the intracellular calcium ion fluorescence intensity, and western blot analysis was performed to measure ER stressassociated protein expression. The results revealed that NPPB treatment decreased the viability of HLECs and increased apoptosis. Additionally, NPPB increased intracellular ROS levels, as well as the number of JC1 monomers and the protein expression levels of Bcell lymphoma2 (Bcl2)associated X and cleaved caspase3, and decreased Bcl2 protein expression. NPPB increased intracellular calcium ions, the protein expression levels of activating transcription factor 6, JNK, C/EBP homologous protein and caspase12, and the phosphorylation of protein kinase Rlike endoplasmic reticulum kinase. Nacetylcysteine and 4phenylbutyric acid inhibited NPPBinduced oxidative stress, ER stress and apoptosis. Therefore, NPPB treatment decreased cell viability and promoted apoptosis of HLECs via the promotion of oxidative and ER stress.</t>
  </si>
  <si>
    <t>Although the central role of Nurr-1/GDNF has been reviewed amply, scarce data are available on their peripheral impact. Carvedilol and morin hydrate have previously conferred their hepatic anti-fibrotic action. AIM: Thus, our aim was to unveil the potential hepatoprotective role of carvedilol (CR) and/or morin hydrate (MH) using a hepatic 70% partial warm ischemia/reperfusion (I/R) rat model. MAIN METHOD: Rats were allocated into sham-operated, hepatic I/R, and I/R preceded by oral administration of CR (10 and 30 mg/kg; CR10/CR30), MH (30 mg/kg), or CR10 + MH for one week. KEY FINDINGS: On the molecular level, pretreatment with CR and/or MH increased the hepatic contents of Nurr-1, GDNF, and the protein expression of active/p-AKT. On the other hand, they inactivated GSK3beta and NF-kappaB to increase the antioxidant enzymes (GPx, SOD, CAT). All regimens also enhanced the autophagy/lysosomal function and boosted the protein expression of beclin-1, LC3II, and TFEB. Moreover, their antiapoptotic effect was signified by increasing the anti-apoptotic molecule Bcl2 and inhibiting Bax, Bax/Bcl2 ratio, and caspase-3, effects that were confirmed by the TUNEL assay. These improvements were reflected on liver function, as they decreased serum aminotransferases and liver structural alterations induced by I/R. Despite its mild impact, CR10 showed marked improvements when combined with MH; this synergistic interaction overrides the effect of either regimen alone. SIGNIFICANCE: In conclusion, CR, MH, and especially the combination regimen, conferred hepatoprotection against I/R via activating the Nurr-1/GDNF/AKT trajectory to induce autophagy/lysosomal biogenesis, inhibit GSK3beta/NF-small ka, CyrillicB hub and apoptosis, and amend redox balance.</t>
  </si>
  <si>
    <t>Diagnosis of B-cell chronic lymphocytic leukemia (B-CLL) is usually straightforward, involving clinical, immunophenotypic (Matutes score), and (immuno)genetic analyses (to refine patient prognosis for treatment). CLL cases with atypical presentation (e.g., Matutes &lt;/= 3) are also encountered, and for these diseases, biology and prognostic impact are less clear. Here we report the genomic characterization of a case of atypical B-CLL in a 70-yr-old male patient; B-CLL cells showed a Matutes score of 3, chromosomal translocation t(14;18)(q32;q21) (BCL2/IGH), mutated IGHV, deletion 17p, and mutations in BCL2, NOTCH1 (subclonal), and TP53 (subclonal). Quite strikingly, a novel PAX5 mutation that was predicted to be loss of function was also seen. Exome sequencing identified, in addition, a potentially actionable BRAF mutation, together with novel somatic mutations affecting the homeobox transcription factor NKX2-3, known to control B-lymphocyte development and homing, and the epigenetic regulator LRIF1, which is implicated in chromatin compaction and gene silencing. Neither NKX2-3 nor LRIF1 mutations, predicted to be loss of function, have previously been reported in B-CLL. Sequencing confirmed the presence of these mutations together with BCL2, NOTCH1, and BRAF mutations, with the t(14;18)(q32;q21) translocation, in the initial diagnostic sample obtained 12 yr prior. This is suggestive of a role for these novel mutations in B-CLL initiation and stable clonal evolution, including upon treatment withdrawal. This case extends the spectrum of atypical B-CLL with t(14;18)(q32;q21) and highlights the value of more global precision genomics for patient follow-up and treatment in these patients.</t>
  </si>
  <si>
    <t>The present study aimed to investigate the invitro preconditioning of adipose-derived mesenchymal stem cells (ADMSCs) with CD44-targeted hyalournic acid (HA) on ischemic kidney injury in rats. Ninety male Sprague Dawley rats were randomly allocated into the following groups; i) sham group, ii) control group: rats exposed to 45 min left renal ischemia with saline treatment, iii) HA group as control group but rats treated with HA, iv) ADMSCs group as control but rats treated with ADMSCs v) HA + ADMSCs group as ADMSCs but rats treated with ADMSCs preconditioned with CD44-tageted HA for 14 days. We found that treattment with either ADMSCs or HA + ADMSCs caused significant decrease in the elevated serum creatinine and BUN and malondialdehyde (MDA) concentrations and expression of TGF-beta1, fibronectin, collagen type I, inducible nitric oxide synthease (iNOS) and microRNAs (miR-21, miR-17-5p, miR-10a) in kidney and significant increase in creatinine clearance, superoxide dismutase (SOD), reduced glutathione (GSH) and the expression of Bcl2, vascular endothelial growth factor (VEGF), Wnt/beta-catenin pathway genes in kidney compared to control group (p &lt; 0.05). Moreover, HA + ADMSCs group caused more significant improvement in these parameters than ADMSCs group (p &lt; 0.05), while HA group did not cause any significant improvement in these parameters compared to control group. These results suggest that preconditioning of ADMSCs preconditioned with CD44-targted HA enhanced their cytoprotective effect against ischemic kidney injury. This renoprotective effect might be due to activation of angiogenesis, Wnt/beta-catenin pathway proteins, and suppression of oxidative stress, apoptosis, inflammation and fibrosis.</t>
  </si>
  <si>
    <t>OBJECTIVE: The objective of this study was to describe the clinicopathological, molecular, and prognostic features of oral/oropharyngeal diffuse large B-cell lymphoma (DLBCL) and high-grade B-cell lymphoma. STUDY DESIGN: All cases were retrieved from 7 Brazilian institutions. Immunohistochemical reactions were performed to confirm the diagnoses and to categorize the tumors. In situ hybridization was used to detect Epstein-Barr virus (EBV) and fluorescence in situ hybridization was used to identify gene rearrangements. RESULTS: Most cases involved the oral cavity (76.8%). Males and females, with a mean age of 60 years, were evenly affected. Tumors mostly presented as painful swellings. Forty cases represented germinal center B-cell type (58%). Five cases presented double-hit translocation and 3 harbored rearrangement for MYC/BCL2/BCL6. EBV was detected in 3 cases (4.3%). The 5-year overall survival was 44.4%. Female sex, presence of pain and ulcer, microscopic "starry sky pattern" and necrosis, co-expression of c-Myc/Bcl2, and translocation of MYC were associated with a lower survival in univariate analysis (P = .05, P = .01, P = .01, P = .03, P = .05, P = .006, P = .05, respectively). CONCLUSION: Patients affected by oral/oropharyngeal DLBCL have a low survival rate. High-grade B-cell lymphoma (17.7%) and EBV-positive DLBCL, not otherwise specified (4.3%) account for a small number of cases.</t>
  </si>
  <si>
    <t>ETHNOPHARMACOLOGICAL RELEVANCE: In Africa, Aframomum species have been traditionally used to treat illnesses such as inflammation, hypertension, diarrhea, stomachache and fever. Moreover, Aframomum melegueta seed extracts (AMSE) are used in traditional medicine to relieve stomachaches and inflammatory diseases. AIM: Chronic administration of diclofenac (DIC) has been reported to cause acute kidney injury (AKI), which is a serious health condition. The nephroprotective effect of AMSE is yet to be elucidated. Accordingly, this study aims to investigate the phytoconstituents of standardized AMSE, evaluate its nephroprotective effects against DIC-induced AKI in rats, and elaborate its underlying molecular mechanisms. MATERIALS AND METHODS: The quantitative estimation of major AMSE constituents and profiling of its secondary metabolites were conducted via RP-HPLC and LC-ESI/Triple TOF/MS, respectively. Next, DIC (50 mg/kg)-induced AKI was achieved in Sprague-Dawley rats and DIC-challenged rats were administered AMSE (100 and 200 mg/kg) orally. All treatments were administered for five consecutive days. Blood samples were collected and the sera were used for estimating creatinine, urea and, kidney injury molecule (KIM)-1 levels. Kidney specimens were histopathologically assessed and immunohistochemically examined for c-Myc expression. A portion of the kidney tissue was homogenized and examined for levels of oxidative stress markers (MDA and GSH). Heme oxygenase (HO)-1, TNF-alpha, IL-6, Bax, Bcl2 and caspase-3 renal levels were quantified by ELISA. Moreover, the protein expression levels of NF-B p65 was quantified using Western blot analysis, whereas mRNA expression levels of AMPK, SIRT-1, nuclear factor erythroid-2-related factor (Nrf2) and STAT3 were detected using qRT-PCR in the remaining kidney tissues. RESULTS: Standardized AMSE was shown to primarily contain 6-gingerol, 6-shogaol and 6-paradol among the 73 compounds that were detected via LC-ESI/Triple TOF/MS including phenolic acids, hydroxyphenylalkanes, diarylheptanoids and fatty acids. Relative to DIC-intoxicated rats, AMSE modulated serum creatinine, urea, KIM-1, renal MDA, TNF-alpha, IL-6, Bax, and caspase-3 levels. AMSE has also improved renal tissue architecture, enhanced GSH and HO-1 levels, and upregulated renal Nrf2, AMPK, and SIRT-1 mRNA expression levels. Furthermore, AMSE suppressed NF-B p65 protein and STAT3 mRNA expression, and further reduced c-Myc immunohistochemical expression in renal tissues. Overall, our findings revealed that AMSE counteracted DIC-induced AKI via its antioxidant, anti-inflammatory, and antiapoptotic activities. Moreover, AMSE activated Nrf2/HO1 and AMPK/SIRT1, and inhibited NF-B/STAT3 signaling pathways. Therefore, AMSE is a promising agent for inhibiting DIC-induced nephrotoxicity.</t>
  </si>
  <si>
    <t>Decreased expression of proapoptotic genes can lead to the chemoresistenance in cancer therapy. Carboxyl-terminal binding protein 1 (CtBP1), a transcriptional corepressor with multiple oncogenic effects, has been previously identified to suppress the expression of two proapoptotic genes [BAX (BCL2 associated X) and BIM (Bcl-2 interacting mediator of cell death)] by assembling a complex with the Forkhead box O3 (FOXO3a) transcription factor and the p300 histone acetyltransferase. However, the upstream regulatory signaling of the CtBP1-p300-FOXO3a complex is obscure, and the effects of changing this signaling on chemosensitivity in osteosarcoma are unknown. Herein, we discovered that the downregulation of HIPK2 (Homeodomain-interacting protein kinase 2) was essential for the function of the CtBP1-p300-FOXO3a complex. Downregulation of HIPK2 prevented the phosphorylation and subsequent degradation of CtBP1, thereby allowing the assembly of the CtBP1-p300-FOXO3a complex and suppression of the expression of proapoptotic genes, such as BAX, BIM, BIK (Bcl-2 interacting killer) and NOXA/PMAIP1 (Phorbol-12-myristate-13-acetate-induced protein 1). Overexpression of HIPK2 promoted the phosphorylation of CtBP1 and the degradation of CtBP1 by proteasomes, thereby preventing the formation of the CtBP1-p300-FOXO3a complex. The abolition of CtBP1 transrepression increased the expression of proapoptotic genes to induce apoptosis and increase chemosensitivity in osteosarcoma cells. Taken together, our in vitro and in vivo results revealed that overexpression of HIPK2 could remove the CtBP1-mediated transrepression of proapoptotic genes, indicating a new therapeutic option for the treatment of osteosarcoma.</t>
  </si>
  <si>
    <t>The treatment landscape of chronic lymphocytic leukemia (CLL) has significantly changed in the past decade. This paradigm shift is due to the introduction of novel agents to the field. The two major classes of drugs that have contributed to this dramatic evolution include the Bruton tyrosine kinase (BTK) inhibitors and BCL2 inhibitors. Ibrutinib was the first-in-class drug which was initially approved by the US Food and Drug Administration (FDA) for the treatment of patients with relapsed/refractory and later for patients with treatment-naive CLL. Despite encouraging efficacy outcomes, its use has been associated with cardiovascular and gastrointestinal toxicities likely due to off-target inhibition of ITK, TEC and EGFR family kinases. The next generation of BTK inhibitors was developed to be more selective with less off-target inhibition with the prospect to improve tolerability without compromising efficacy. Acalabrutinib, a selective covalent BTK inhibitor, is a second generation BTK inhibitor. The focus of this review is on two major phase III trials that resulted in the FDA approval of acalabrutinib in 2019. The ELEVATE TN trial investigated acalabrutinib with or without obintuzumab versus chlorambucil-obinutuzumab in older and frail patients with previously untreated CLL. The ASCEND trial explored acalabrutinib versus chemoimmunotherapy in patients with relapsed/refractory CLL. Both trials demonstrated superiority of the acalabrutinib-containing arms in terms of both efficacy and tolerability. Unfortunately, the availability of new generation BTK inhibitors has not resulted in mitigating the financial toxicities associated with these potentially life-long treatments.</t>
  </si>
  <si>
    <t>The anti-CD20 monoclonal antibodies rituximab and obinutuzumab differ in their mechanisms of action, with obinutuzumab evoking greater direct B cell death. To characterize the signaling processes responsible for improved B cell killing by obinutuzumab, we undertook a phosphoproteomics approach and demonstrate that rituximab and obinutuzumab differentially activate pathways downstream of the B cell receptor. Although both antibodies induce strong ERK and MYC activation sufficient to promote cell-cycle arrest and B cell death, obinutuzumab exceeds rituximab in supporting apoptosis induction by means of aberrant SYK phosphorylation. In contrast, rituximab elicits stronger anti-apoptotic signals by activating AKT, by impairing pro-apoptotic BAD, and by releasing membrane-bound NOTCH1 to up-regulate pro-survival target genes. As a consequence, rituximab appears to reinforce BCL2-mediated apoptosis resistance. The unexpected complexity and differences by which rituximab and obinutuzumab interfere with signaling pathways essential for lymphoma pathogenesis and treatment provide important impetus to optimize and personalize the application of different anti-CD20 treatments.</t>
  </si>
  <si>
    <t>AIMS: Several studies suggested that high expression of Bcl2 and/or p53 in Hodgkin/Reed-Sternberg cells is an unfavorable prognostic factor in Hodgkin lymphoma (HL). However, results in this field appear contrasting. We aimed to assess the prognostic value of p53 and Bcl2 in HL through a systematic review and meta-analysis. METHODS: Electronic databases were searched from January 2000 to December 2020 for all studies assessing the prognostic value of p53 and Bcl2 in HL. The association of high p53 or Bcl2 expression with overall survival (OS), progression-free survival (PFS) and response to treatment was assessed by using hazard ratio (HR) and odds ratio (OR). RESULTS: Eighteen studies were included. Bcl2 overexpression was significantly associated with decreased PFS (HR = 2.202; p &lt; 0.0001), while the associations with decreased OS (HR = 1.565; p = 0.257) and refractoriness to treatment (OR = 0.482; p = 0.068) were non-significant. p53 overexpression was not significantly associated with refractoriness to treatment (OR = 0.904; p = 0.155); the analysis of OS and PFS was not feasible, but published data suggested the absence of a significant association. CONCLUSIONS: In HL, Bcl2 overexpression is associated with decreased PFS, while a significant prognostic value could not be demonstrated for p53. Defining optimal criteria for interpreting Bcl2 and p53 immunostaining is necessary to draw definitive conclusions.</t>
  </si>
  <si>
    <t>Collision tumors are rare and there have only been a few previously described cases between an intestinal adenoma and a lymphoma. We report the first case of a 74-year-old woman who on investigation for iron deficiency had a tubulovillous adenoma with underlying follicular lymphoma. The atypical lymphoid proliferation showed immunohistochemical positivity for cluster of differentiation 20 (CD20), B-cell lymphoma 2 (BCL2), and B-cell lymphoma 6 (BCL6). Subsequent right hemicolectomy showed a superficially invasive adenocarcinoma.</t>
  </si>
  <si>
    <t>DUSP4 is a prognostic marker and potential target of papillary thyroid carcinoma (PTC). However, the molecular mechanism underlying DUSP4-regulated PTC carcinogenesis is unclear. DUSP4 is a negative regulator of the autophagy promoter, JNK. This study aimed to explore the relationship between DUSP4 and JNK-mediated autophagic cell death in PTC. In this study, we explored the roles of DUSP4 in PTC using gain-of-function and loss-of-function assays. In addition, we further identified the significance of JNK-BCL2-Beclin1-autophagy signaling on DUSP4-regulated PTC carcinogenesis by combining DUSP4 silencing with JNK specific inhibitor (SP600125). We found that DUSP4 silencing promoted the phosphorylation of JNK and BCL2 in PTC cells and enhanced the release of Beclin1 from BCL2-Beclin1 complex. DUSP4 silencing promoted autophagy and death in PTC cells.The death and autophagy enhanced by DUSP4 silencing was reversed by JNK inhibitor. We further extended the in vitro experiments by injecting K1 cells transduced with DUSP4-silencing vector subcutaneously into nude mice. In vivo assays showed that DUSP4 silencing not only inhibited tumor growth, but also promoted JNK and BCL2 phosphorylation and LC3II expression.Overall, DUSP4 inhibits BCL2-Beclin1- autophagy signaling through negatively regulating JNK activity, thus inhibiting PTC oncogenesis.This study provides more potential clues for the prevention and cure of PTC.</t>
  </si>
  <si>
    <t>Endothelial cell (EC) dysfunction is the underlying cause for the development of several pathologies, and the interdependency between the pancreatic beta-cells and ECs has been established in the pathophysiology of diabetes. ECs release several factors that govern the expression of genes involved in the proliferation, physiology, and survival of the beta-cells. Of the known factors that collapse this intricately balanced system, endothelial dysfunction is the crucial condition that manifests as the causative factor for micro and macrovascular diseases. Our earlier studies demonstrated that activation of nuclear factor erythroid-related factor (Nrf2) renders protection to the ECs experiencing ER stress. In this study, using a co-culture system, the crosstalk between pancreatic cells under ER stress and ECs and the effect of a novel Nrf2 activator Rosolic Acid (RA), on the crosstalk was investigated. ECs pre-treated with different concentrations RA and co-cultured with thapsigargin-induced ER stressed pancreatic beta-cells showed increased levels of Nrf2 and its downstream targets such as heme oxygenase-1 (HO-1) and NADPH-quinone oxidoreductase-1 (NQO-1), and reduction of ER stress evinced by the decreased levels of glucose-regulated protein (GRP) 78 and C/ERB homologous protein (CHOP). The sensitization of ECs using RA, offered protection to pancreatic cells against ER stress as displayed by increased intracellular insulin and upregulated expression of cell survival and proliferative genes BCl2 and PDX-1. In addition, RA treatment resulted in elevated levels of various angiogenic factors, while inflammatory (TNF-alpha and IL-1beta) and apoptotic markers (CXCL10 and CCL2) decreased. RA treatment normalized the levels of 115 proteins of the 277, which were differentially regulated as revealed by proteomic studies of ER stressed pancreatic beta-cells in co-culture conditions. These findings clearly indicate the role of small molecule activators of Nrf2 not only in restoring the functioning of pancreatic cells but also in increasing the cell mass. Further, the study impinges on the strategies that can be developed to balance the pancreatic microenvironment, leading to the restoration of beta-cell mass and their normophysiology in diabetic patients.</t>
  </si>
  <si>
    <t>The present study investigated the effect of costunolide (CT), a compound extracted from Aucklandia lappa Decne, to attenuate oxygenglucose deprivation/reperfusion (OGD/R)induced mitochondrialmediated apoptosis in PC12 cells. The present study used molecular docking technology to detect the binding of CT with mitochondrial apoptotic protein targets. A model of oxygenglucose deprivation for 2 h and reperfusion for 24 h in PC12 cells was used to mimic cerebral ischemic injury. Cell viability and damage were measured using the Cell Counting kit8 and lactate dehydrogenase (LDH) cytotoxicity assay kits. Cellular apoptosis was analyzed using flow cytometry. A fluorescence microscope determined intracellular [Ca(2+)] and mitochondrial membrane potential. Furthermore, immunofluorescence and Western blot analyses were used to detect the expression of apoptosisassociated proteins. CT contains binding sites with Caspase3, Caspase9 and Caspase7. CT markedly enhanced cell viability, inhibited LDH leakage, increased intracellular [Ca(2+)], stabilized the mitochondrial membrane potential, increased the expression of Bcl2 and inhibited the expression of Apaf1, Bax, cleavedcaspase7, cleavedcaspase9 and cleavedcaspase3. CT may markedly protect PC12 cells from damage caused by OGD/R, and its mechanism is associated with blocking the calcium channel and inhibiting mitochondrialmediated apoptosis.</t>
  </si>
  <si>
    <t>Early reperfusion is the most effective and important treatment for acute myocardial infarction. However, reperfusion therapy often leads to a certain degree of myocardial damage. The aim of the present study was to identify the role of klotho, and the molecular mechanism underlying its effects, in myocardial damage using a model of myocardial hypoxia injury. Hypoxia/reoxygenation (H/R) was used to mimic ischemia/reperfusion (I/R) injury in vitro. The expression and distribution of klotho in H9c2(2-1) cells was observed by fluorogenic scanning, and the apoptotic rate was determined by Annexin V-FITC/propidium iodide dual staining. Cell viability was determined by MTT assay, and caspase-3, cleaved caspase-3, Bcl-2, Bax, heat shock protein (Hsp) 70 and Akt levels were assessed by western blotting. A lactate dehydrogenase test was performed to determine the degree of H9c2(2-1) cell damage. The results revealed that klotho was primarily located in the cytoplasm of H9c2(2-1) cells. Klotho overexpression markedly suppressed H/R-induced H9c2(2-1) cell apoptosis. Furthermore, cell viability increased, and injury decreased in response to klotho. Klotho also suppressed the activation of caspase-3, upregulated Bcl2 and decreased Bax levels following H/R injury, as well as alleviating H/R injury by upregulating the expression of Hsp70 and increasing the levels of phosphorylated (p-)Akt and Bad. In conclusion, these results indicate that klotho suppressed H/R-induced H9c2(2-1) cell apoptosis by regulating the levels of Hsp70, p-Akt and p-Bad, which suggest that klotho could be a novel agent for the treatment of coronary disease.</t>
  </si>
  <si>
    <t>MiR-429 was reported to be downregulated in contrast-induced acute kidney injury (CI-AKI). However, whether miR-429 is functionally relevant with CI-AKI needs further investigation. Human renal tubular epithelial cell (HK-2) cells were stimulated with contrast media iodixanol to establish in vitro CI-AKI model. Cell Counting Kit-8 (CCK-8) was applied to access cell viability. Flow cytometry was performed to determine apoptosis. Quantitative real-time polymerase chain reaction (qRT-PCR) was applied to evaluate level of programmed cell death 4 (PDCD4) mRNA and miR-429 while western blot was applied to evaluate level of proteins including PDCD4, B-cell leukaemia/lymphoma 2 (Bcl-2), BCL2-associated X protein (Bax), cleaved caspase 3, cleaved caspase 9, p65, phosphorylated p65. Dual luciferase assay was used to validate miR-429 targeting PDCD4. MiR-429 was downregulated whereas PDCD4 was upregulated in contrast media iodixanol-stimulated HK-2 cells. MiR-429 overexpression elevated cell viability and attenuated cell apoptosis. Moreover, the activation of nuclear factor kappa-B (NF-kappaB) signalling was suppressed after miR-429 overexpression, while PDCD4 overexpression reversed these effects. MiR-429 directly targeted PDCD4 and negatively regulated its expression. CI-AKI induced NF-kappaB signalling activation and PDCD4 overexpression further promoted NF-kappaB signalling activation. However, the treatment of BAY11-7082 reversed above results. Overexpression of miR-429 attenuated apoptosis and elevated cell viability in a CI-AKI cell model via targeting PDCD4 and thus restraining NF-kappaB signalling.</t>
  </si>
  <si>
    <t>The present study aimed to explore whether high-salt diet (HSD) could cause cardiac damage independent of blood pressure, and whether nitric oxide (NO) could alleviate high-salt-induced cardiomyocyte apoptosis and autophagy in rats. The rats received 8% HSD in vivo. H9C2 cells or primary neonatal rat cardiomyocytes (NRCM) were treated with sodium chloride (NaCl) in vitro. The levels of cleaved-caspase 3/caspase 3, cleaved-caspase 8/caspase 8, Bax/Bcl2, LC3 II/LC3 I, Beclin-1 and autophagy related 7 (ATG7) were increased in the heart of HSD rats with hypertension (HTN), and in hypertension-prone (HP) and hypertension-resistant (HR) rats. Middle and high doses (50 and 100 mM) of NaCl increased the level of cleaved-caspase 3/caspase 3, cleaved-caspase 8/caspase 8, Bax/Bcl2, LC3 II/LC3 I, Beclin-1, and ATG7 in H9C2 cells and NRCM. The endothelial NO synthase (eNOS) level was increased, but p-eNOS level was reduced in the heart of HSD rats and H9C2 cells treated with 100 mM NaCl. The level of NO was reduced in the serum and heart of HSD rats. NO donor sodium nitroprusside (SNP) reversed the increases of cleaved-caspase 3/caspase 3, cleaved-caspase 8/caspase 8, Bax/Bcl2 induced by NaCl (100 mM) in H9C2 cells and NRCM. SNP treatment attenuated the increases of cleaved-caspase 3/caspase 3, Bax/Bcl2, LC3 II/LC3 I, Beclin-1, and ATG7 in the heart, but had no effect on the blood pressure of HSD rats with HR. These results demonstrated that HSD enhanced cardiac damage independently of blood pressure. Exogenous NO supplementarity could alleviate the high salt-induced apoptosis and autophagy in cardiomyocytes.</t>
  </si>
  <si>
    <t>Background &amp; Aims: Mitochondria are the major organelles for the formation of reactive oxygen species (ROS) in the cell, and mitochondrial dysfunction has been described as a key factor in the pathogenesis of cholestatic liver disease. The methylation-controlled J-protein (MCJ) is a mitochondrial protein that interacts with and represses the function of complex I of the electron transport chain. The relevance of MCJ in the pathology of cholestasis has not yet been explored. Methods: We studied the relationship between MCJ and cholestasis-induced liver injury in liver biopsies from patients with chronic cholestatic liver diseases, and in livers and primary hepatocytes obtained from WT and MCJ-KO mice. Bile duct ligation (BDL) was used as an animal model of cholestasis, and primary hepatocytes were treated with toxic doses of bile acids. We evaluated the effect of MCJ silencing for the treatment of cholestasis-induced liver injury. Results: Elevated levels of MCJ were detected in the liver tissue of patients with chronic cholestatic liver disease when compared with normal liver tissue. Likewise, in mouse models, the hepatic levels of MCJ were increased. After BDL, MCJ-KO animals showed significantly decreased inflammation and apoptosis. In an in vitro model of bile-acid induced toxicity, we observed that the loss of MCJ protected mouse primary hepatocytes from bile acid-induced mitochondrial ROS overproduction and ATP depletion, enabling higher cell viability. Finally, the in vivo inhibition of the MCJ expression, following BDL, showed reduced liver injury and a mitigation of the main cholestatic characteristics. Conclusions: We demonstrated that MCJ is involved in the progression of cholestatic liver injury, and our results identified MCJ as a potential therapeutic target to mitigate the liver injury caused by cholestasis. Lay summary: In this study, we examine the effect of mitochondrial respiratory chain inhibition by MCJ on bile acid-induced liver toxicity. The loss of MCJ protects hepatocytes against apoptosis, mitochondrial ROS overproduction, and ATP depletion as a result of bile acid toxicity. Our results identify MCJ as a potential therapeutic target to mitigate liver injury in cholestatic liver diseases.</t>
  </si>
  <si>
    <t>Methotrexate (MTX) is a promising chemotherapeutic agent. Its medical use is limited by induced nephropathy. Our study was designed to explore the reno-protective effect of diallyl disulfide (DADS), an organosulfur compound of garlic oil, on MTX-induced nephropathy. Adult rats were randomly divided into 4 groups; normal control, DADS (50 mg kg(-1) day(-1) , p.o.), MTX (20 mg/kg, i.p.) and DADS+MTX. DADS significantly decreased serum creatinine, urea, uric acid, and albumin levels with an improvement of final body weight. Additionally, DADS markedly attenuated MTX-induced elevations in renal MDA and NO 2 - contents with an increase in GSH content and SOD activity. Mechanistically, DADS effectively down-regulated mRNA expression level of renal p38 and NF-kappaB. Additionally, DADS positively regulated the NRF2 gene with a remarkable inhibition of Keap-1 gene. Furthermore, DADS up-regulated BCL2 protein and remarkably suppressed the expression of both BAX and caspase-3 proteins. Overall, DADS has favorable renal protection against MTX-induced nephropathy via modulation of Keap-1/NRF2, p38/NF-kappaB, and BCL2/BAX/caspase-3 signaling. PRACTICAL APPLICATIONS: Diallyl disulfide is one of the organosulfur compounds of garlic oil. Our study demonstrated that DADS substantially alleviated the decline of kidney function and renal injury induced by MTX. The antioxidative, anti-in fl ammatory, and anti-apoptotic properties may constitute an important part of its therapeutic applications via regulation of p38/NF-kappaB, Keap-1/NRF2, and BCL2/BAX/caspase-3 signaling pathways. Therefore, DADS could be a potential therapeutic adjunct in cancer chemotherapy to decrease the associated side effects of MTX. It should be further explored clinically as a protective agent for MTX-treated cancer patients.</t>
  </si>
  <si>
    <t>BACKGROUND: After non-contact co-culture of bone marrow mesenchymal stem cells (BMSCs) with nucleus pulposus cells (NPCs), exosomes secreted by BMSCs were able to ameliorate the degree of disc degeneration. The reason for this is, at least in part, that exosomes from BMSCs achieve by affecting the level of autophagy in NPCs, while the components in exosomes are diverse and their specific mechanism of action is still unclear. PURPOSE: Here, we aimed to explore the therapeutic effect of co-culture of bone marrow mesenchymal stem cells (BMSCs) and nucleus pulposus cells (NPCs) on degenerated nucleus pulposus cells and explore its specific mechanism of action. STUDY DESIGN/SETTING: In vitro study. METHODS: Rat nucleus pulposus cells and bone marrow mesenchymal stem cells were isolated and cultured in vitro. The serum deprivation experiment (using oxygen, glucose, and serum deprivation [OGD]) simulates the pathological state of low blood supply of the intervertebral disc in vivo. We used apoptotic cell staining and flow cytometry to study the effect of BMSCs on the apoptosis rate of rat NPCs, and the apoptotic proteins active-caspase-3, active-caspase-9, autophagy marker proteins LC3 and Beclin 1 were further detected using Western blot analysis. The expression levels of the pro-apoptotic protein Bax and the apoptosis-inhibiting protein Bcl2 were measured. The differentially expressed miRNAs were screened in a gene expression profiling chip. Then qRT-PCR was used to detect the effect of different treatment methods on miR-155 expression. The effect of anti-miR-155 antibodies on autophagy was studied by flow cytometry and transmission electron microscopy. A luciferase reporter assay was used to study the direct interaction between miR-155 and BACH1 mRNA, which was analyzed by TargetScan software, and the results were verified by Western blotting. RESULTS: Compared with the OGD group, the expression level of miR-155 and the NPC autophagy level significantly increased; the HO-1 protein expression increased; and the Bach1 protein expression, degeneration index, and apoptosis index all significantly decreased in the co-culture group. After BMSCs transfected with anti-miR-155 were co-cultured with NPCs, the miR-155 expression in the cells was significantly reduced, the HO-1 protein expression and the level of cell autophagy was reduced. However, Bach1 protein expression, NPC degeneration index, and apoptosis index increased. After being inhibited by the autophagy inhibitor wortmannin, the cell degeneration index and apoptosis rate significantly improved. CONCLUSION: In the OGD model, BMSCs can significantly increase the viability, the level of autophagy, and reduce the level of apoptosis in rat NPCs. BMSC exosomes increase miR-155 expression in NPCs, which targets Bach1 and in turn upregulates HO-1 expression, activates autophagy in NPCs, inhibits the apoptosis level, and improves IDD. CLINICAL SIGNIFICANCE: Our experiment shows that it is maybe feasible to treat disc degeneration with drugs. At the same time, compared with BMSC injection method of treatment, side effects of drug therapy are smaller, and can be controlled, it also provides a new way for IDD drug treatment.</t>
  </si>
  <si>
    <t>This work investigated the effect of alpha-mangostin (alpha-M) on gastric cancer (GC) cell chemoresistance and its underlying mechanisms. Different concentrations of alpha-M and CDDP were applied to treat GC cells (SGC7901) and CDDP-resistant GC cells (SGC7901/CDDP) for 24 or 48 h. CCK-8 assays were used to measure the inhibitory effect of CDDP or alpha-M on SGC7901 and SGC7901/CDDP cells as well as the half-maximal inhibitory concentrations (IC50) of alpha-M for SGC7901 and SGC7901/CDDP cells. The optimal concentration and induction time of CDDP or alpha-M were determined. SGC7901/CDDP cells were treated with CDDP or/and alpha-M, where some of them were transfected with pcDNA3.1 or pcDNA3.1-EBI3. Cell proliferation and apoptosis were assessed as well as the levels of EBI3, STAT3, p-STAT3, autophagy-related proteins, and apoptosis-related proteins. CDDP inhibited SGC7901 cell proliferation in a dose-dependent manner. The IC50 of alpha-M for SGC7901 cells was 12.86 muM and that for SGC7901/CDDP cells was 13.69 muM. The optimal concentrations of CDDP and alpha-M for SGC7901/CDDP cells were 2 and 15 muM, respectively, and the optimal time was 48 h. The SGC7901/CDDP cells in the CDDP+/alpha-M+ group had elevated inhibition of proliferation and apoptosis rates. Western blot analysis revealed enhanced levels of LC3-II/I and Beclin1, reduced p62 level, decreased Bcl2 level, and increased levels of Bax and cleaved caspase-3/9. The EBI3/STAT3 pathway was implicated in the effect of alpha-M on SGC7901/CDDP cell development. alpha-M increases the chemosensitivity of GC cells by facilitating autophagy and inactivating the EBI3/STAT3 pathway.</t>
  </si>
  <si>
    <t>The dissection of the veins is the trickiest step of Uterine transplantation (UTx). Performing the anastomosis of a single uterine vein could bring a therapeutic benefit and simplification of surgery and serve for managing unilateral venous thromboses. The objectives of this project were to evaluate the expression of early markers of ischemia-reperfusion and to compare findings following one or two vein anastomoses. Orthotopic uterine auto-transplantations were performed on an ovine model with anastomosis of either two (group 1) or one utero-ovarian veins (group 2). Blood gases, histology and ischemia- reperfusion markers transcripts (PTGS2, IL6, IL8, SOD2, C3, BAX/BCL2 and TLR4) were analyzed as well as PTGS2 protein expression using Western Blot and fluorescence immunolocalization on endometrial biopsies after 3h of reperfusion. Ten ewes were included in the experimentation, 4 were in group1, 3 in group 2, the others being sham operated controls. No significant differences were observed between the two phenotypes. Based on these results, the anastomosis of one single uterine vein appears to be an approach consistent with short-term graft survival. Further experiments will be needed to confirm the reliability of this approach, especially the long-term follow-up of the uterine graft including its ability to support gestation to term.</t>
  </si>
  <si>
    <t>Myofibroblastoma is a rare benign mesenchymal tumor typically arising in the breast. We report a diagnostically challenging case of myofibroblastoma of the breast showing a rare palisaded morphology and an uncommon desmin- and CD34-negative immunophenotype. A 73-year-old man underwent an excision for an 8 mm-sized breast mass. Histology revealed that the tumor was composed of fascicles of bland spindle cells showing prominent nuclear palisading and Verocay-like bodies. First, schwannoma, malignant peripheral nerve sheath tumor, and synovial sarcoma were suspected given the palisaded morphology. However, none of them was confirmed by immunohistochemical or molecular analyses. Next, a palisaded variant of myofibroblastoma was suspected by the morphology and coexpression of estrogen, progesterone and androgen receptors, BCL2 and CD10 in immunohistochemistry. However, the key diagnostic markers, desmin and CD34, were both negative. Finally, the diagnosis of myofibroblastoma was confirmed by detecting RB1 loss in immunohistochemistry and monoallelic 13q14 deletion (RB1 and FOXO1 loss) by fluorescence in situ hybridization assay. For the correct diagnosis of myofibroblastoma, it is important for pathologists to recognize the wide morphological spectrum, including a palisaded morphology, and the immunophenotypical variations, including desmin- and CD34-negative immunophenotypes, and to employ a comprehensive diagnostic analysis through combined histological, immunohistochemical and molecular evaluations.</t>
  </si>
  <si>
    <t>Type 1 diabetes mellitus (T1DM) is one of the autoimmune diseases characterized by beta-cell dysfunction with serious health complications. Br-MSCs represent a novel valid candidate in regenerative medicine disciplines. Yet, the full potential of Br-MSCs in managing type 1 diabetes remains elusive. Indeed, this study was designed to explore a novel approach investigating the possible regenerative capacity of Br-MSCs in type1 diabetic islet on the level of the cellular mRNA expression of different molecular pathways involved in pancreatic beta-cell dysfunction. Sixty adult male Sprague-Dawley rats were randomly assigned into 3 groups (20 rats each); the control group, type1 diabetic group, and the type 1 diabetic Br-MSCs treated group. And, for the first time, our results revealed that intraperitoneally transplanted Br-MSCs homed to the diabetic islet and improved fasting blood glucose, serum insulin level, pancreatic oxidative stress, upregulated pancreatic mRNA expression for: regenerative markers (Pdx1, Ngn3, PCNA), INS, beta-cell receptors (IRS1, IRbeta, PPARgamma), pancreatic growth factors (IGF-1, VEGFbeta1, FGFbeta), anti-inflammatory cytokine (IL10) and anti-apoptotic marker (BCL2) too, Br-MSCs downregulated pancreatic mRNA expression for: inflammatory markers (NFKbeta, TNFalpha, IL1beta, IL6, IL8, MCP1), apoptotic markers for both intrinsic and extrinsic pathways (FAS, FAS-L, P53, P38, BAX, Caspase3), ER stress markers (ATF6, ATF3, ATF4, BIP, CHOP, JNK, XBP1) and autophagy inhibitor (mTOR). In conclusion, Br-MSCs could be considered as a new insight in beta cell regenerative therapy improving the deteriorated diabetic islet microenvironment via modulating; ER stress, inflammatory, and apoptotic signaling pathways besides, switching on the cellular quality control system (autophagy) thus enhancing beta-cell function.</t>
  </si>
  <si>
    <t>(Patho-)physiological activation of the IL7-receptor (IL7R) signaling contributes to steroid resistance in pediatric T-cell acute lymphoblastic leukemia (T-ALL). Here, we show that activating IL7R pathway mutations and physiological IL7R signaling activate MAPK-ERK signaling, which provokes steroid resistance by phosphorylation of BIM. By mass spectrometry, we demonstrate that phosphorylated BIM is impaired in binding to BCL2, BCLXL and MCL1, shifting the apoptotic balance toward survival. Treatment with MEK inhibitors abolishes this inactivating phosphorylation of BIM and restores its interaction with anti-apoptotic BCL2-protein family members. Importantly, the MEK inhibitor selumetinib synergizes with steroids in both IL7-dependent and IL7-independent steroid resistant pediatric T-ALL PDX samples. Despite the anti-MAPK-ERK activity of ruxolitinib in IL7-induced signaling and JAK1 mutant cells, ruxolitinib only synergizes with steroid treatment in IL7-dependent steroid resistant PDX samples but not in IL7-independent steroid resistant PDX samples. Our study highlights the central role for MAPK-ERK signaling in steroid resistance in T-ALL patients, and demonstrates the broader application of MEK inhibitors over ruxolitinib to resensitize steroid-resistant T-ALL cells. These findings strongly support the enrollment of T-ALL patients in the current phase I/II SeluDex trial (NCT03705507) and contributes to the optimization and stratification of newly designed T-ALL treatment regimens.</t>
  </si>
  <si>
    <t>Diffuse large B-cell lymphoma (DLBCL) in leukemic phase at presentation is a rare condition, and it can be challenging to differentiate from acute leukemia or other types of non-Hodgkin lymphoma. To obtain an accurate diagnosis immunophenotyping and cytogenetic analyses should be performed. Herein, we report a 54-year-old woman who experienced loss of consciousness and fever. Laboratory test results revealed leukocytosis, anemia, thrombopenia and hypercalcemia. Morphology of blood smear revealed two abnormal cell populations. However a specific diagnosis could not be made. Immunophenotyping showed two different populations, which was consistent with non-Hodgkin lymphoma. A fluorescence in situ hybridization (FISH) showed MYC and BCL2 rearrangements. Finally a leukemic DLBCL was diagnosed and immediately treatment with rituximab cyclophosphamide, doxorubicin, vincristine and prednisone (R-CHOP) was started. Due to MYC-positivity, lenalidomide was added to the therapy regimen. After treatment the patient achieved complete remission without any clinical sequelae, which is still ongoing after 4 years. Lenalidomide is an oral immunomodulatory drug that downregulates MYC gene and is commonly used in patients with multiple myeloma. Moreover, it can also be a promising therapeutic option for patients with MYC-positivity DLBCL presenting in leukemic phase.</t>
  </si>
  <si>
    <t>We previously reported that mature Bombyx mori silkworm (SW) ameliorated scopolamine (Sco)-induced amnesia, and Angelica gigas (AG) prevented cognitive impairment. SW is known for its gastroprotective effects such as improving liver function and alleviating the effects of Parkinson's disease. AG is known for its neuroprotective effects and for lowering the effects of low-density lipoprotein cholesterol. However, the neuroprotective effect of combined SW and AG (SWA-1) treatment and the underlying molecular mechanism by which SWA-1 regulates neurodegenerative diseases remains unclear. We evaluated the neuroprotective effect of SWA-1 against Sco-induced mild cognitive impairment in mice and H2O2-induced cell death in HT22 mouse hippocampal neuronal cells and elucidated the underlying molecular mechanism. Morris water maze and Y-maze tests were performed to examine the learning and memory abilities of mice. The underlying molecular mechanism was investigated by using western blotting. We demonstrated that SWA-1 significantly protects against H2O2-induced cell death in HT22 mouse hippocampal neuronal cells. SWA-1 also significantly reversed Sco-induced spatial learning and memory impairment. Specifically, SWA-1 upregulates the protein levels of phosphorylated extracellular signal-related kinase (Erk1/2) and phosphorylated p38 MAP kinase (p38). SWA-1 remarkably decreased the apoptotic index Bax/Bcl2 expression in the hippocampus of Sco-treated mice. Our results suggest that SWA-1 may be administered as alternative therapy for cognitive impairment and neurodegenerative diseases and should be studied further in human trials.</t>
  </si>
  <si>
    <t>BACKGROUND: We aimed to establish a predictive prognostic risk-stratification model for diffuse large B-cell lymphoma (DLBCL) in the rituximab era. METHODS: The data of 1406 primary DLBCL patients from the Sun Yat-Sen University Cancer Center were analysed to establish a nomogram prognostic index (NPI) model for predicting overall survival (OS) based on pre-treatment indicators. An independent cohort of 954 DLBCL patients from three other hospitals was used for external validation. RESULTS: Age, performance status, stage, lactate dehydrogenase, number of extranodal sites, BCL2, CD5 expression, B symptoms and absolute lymphocyte and monocyte count were the main factors of the NPI model and could stratify the patients into four distinct categories based on their predicted OS. The calibration curve demonstrated satisfactory agreement between the predicted and actual 5-year OS of the patients. The concordance index of the NPI model (0.794) was higher than the IPI (0.759) and NCCN-IPI (0.750), and similar results were obtained upon external validation. For CD5 + DLBCL patients, systemic treatment with high-dose methotrexate was associated with superior OS compared to R-CHOP-based immunochemotherapy alone. CONCLUSIONS: We established and validated an accurate prediction model, which performed better than IPI and NCCN-IPI for prognostic stratification of DLBCL patients.</t>
  </si>
  <si>
    <t>Regulator-of-G-protein-signaling-5 (RGS5), a pro-apoptotic/anti-proliferative protein, is a signature molecule of tumor-associated pericytes, highly expressed in several cancers, and is associated with tumor growth and poor prognosis. Surprisingly, despite the negative influence of intrinsic RGS5 expression on pericyte survival, RGS5(high)pericytes accumulate in progressively growing tumors. However, responsible factor(s) and altered-pathway(s) are yet to report. RGS5 binds with Galphai/q and promotes pericyte apoptosis in vitro, subsequently blocking GPCR-downstream PI3K-AKT signaling leading to Bcl2 downregulation and promotion of PUMA-p53-Bax-mediated mitochondrial damage. However, within tumor microenvironment (TME), TGFbeta appeared to limit the cytocidal action of RGS5 in tumor-residing RGS5(high)pericytes. We observed that in the presence of high RGS5 concentrations, TGFbeta-TGFbetaR interactions in the tumor-associated pericytes lead to the promotion of pSmad2-RGS5 binding and nuclear trafficking of RGS5, which coordinately suppressed RGS5-Galphai/q and pSmad2/3-Smad4 pairing. The RGS5-TGFbeta-pSmad2 axis thus mitigates both RGS5- and TGFbeta-dependent cellular apoptosis, resulting in sustained pericyte survival/expansion within the TME by rescuing PI3K-AKT signaling and preventing mitochondrial damage and caspase activation. This study reports a novel mechanism by which TGFbeta fortifies and promotes survival of tumor pericytes by switching pro- to anti-apoptotic RGS5 signaling in TME. Understanding this altered RGS5 signaling might prove beneficial in designing future cancer therapy.</t>
  </si>
  <si>
    <t>Background: The overall 5-year survival rate of non-small cell lung cancer (NSCLC) is less than 15% because of multiple drug resistance to chemotherapy and the limitations of early diagnosis. Thus, safe and effective drugs to treat NSCLC are required. The present study aimed to investigate the effects of breviscapine (BVP) on NSCLC cell apoptosis and proliferation, and to study its possible mechanisms. Methods: Using the NSCLC A549 cell line and BVP (0, 25, 50, and 100 microM), the 3-(4,5-dimethylthiazol-2-yl)-2,5-diphenyltetrazolium bromide (MTT) assay was used to detect A549 cell proliferation, and flow cytometry was used to assess cell apoptosis. Insulin-like growth factor binding protein 4 (IGFBP4) levels was assessed using enzyme-linked immunosorbent assays and western blotting. Flow cytometry of hydrogen peroxide and superoxide was used to assess intracellular reactive oxygen species (ROS) generation. Western blotting was used to assess the levels of BCL2-associated X, apoptosis regulator (BAX) and B-cell CLL/lymphoma 2 (BCL2). Quantitative real-time reverse transcription PCR (qRT-PCR) was used to assess IGFBP4 mRNA expression. Results: BVP induced apoptosis, inhibited cell proliferation, and increased ROS in A549 cells. Western blotting and qRT-PCR showed that BVP increased IGFBP4 protein and mRNA expressions in A549 cells. Compared with BVP treatment alone, IGFBP4 expression decreased in A549 cells treated with BVP and the ROS scavenger N-acetylcysteine. IGFBP4 overexpression increased BVP-induced proliferation inhibition, while increasing BAX expression and decreasing BCL2 expression. Silencing IGFBP4 had the opposite effects. Conclusions: BVP could inhibit the growth of NSCLC A549 cells by promoting apoptosis via ROS-mediated upregulation of IGFBP4.</t>
  </si>
  <si>
    <t>Standard induction chemotherapy, consisting of an anthracycline and cytarabine, has been the first-line therapy for many years to treat acute myeloid leukemia (AML). Although this treatment induces complete remissions in the majority of patients, many face a relapse (adaptive resistance) or have refractory disease (primary resistance). Moreover, older patients are often unfit for cytotoxic-based treatment. AML relapse is due to the survival of therapy-resistant leukemia cells (minimal residual disease, MRD). Leukemia cells with stem cell features, named leukemic stem cells (LSCs), residing within MRD are thought to be at the origin of relapse initiation. It is increasingly recognized that leukemia "persisters" are caused by intra-leukemic heterogeneity and non-genetic factors leading to plasticity in therapy response. The BCL2 inhibitor venetoclax, combined with hypomethylating agents or low dose cytarabine, represents an important new therapy especially for older AML patients. However, often there is also a small population of AML cells refractory to venetoclax treatment. As AML MRD reflects the sum of therapy resistance mechanisms, the different faces of treatment "persisters" and LSCs might be exploited to reach an optimal therapy response and prevent the initiation of relapse. Here, we describe the different epigenetic, transcriptional, and metabolic states of therapy sensitive and resistant AML (stem) cell populations and LSCs, how these cell states are influenced by the microenvironment and affect treatment outcome of AML. Moreover, we discuss potential strategies to target dynamic treatment resistance and LSCs.</t>
  </si>
  <si>
    <t>Glioblastoma (GBM) is a highly aggressive tumor of the brain. Despite the efforts, response to current therapies is poor and 2-years survival rate ranging from 6-12%. Here, we evaluated the preclinical efficacy of Metformin (MET) as add-on therapy to Temozolomide (TMZ) and the ability of [(18)F]FLT (activity of thymidine kinase 1 related to cell proliferation) and [(18)F]VC701 (translocator protein, TSPO) Positron Emission Tomography (PET) radiotracers to predict tumor response to therapy. Indeed, TSPO is expressed on the outer mitochondrial membrane of activated microglia/macrophages, tumor cells, astrocytes and endothelial cells. TMZ-sensitive (Gli36DeltaEGFR-1 and L0627) or -resistant (Gli36DeltaEGFR-2) GBM cell lines representative of classical molecular subtype were tested in vitro and in vivo in orthotopic mouse models. Our results indicate that in vitro, MET increased the efficacy of TMZ on TMZ-sensitive and on TMZ-resistant cells by deregulating the balance between pro-survival (bcl2) and pro-apoptotic (bax/bad) Bcl-family members and promoting early apoptosis in both Gli36DeltaEGFR-1 and Gli36DeltaEGFR-2 cells. In vivo, MET add-on significantly extended the median survival of tumor-bearing mice compared to TMZ-treated ones and reduced the rate of recurrence in the TMZ-sensitive models. PET studies with the cell proliferation radiopharmaceutical [(18)F]FLT performed at early time during treatment were able to distinguish responder from non-responder to TMZ but not to predict the duration of the effect. On the contrary, [(18)F]VC701 uptake was reduced only in mice treated with MET plus TMZ and levels of uptake negatively correlated with animals' survival. Overall, our data showed that MET addition improved TMZ efficacy in GBM preclinical models representative of classical molecular subtype increasing survival time and reducing tumor relapsing rate. Finally, results from PET imaging suggest that the reduction of cell proliferation represents a common mechanism of TMZ and combined treatment, whereas only the last was able to reduce TSPO. This reduction was associated with the duration of treatment response. TSPO-ligand may be used as a complementary molecular imaging marker to predict tumor microenvironment related treatment effects.</t>
  </si>
  <si>
    <t>Signal transducer and activator of transcription 3 (STAT3) is a therapeutic target in the treatment of retinoblastoma, the most common intraocular malignant tumor in children. STAT3, a transcription factor for several genes related to tumorigenesis, is activated in retinoblastoma tumors as well as other cancers. In this study, we investigated the structure-activity relationship of a library of STAT3 inhibitors including a novel series of derivatives of the previously reported compound with a Michael acceptor (compound 1). We chose two novel STAT3 inhibitors, compounds 11 and 15, from the library based on their inhibitory effects on the phosphorylation and transcription activity of STAT3. These STAT3 inhibitors effectively suppressed the phosphorylation of STAT3 and inhibited the expression of STAT3-related genes, CCND1, CDKN1A, BCL2, BCL2L1, BIRC5, MYC, MMP1, MMP9, and VEGFA Intraocularly administered STAT3 inhibitors decreased the degree of tumor formation in the vitreous cavity of Balb/c nude mice of an orthotopic transplantation model. It is noteworthy that compounds 11 and 15 did not induce in vitro and in vivo toxicity on retinal constituent cells and retinal tissues, respectively, despite their potent anti-tumor effects. We suggest that these novel STAT3 inhibitors be utilized in the treatment of retinoblastoma. Significance Statement In the current study, we suggest the novel STAT3 inhibitors with Michael acceptors possess anti-tumor activity on retinoblastoma, the most common intraocular cancer in children. Based on a detailed structure-activity relationship studies, we found a 4-fluoro and 3-trifluoro analog (compound 11) and a mono-chloro analog (compound 15) of the parental compound (compound 1) inhibited STAT3 phosphorylation, leading to suppress retinoblastoma in vitro and in vivo.</t>
  </si>
  <si>
    <t>Diffuse Large B-Cell Lymphoma (DLBCL) is the most common non-Hodgkin lymphoma. Though histologically DLBCL shows varying morphologies, no morphologic features have been consistently demonstrated to correlate with prognosis. We present a morphologic analysis of histology sections from 209 DLBCL cases with associated clinical and cytogenetic data. Duplicate tissue core sections were arranged in tissue microarrays (TMAs), and replicate sections were stained with H&amp;E and immunohistochemical stains for CD10, BCL6, MUM1, BCL2, and MYC. The TMAs are accompanied by pathologist-annotated regions-of-interest (ROIs) that identify areas of tissue representative of DLBCL. We used a deep learning model to segment all tumor nuclei in the ROIs, and computed several geometric features for each segmented nucleus. We fit a Cox proportional hazards model to demonstrate the utility of these geometric features in predicting survival outcome, and found that it achieved a C-index (95% CI) of 0.635 (0.574,0.691). Our finding suggests that geometric features computed from tumor nuclei are of prognostic importance, and should be validated in prospective studies.</t>
  </si>
  <si>
    <t>Coronary heart disease (CHD) is one of the most vital reasons for death and disability all over the world. miRNA, as a plasma index, is quite valuable for disease screening and prognosis prediction in CHD. Mining the molecular mechanism behind miRNA is also helpful for us to find molecular therapeutic strategies. In this research, we found that the expression of plasma miR-30c-5p in CHD patients was obviously lower than that in the control group (CG), which had a high differential value for CHD. We also discovered that miR-30c-5p was obviously correlated with clinical characteristics of CHD patients such as age, NYHA grade, smoking history, hypertension, hyperlipidemia, etc. In prognosis analysis, the miR-30c-5p expression in patients with poor prognosis was dramatically lower than that in those with good one, and the AUC for predicting poor prognosis of CHD was not lower than 0.850. In addition, we also induced myocardial ischemia/reperfusion (I/R) injury model of H9C2 cells through hypoxia/reoxygenation, and found that H9C2 cells also had abnormally down-regulated miR-30c-5p and up-regulated BCL2-like 11 (BCL2L11). Up-regulating miR-30c-5p or down-regulating BCL2L11 were helpful to improve proliferation and apoptosis of I/R injury model. Mechanically, BCL2L11 was also negatively regulated by miR-30c-5p, and up-regulating the former could cancel the in vitro protective effect of up-regulating the latter on H9C2 cell I/R injury model. In vivo research, up-regulating miR-30c-5p or down-regulating BCL2L11 can improve myocardial injury, histopathological changes and apoptosis in rat I/R model.</t>
  </si>
  <si>
    <t>BACKGROUND: The aim of the current work was to clarify the modulation role of green tea extract (GTE) over structural and functional affection of the thyroid gland after long term use of lithium carbonate (LC). The suggested underlying mechanisms participating in thyroid affection were researched. MATERIALS AND METHODS: Twenty-four Sprague-Dawley adult albino rats were included in the work. They are divided into three groups (control, LC, and concomitant LC + GTE). The work was sustained for 8 weeks. Biochemical assays were achieved (thyroid hormone profile, IL-6). Histological, histochemical (PAS) and immunohistochemical (caspase-3, TNF-alpha, PCNA) evaluations were done. Oxidative/antioxidative markers (MDA / GSH, SOD) and western blot evaluation of the Bcl2 family were done. RESULTS: LC induced hypothyroidism (decrease T3, T4/increase TSH). The follicles were distended, others were involuted. Some follicles were disorganized, others showed detached follicular cells. Apoptotic follicular cells were proved (Bax and caspase-3 increased, Bcl2 decreased, Bax/Bcl2 ratio increased). The collagen fibers' content and proinflammatory markers (TNF-alpha and IL-6) increased. The proliferative nuclear activity was supported by increase expression of PCNA. Oxidative stress was established (increase MDA/decrease GSH, SOD). With the use of GTE, the thyroid hormone levels increased, while the TSH level decreased. Apoptosis is improved as Bax decreased, Bcl2 increased, and Bax/Bcl2 ratio was normal. The collagen fibers' content and proinflammatory markers (TNF-alpha and IL-6) decreased. The expression of PCNA and caspase-3 were comparable to the control group. The oxidative markers were improved (decrease MDA/increase GSH, SOD). CONCLUSIONS: In conclusion, prolonged use of LC results in hypothyroidism, which is accompanied by structural thyroid damage. LC induced thyroid damage through oxidative stress that prompted sterile inflammation and apoptosis. With the use of GTE, the thyroid gland achieved its structure and function. The protecting role of GTE is through antioxidant, antifibrotic, anti-inflammatory, and antiproliferative effects.</t>
  </si>
  <si>
    <t>OBJECTIVES: The aim of this work is to investigate the biological effects of IQOS smoking on human gingival fibroblasts and human keratinocytes analysing cell viability, morphology, migration, apoptosis and cell cycle. BACKGROUND: Electronic cigarettes and tobacco heating systems have been marketed to reduce smoking damages caused by combustion. METHODS: Human gingival fibroblasts and human keratinocytes viability was determined by a colorimetric assay measuring mitochondrial dehydrogenase activity (MTT assay); after an in vitro exposure of 24 h, cell morphology was analysed with scanning electron microscope and cell migration was tested by Scratch assay, a method to mimic the migration of the cells during wound healing in vivo. Apoptosis and cell cycle were analysed with flow cytometry, and the expression of related genes (p53, Bcl2, p16 and p21) was indagated using real-time polymerase chain reaction. RESULTS: IQOS extracts increased both cell viability (23%-41% with fibroblasts and 30%-79% with keratinocytes) and migration. No morphological alterations were observed. IQOS extracts did not induced an increase in cell death, but rose the number of S- and G2/M-phase cells. IQOS extracts also significantly increased p53 expression by fibroblasts (undiluted and 6.25% dilution, 2- and 3.6-fold higher, respectively) and reduced both Bcl2 (about two- and fivefold, respectively) and p21 expressions (about twofold with both extracts), while on keratinocytes both undiluted and 6.25% dilution extracts increased Bcl2 expression (about four- and threefold higher, respectively) and reduced p53 expression (about two- and fivefold, respectively). CONCLUSION: IQOS smoke seemed to induce proliferation as highlighted by a viability assay, and migration and cell cycle analysis. The increased cell proliferation induced by IQOS devices must be carefully investigated for its possible clinical effects on oral cell populations.</t>
  </si>
  <si>
    <t>The rising mortality in lung cancer, as well as the constraints of the existing drugs, have made it a major research topic. DNA damage marks the early onset of cancer as it often results from vulnerabilities due to UV rays, oxidative stress, ionizing radiation, and various types of genotoxic attacks. p53 plays an unequivocal role in the DNA repair process and has an abiding presence at the crossroads of the pathways linking DNA damage and cancer. p53 also regulates autophagy in a dual manner based on its cellular localization. The plexus of autophagy regulated by p53 includes AMPK and BCL2, which are positive and negative regulators of prime autophagy inducer beclin1, respectively. Although autophagy is a quintessential process, its levels need to be monitored as uncontrolled autophagy may lead to cell death. The association of p53 and autophagic cell death is very vital as the former acts whenever any threat comes to DNA while the latter may play a role in getting rid of the culprit cell. Therefore, in this paper, we have formulated a seven-dimensional mathematical model connecting p53, DNA damage, and autophagy in lung cancer. We performed both local and global sensitivity analysis along with parameter recalibration analysis to understand the system dynamics. We hypothesized that, by the modulation of beclin1 level, the regulation of AMPK and BCL2 could be a possible strategy to mitigate the progression of lung cancer.</t>
  </si>
  <si>
    <t>Systemic sclerosis (SSc) is a potentially lethal disease with no curative treatment. Mesenchymal stromal cells (MSCs) have proved efficacy in SSc but no data is available on MSC-derived extracellular vesicles (EVs) in this multi-organ fibrosis disease. Small size (ssEVs) and large size EVs (lsEVs) were isolated from murine MSCs or human adipose tissue-derived MSCs (ASCs). Control antagomiR (Ct) or antagomiR-29a-3p (A29a) were transfected in MSCs and ASCs before EV production. EVs were injected in the HOCl-induced SSc model at day 21 and euthanasized at day 42. We found that both ssEVs and lsEVs were effective to slow-down the course of the disease. All disease parameters improved in skin and lungs. Interestingly, down-regulating miR-29a-3p in MSCs totally abolished therapeutic efficacy. Besides, we demonstrated a similar efficacy of human ASC-EVs and importantly, EVs from A29a-transfected ASCs failed to improve skin fibrosis. We identified Dnmt3a, Pdgfrbb, Bcl2, Bcl-xl as target genes of miR-29a-3p whose regulation was associated with skin fibrosis improvement. Our study highlights the therapeutic role of miR-29a-3p in SSc and the importance of regulating methylation and apoptosis.</t>
  </si>
  <si>
    <t>At present, the harmful effects and relevant mechanism of oxidized fish oils on fish and fish cells remain unknown. Our study found that oxidized fish oils increased lipogenesis, and reduced lipolysis, activated oxidative stress by decreasing glutathione peroxidase (GPX) activity, increasing malondialdhyde (MDA) content and damaging mitochondrial structure, and activated autophagy in the liver of yellow catfish; oxidized eicosapentaenoic acid (oxEPA) induced oxidative stress in yellow catfish hepatocytes. Oxidative stress, mitochondrial dysfunction and lipophagy mediated oxEPA induced-variations in lipid metabolism. Our further investigation indicated that oxEPA-activated lipophagy was via inhibiting the DNA binding capacity of the cAMP-response element binding protein (CREB)-1 to the region of Bcl-2 promoter, which in turn suppressed the binding activity of Bcl-2 to Beclin1 and promoted autophagosome formation. For the first time, our study elucidated the mechanisms of oxidized fish oils-induced lipid deposition by the oxidative stress, mitochondrial dysfunction and CREB1-Bcl-2-Beclin1 pathway in fish.</t>
  </si>
  <si>
    <t>BACKGROUND: Previous reports have suggested that the p38 mitogen-activated protein kinase signaling pathway is involved in the development of severe acute pancreatitis (SAP)-related acute lung injury (ALI). Inhibition of p38 by SB203580 blocked the inflammatory responses in SAP-ALI. However, the precise mechanism associated with p38 is unclear, particularly in pulmonary microvascular endothelial cell (PMVEC) injury. AIM: To determine its role in the tumor necrosis factor-alpha (TNF-alpha)-induced inflammation and apoptosis of PMVECs in vitro. We then conducted in vivo experiments to confirm the effect of SB203580-mediated p38 inhibition on SAP-ALI. METHODS: In vitro, PMVEC were transfected with mitogen-activated protein kinase kinase 6 (Glu), which constitutively activates p38, and then stimulated with TNF-alpha. Flow cytometry and western blotting were performed to detect the cell apoptosis and inflammatory cytokine levels, respectively. In vivo, SAP-ALI was induced by 5% sodium taurocholate and three different doses of SB203580 (2.5, 5.0 or 10.0 mg/kg) were intraperitoneally injected prior to SAP induction. SAP-ALI was assessed by performing pulmonary histopathology assays, measuring myeloperoxidase activity, conducting arterial blood gas analyses and measuring TNF-alpha, interleukin (IL)-1beta and IL-6 levels. Lung microvascular permeability was measured by determining bronchoalveolar lavage fluid protein concentration, Evans blue extravasation and ultrastructural changes in PMVECs. The apoptotic death of pulmonary cells was confirmed by performing a terminal deoxynucleotidyl transferase-mediated dUTP nick end labeling analysis and examining the Bcl2, Bax, Bim and cle-caspase3 levels. The proteins levels of P-p38, NFkappaB, IkappaB, P-signal transducer and activator of transcription-3, nuclear factor erythroid 2-related factor 2, HO-1 and Myd88 were detected in the lungs to further evaluate the potential mechanism underlying the protective effect of SB203580. RESULTS: In vitro, mitogen-activated protein kinase (Glu) transfection resulted in higher apoptotic rates and cytokine (IL-1beta and IL-6) levels in TNF-alpha-treated PMVECs. In vivo, SB2035080 attenuated lung histopathological injury, decreased inflammatory activity (TNF-alpha, IL-1beta, IL-6 and myeloperoxidase) and preserved pulmonary function. Furthermore, SB203580 significantly reversed changes in the bronchoalveolar lavage fluid protein concentration, Evans blue accumulation, terminal deoxynucleotidyl transferase-mediated dUTP nick end labeling-positive cell numbers, apoptosis-related proteins (cle-caspase3, Bim and Bax) and endothelial microstructure. Moreover, SB203580 significantly reduced the pulmonary P-p38, NFkappaB, P-signal transducer and activator of transcription-3 and Myd88 levels but increased the IkappaB and HO-1 levels. CONCLUSION: p38 inhibition may protect against SAP-ALI by alleviating inflammation and the apoptotic death of PMVECs.</t>
  </si>
  <si>
    <t>Hepatocellular carcinoma (HCC) is the most frequent primary liver malignancy globally and the third leading cause of cancer-related death. Chemotherapy is one of the main methods in treating HCC, while recent studies have found that the resistance of HCC to chemotherapeutic drugs reduces the efficacy of the chemotherapy. Falcarindiol (FAD) is a cytotoxic and anti-inflammatory polyacetylenic oxylipin found in food plants of the carrot family (Apiaceae), while its role in HCC remains to be explored. Here, HCC cells (Huh7 and LM3) were treated with FAD at different doses. Cell proliferation was tested by the cell counting kit-8 (CCK-8) method and colony formation assay, while the apoptosis was monitored by flow cytometry. The profiles of apoptosis-related proteins (Bax, bcl2, and Caspase-3), DNA repair proteins (Rad51, BRCA1, and MDC1), and the signal transducer and activator of transcription 3 (STAT3)/Pituitary Tumor Transforming Gene 1 (PTTG1) were verified by western blot (WB) or quantitative reverse transcription-polymerase chain reaction (qRT-PCR). The interaction between STAT3 and PTTG1 was verified by immunoprecipitation (IP). In addition, a xenograft tumor model was constructed in mice to explore the anti-tumor effects of FAD in vivo, and immunohistochemistry (IHC) was performed to count the number of Ki67-stained cells. As a result, FAD inhibited HCC cell proliferation and DNA repair, facilitated their apoptosis, and also enhanced cisplatin (DDP) chemosensitivity. The Combination Index (CI) evaluation showed that FAD and DDP had synergistic effects in repressing HCC cell proliferation. Besides, FAD dampened the STAT3/PTTG1 pathway expression. Further studies revealed that inhibiting STAT3 enhanced the inhibitive effect of FAD on HCC cells, whereas overexpressing PTTG1 attenuated the anti-tumor effect of FAD. Overall, our study illustrated that FAD is a potential anticancer drug and strengthens the chemosensitivity of HCC cells to DDP by inhibiting the STAT3/PTTG1 pathway.</t>
  </si>
  <si>
    <t>Ubiquitination is a process that acts upon every step of the HIV replication cycle. The activity, subcellular localization, and stability of HIV dependency factors as well as negative modulators can be affected by ubiquitination. These modifications consequently have an impact on the progression and outcome of infection. Additionally, recent findings suggest new roles for ubiquitination in the interplay between HIV and the cellular environment, specifically in the interactions between HIV, autophagy and apoptosis. On one hand, autophagy is a defense mechanism against HIV that promotes the degradation of the viral protein Gag, likely through ubiquitination. Gag is an essential structural protein that drives virion assembly and release. Interestingly, the ubiquitination of Gag is vital for HIV replication. Hence, this post-translational modification in Gag represents a double-edged sword: necessary for virion biogenesis, but potentially detrimental under conditions of autophagy activation. On the other hand, HIV uses Nef to circumvent autophagy-mediated restriction by promoting the ubiquitination of the autophagy inhibitor BCL2 through Parkin/PRKN. Although the Nef-promoted ubiquitination of BCL2 occurs in both the endoplasmic reticulum (ER) and mitochondria, only ER-associated ubiquitinated BCL2 arrests the progression of autophagy. Importantly, both mitochondrial BCL2 and PRKN are tightly connected to mitochondrial function and apoptosis. Hence, by enhancing the PRKN-mediated ubiquitination of BCL2 at the mitochondria, HIV might promote apoptosis. Moreover, this effect of Nef might account for HIV-associated disorders. In this article, we outline our current knowledge and provide perspectives of how ubiquitination impacts the molecular interactions between HIV, autophagy and apoptosis.</t>
  </si>
  <si>
    <t>Introduction: Glioblastoma (GBM) is the most common primary adult brain tumour with a median overall survival (OS) of 12-15 months. Molecular characterization of multiple immunooncology targets in GBM may help target novel immunotherapeutic strategies. We used NanoString GeoMx(R) Digital Spatial Profiling (DSP) to assess multiple immunooncology protein targets in methylated versus unmethylated IDH-wild-type glioblastoma. Methods: NanoString GeoMx(R) DSP technology uses multiple primary antibodies conjugated to indexing DNA oligos with a UV photocleavable linker. Tissue regions of interest (ROIs) are selected with bound fluorescent antibodies; oligos are released via a UV-mediated linker and quantitated. We used DSP multiplex analysis of 31 immunooncology proteins and controls (CD4, CD14, CD68, CD8A, B7-H3, PD-L1, CD19, FOXP3, CD44, STAT3 (phospho Y705), CD45, Pan Cytokeratin, MS4A1/CD20, CD45RO, PD1, CD3, beta-2 microglobulin, VISTA, Bcl2, GZMB, PTEN, beta-catenin, CD56, Ki-67, STAT3, AKT, p-Akt, S6, Histone H3, IgG Rabbit control, and Mouse IgG control) from ROIs in a cohort of 10 IDH-wild-type glioblastomas (5 methylated and 5 unmethylated). An nCounter platform allowed quantitative comparisons of antibodies between ROIs in MGMT methylated and unmethylated tumours. Mean protein expression counts between methylated and unmethylated GBM were compared using technical and biological replicates. Results: The analysis showed 10/27 immunooncology target proteins were significantly increased in methylated versus unmethylated IDH-wild-type glioblastoma tumour core (false discovery rate (FDR) &lt;0.1 by Benjamini-Hochberg procedure). Conclusions: NanoString GeoMx(R) DSP was used to analyse multiple immunooncology protein target expression in methylated versus unmethylated IDH-wild-type glioblastoma. In this small study, there was a statistical increase in CD4, CD14, CD68, CD8A, B7-H3, PDL-1, CD19, FOXP3, CD44, and STAT3 protein expression in methylated versus unmethylated GBM tumour core; however, this requires larger cohort validation. Advanced multiplex immunooncological biomarker analysis may be useful in identifying biomarkers for novel immunotherapeutic agents in GBMs.</t>
  </si>
  <si>
    <t>Castration-resistant prostate cancer (CRPC) threatens the health of men in general and no effective therapeutics currently exists for the treatment of CRPC. It is therefore of great importance to find a novel molecule that can be a biomarker and a therapeutic target for CRPC. First, we found that the serum fibrinogen gamma (FGG) levels in patients with CRPC were significantly higher than those with localized prostate cancer (PCa) through iTRAQ proteomics and ELISA experiments. Immunohistochemistry, quantitative real-time polymerase chain reaction and western blot also showed an increase of FGG expression in CRPC tissues and cells. Then we proved the proliferation, invasion and migration ability of CRPC cells were significantly reduced after FGG knockdown. The number of apoptotic cells increased at least sixfold after FGG silencing, and was observed in conjunction with an upregulation of p53, caspase 3, clea-caspase 3, and Bax, and a downregulation of Bcl2 and survivin. FGG knockdown in DU145 cells resulted in smaller xenografts than control cells in a mouse model. and we established that FGG is modulated by IL-6 which was increased in CRPC patients via phosphorylation of STAT3. The data suggests that FGG may be a potential therapeutic target and prognostic marker for CRPC.</t>
  </si>
  <si>
    <t>BACKGROUND: Piperine is a great lead compound, as a phytopharmaceutical with reported neuroprotective effects in neurodegenerative diseases. HJ105, a piperine derivative with high affinity to Keap1 receptor, attracts increasing attention in Alzheimer's disease (AD) treatment. PURPOSE: This work mainly aimed to study HJ105's therapeutic effects on Abeta1-42-associated AD and the underpinning mechanisms. METHODS: In the in vivo part, a rat model of AD was established by bilateral intra-hippocampal administration of aggregated Abeta1-42, followed by a month of intragastric HJ105 or donepezil administration. Spatial and learning memories were detected by the Morris water maze assay, passive avoidance learning as well as Y-maze test. The morphology of hippocampal neurons was assessed by hematoxylin-eosin (H&amp;E) staining. In addition, the amounts of the IL-1beta and TNF-alpha were obtained with specific ELISA kits. More importantly, apoptosis-related proteins and factors involved in Nrf2/TXNIP/NLPR3 pathways were detected by Western blot, while the interaction between Keap1 and Nrf2 was assessed by co-immunoprecipitation. In the in vitro part, human neuroblastoma (SH-SY5Y) cells were applied to evaluate the role of HJ105 on Abeta1-42-induced neuronal damage. RESULTS: Treatment of HJ105 not only reversed memory impairment, but also protected neurons in the hippocampus by inhibiting Bax/Bcl2 ratio increase. HJ105 decreased TXNIP expression, suppressing NLRP3 inflammasome activation in the hippocampus, which in turn counteracted the upregulation of IL-1beta and TNF-alpha. Notably, HJ105 exerted an inhibitory effect on Keap1-Nrf2 interaction and upregulated nuclear Nrf2, which conversely increased the expression levels of superoxide dismutase, catalase and glutathione peroxidase and downregulated malondialdehyde. Additionally, neurotoxicity induced by Abeta1-42 in SH-SY5Y cells was alleviated by HJ105. CONCLUSION: Overall, HJ105 exerts neuroprotective effects in SH-SY5Y cells induced by Abeta1-42 as well as in experimental rats with AD by decreasing apoptosis, oxidative stress and neuroinflammation, partly via suppression of Keap1-Nrf2 complex generation. HJ105 might represent a promising compound for AD treatment.</t>
  </si>
  <si>
    <t>BACKGROUND: Amino acids (AAs) have been indicated to have cryoprotective and antioxidative effects on sperm freezing using egg yolk (EY)-based extender. However, EY-based extender is difficult to be standardized for the effect of amino acids because the EY composition varies with the animal's diet. OBJECTIVE: To test the effect of AAs in EY-free polyvinyl alcohol (EY-free PVA) extender and develop a chemically defined extender for dog sperm cryopreservation. MATERIALS AND METHODS: In the first experiment (E1), dog spermatozoa (110(8) sperms/mL) were frozen with EY-free PVA extender without AAs or supplemented with essential (EAAs, 50 x: 1, 2, 4 %) or non-essential amino acids (NEAAs, 100 x: 1, 2, 4 %). In the second experiment (E2), spermatozoa were frozen with EY-free PVA extender supplemented with 0, 0.5, 1 or 2 % of an EAA-NEAA mixture. Motility, viability and acrosome integrity were evaluated after thawing in E1 and E2. In the third experiment (E3), spermatozoa were frozen using an extender supplemented with 2 % EAAs, 2 % NEAAs or a 0.5 % EAA-NEAA mixture. Reactive oxygen species (ROS) and phosphatidylserine (PS) translocation were assessed. Expression of genes for motility-related sperm mitochondrial-associated cysteine-rich protein (SMCP), apoptosis-related B-cell lymphoma 2 (BCL2) and BCL2 associated X protein (BAX) was measured. RESULTS: Addition of EAAs, NEAAs or an EAA-NEAA mixture to EY-free PVA extender significantly increased sperm motility without affecting viability. Only 1 % NEAAs significantly increased the acrosome membrane. EAA-NEAA mixture (0.5 %) significantly increased SMCP, BCL2 and BAX expression compared to the control group without significant effect on PS translocation or ROS. CONCLUSION: EAAs and NEAAs addition in EY-free PVA extender improved sperm motility, with limited effect on acrosome integrity and gene expression of SMCP, BCL2 and BAX during dog sperm cryopreservation.</t>
  </si>
  <si>
    <t>Background: Apigenin, as a natural flavonoid, has low intrinsic toxicity and has potential pharmacological effects against hepatocellular carcinoma (HCC). However, the molecular mechanisms involving microRNAs (miRNAs) and their target genes regulated by apigenin in the treatment of HCC have not been addressed. Objective: In this study, the molecular mechanisms of apigenin involved in the prevention and treatment of HCC were explored in vivo and in vitro using miRNA transcriptomic sequencing to determine the basis for the clinical applications of apigenin in the treatment of HCC. Methods: The effects of apigenin on the proliferation, cell cycle progression, apoptosis, and invasion of human hepatoma cell line Huh7 and Hep3B were studied in vitro, and the effects on the tumorigenicity of Huh7 cells were assessed in vivo. Then, a differential expression analysis of miRNAs regulated by apigenin in Huh7 cells was performed using next-generation RNA sequencing and further validated by qRT-PCR. The potential genes targeted by the differentially expressed miRNAs were identified using a curated miRTarBase miRNA database and their molecular functions were predicted using Gene Ontology and KEGG signaling pathway analysis. Results: Compared with the control treatment group, apigenin significantly inhibited Huh7 cell proliferation, cell cycle, colony formation, and cell invasion in a concentration-dependent manner. Moreover, apigenin reduced tumor growth, promoted tumor cell necrosis, reduced the expression of Ki67, and increased the expression of Bax and Bcl-2 in the xenograft tumors of Huh7 cells. Bioinformatics analysis of the miRNA transcriptome showed that hsa-miR-24, hsa-miR-6769b-3p, hsa-miR-6836-3p, hsa-miR-199a-3p, hsa-miR-663a, hsa-miR-4739, hsa-miR-6892-3p, hsa-miR-7107-5p, hsa-miR-1273g-3p, hsa-miR-1343, and hsa-miR-6089 were the most significantly up-regulated miRNAs, and their key gene targets were MAPK1, PIK3CD, HRAS, CCND1, CDKN1A, E2F2, etc. The core regulatory pathways of the up-regulated miRNAs were associated with the hepatocellular carcinoma pathway. The down-regulated miRNAs were hsa-miR-181a-5p and hsa-miR-148a-3p, and the key target genes were MAPK1, HRAS, STAT3, FOS, BCL2, SMAD2, PPP3CA, IFNG, MET, and VAV2, with the core regulatory pathways identified as proteoglycans in cancer pathway. Conclusion: Apigenin can inhibit the growth of HCC cells, which may be mediated by up-regulation or down-regulation of miRNA molecules and their related target genes.</t>
  </si>
  <si>
    <t>BACKGROUND: No universal classification method for intrahepatic cholangiocarcinoma (IHCC) has been reported based on the embryological origin of biliary epithelial cells. The aim of this study was to classify IHCC according to protein expression levels of somatostatin receptor 2 (SSTR2) and b-cell leukemia/lymphoma 2 (Bcl2) and to elucidate the clinicopathological features of each group. METHODS: Fifty-two IHCC patients who underwent hepatic resection were enrolled in this study. Protein expression levels of SSTR2 and Bcl2 were examined using immunohistochemistry. Clinicopathological factors were compared between the three groups and prognostic factors were investigated. RESULTS: The patients were divided into three groups: SSTR2 positive and Bcl2 negative (p-Group H, n = 21), SSTR2 negative and Bcl2 positive (p-Group P, n = 14), and the indeterminate group (p-Group U, n = 17) for cases where SSTR2 and Bcl2 were both positive or both negative. All p-Group P cases displayed curability A or B. The 5-year survival rates of p-Group H and U patients were worse than those in p-Group P. p-Group H had higher T-factor, clinical stage, and incidence of periductal infiltration than p-Group P. CONCLUSIONS: This method could be used to classify IHCC into peripheral and perihilar type by embryological expression patterns of SSTR2 and Bcl2.</t>
  </si>
  <si>
    <t>Type 1 diabetes mellitus (T1DM) is a metabolic disorder with severe hyperglycemia, one of the complications of which is testicular dysfunctions, androgen deficiency and decreased male fertility. In the diabetic testes, the expression and signaling pathways of leptin and a number of other adipokines are significantly changed. However, there is no information on the localization and expression of adipokine, apelin and its receptor (APJ) in the diabetic testes, although there is information on the involvement of apelin in the regulation of reproductive functions. The aim of this study was to investigate the expression and localization of apelin and APJ in the testes of mice with streptozotocin-induced T1DM and to estimate the effects of agonist (apelin-13) and antagonist (ML221) of APJ on the testosterone production by diabetic testis explants in the in vitro conditions. We first detected the expression of apelin and its receptor in the mouse testes, and showed an increased intratesticular expression of apelin and APJ along with the reduced testosterone secretion in T1DM. Using imunohistochemical approach, we showed that apelin and APJ are localized in the Leydig and germ cells, and in diabetes, the amount of these proteins was significantly higher than in the control mice. The diabetic testes had a decrease in germ cell proliferation (the reduced PCNA and GCNA levels) and an increase in apoptosis (the increased active caspase-3 and decreased BCL2 levels). These results suggest an involvement of apelin and APJ in T1DM-induced testicular pathogenesis. Treatment of the cultured testis explants with ML221 significantly increased the testosterone secretion, whereas apelin-13 was ineffective. Thus, hyperapelinemia in the testes can significantly contribute to testicular pathogenesis in T1DM, and pharmacological inhibition of apelin receptors can improve testicular steroidogenesis.</t>
  </si>
  <si>
    <t>Although mesenchymal stem cells (MSCs) can be engineered to deliver the TNF-related apoptosis-inducing ligand (TRAIL) as an effective anticancer therapy, the clinical application is hampered by the costly manufacturing of therapeutic MSCs. Therefore, it is needed to find an alternative cell-free therapy. In this study, TRAIL-armed endoplasmic reticulum (ER)-derived nanosomes (ERN-T) are successfully prepared with an average size of 70.6 nm in diameter from TRAIL transduced MSCs. It is demonstrated that the ERN-T is significantly more efficient for cancer cell killing than the soluble recombinant TRAIL (rTRAIL). AZD5582 is an antagonist of the inhibitors of apoptosis proteins (IAPs), and its combination with ERN-T induces strikingly enhanced apoptosis in cancerous but not normal cells. AZD5582 sensitizes resistant cancer cells to TRAIL through concomitant downregulation of IAP members like XIAP and the Bcl2 family member Mcl-1. Intravenously infused ERN-Ts accumulate in tumors for over 48 h indicating good tumor tropism and retention. The combination of ERN-T and AZD5582 drastically promotes therapeutic efficacy comparing with the cotreatment by rTRAIL and AZD5582 in a subcutaneous MDA-MB-231 xenograft tumor model. The data thus demonstrate that ERN-T can be a novel cell-free alternative to TRAIL-expressing MSC-based anticancer therapy and its efficacy can be drastically enhanced through combination with AZD5582.</t>
  </si>
  <si>
    <t>Targeting the thioredoxin/thioredoxin reductase (Trx/TrxR) system is a promising strategy to overcome cancer resistance to conventional therapy. The present study investigated the effect of curcumin on the Trx/TrxR system either alone or in combination with chemotherapy, or radiotherapy in human MCF-7 breast cancer cells seeded in 2 and 3D culture systems. Cell viability, thioredoxin reductase 1 (TrxR1) activity, and the genetic expression of Trx, TrxR1, Bcl2 and BAX genes were studied. The findings showed that the mode of culture significantly affected the response of cancer cells to different treatment modalities, as well as their gene expression patterns. Curcumin treatment resulted in a reduction of breast cancer cell proliferation and induction of apoptosis, an effect that may be mediated by manipulating Trx system components, mainly Trx expression, and to a lesser extent TrxR1 expression and concentration. Furthermore, curcumin increased the sensitivity of breast cancer cells to chemotherapy and radiotherapy by reducing Trx and TrxR1 expression levels. Thus, curcumin may have a potential role as a dose-modifying agent that can be used either to sensitize resistant cells to therapy or to reduce the dose of these therapeutic agents.</t>
  </si>
  <si>
    <t>Different studies indicate that cancer stem cells (CSCs) play an important role in the progression and therapy resistance in different cancer types. The aim of our study was to analyse the distribution of CSCs in different thyroid lesions, in reproductive, menopausal and post-menopausal women. Study included altogether 200 formalin-fixed and paraffin-embedded tissue material, with the diagnosis of NIFTP, Hashimoto's thyroiditis, papillary thyroid carcinoma (PTC) and PTC and Hashimoto's thyroiditis co-occurred cases. Normal thyroid gland was used as a control tissue. Stem cell marker - CD44, as well as other markers including Ki67, BCL2, CK19, CD56, ER were investigated with standard immunohistochemical procedure. The results of our study indicated that CD44 stem cell marker, as well as proliferation marker Ki67 is significantly upregulated in PTC cases in all age groups. However, the expression of CD44 and Ki67 is significantly higher in reproductive age patients, compared to patients in menopause and post-menopause. In addition, the expression of CD44 and Ki67 is significantly higher in PTC and Hashimoto's thyroiditis co-occurred cases, compared to cases with PTC only.</t>
  </si>
  <si>
    <t>Water temperature is one of the most important environmental factors affecting the growth and survival of fish. Increased water temperature became a global problem and it is estimated that there will be an increase in water temperature due to global climate change. The physiological mechanism for the effects of high water temperature on the fish brain is not fully known. In the present study, fish were exposed to different temperatures (10 degrees C/15 degrees C/20 degrees C/25 degrees ) and brain tissues were sampled 2h-4h-6h-8h per hour respectively and then we investigated transcriptional changes of BDNF, cFOS, apoptotic genes (caspase 3, Bax, Bcl2), heat shock genes (Hsp70 and Hsp 90) ER-Stress genes (grp78, atf6, and ire1) and oxidative stress genes (CAT, SOD, and GPx) and also immunoflourescence changes of BDNF and cFOSin rainbow trout brain. The results indicated that high temperature stress lead to physiological changes in the fish brain by causing a decrease in mRNA expression levels of CAT, SOD, GPx and Bcl2 and by causing an increase in mRNA expression of BDNF, cFOS, apoptotic genes (caspase 3, Bax), heat shock genes (Hsp70 and Hsp 90) ER-Stress genes (grp78, atf6, and ire1). This study will provide important information to elucidate the physiological mechanisms related to the effects of high water temperature on the fish brain.</t>
  </si>
  <si>
    <t>OBJECTIVES: To explore the expression of cytoskeletal and cell proliferation proteins in urothelial cells of patients diagnosed with various clinical subtypes of interstitial cystitis/bladder pain syndrome. METHODS: Biopsy specimens from 85 interstitial cystitis/bladder pain syndrome patients were classified according to findings on cystoscopy. Cytokeratins and cell proliferation proteins detected in the specimens were evaluated with immunofluorescence staining and quantified with western blotting. A total of 22 patients diagnosed with pure stress urinary incontinence were enrolled as controls. RESULTS: Interstitial cystitis/bladder pain syndrome patients with Hunner's lesion and with grade 3 glomerulation hemorrhage had smaller bladder capacities than the other interstitial cystitis/bladder pain syndrome patients without Hunner's lesion. Diminished expression of CK14, CK20, cell proliferation protein tumor protein 63, sonic hedgehog, and fibroblast growth factor receptors 3 and 4, and increased expression of CK5 and BCL2-associated X protein were observed in biopsy specimens from patients with Hunner's lesion compared with those from patients without Hunner's lesion and controls. In the patients with grade 3 glomerulation hemorrhage, lower expression levels of urothelial CK20, tumor protein 63 and fibroblast growth factor receptor 4, and lower expression of CK5 and BCL2-associated X protein were detected compared with other types of NHIC. CONCLUSION: A diminished expression of proliferation proteins tumor protein 63 and the mature urothelium marker CK20, and increased expression of the immature marker CK5 in specimens from both Hunner's lesion and grade 3 glomerulation hemorrhage patients can be observed. The urothelium of patients with interstitial cystitis/bladder pain syndrome might be in a state of persistent or chronic injury that could relate to the limited expression of cell proliferation proteins.</t>
  </si>
  <si>
    <t>Healthy food trend is becoming popular these days fueling search for ingredients empowered by pharma-nutritional benefits. In contrast, numerous wild-growing mushrooms are traditionally cherished as health promoting gastronomies in India; although credibility of their effects has so far been limited. Hence the present study aimed to unveil a unique tribal cuisine, Russula alatoreticula, with nutritional, chemical and pharmacological relevance. The outcome demonstrated an excellent alimentary composition with carbohydrate and protein as prominent macronutrients in contrast to fat providing oleic acid (36.66%), linoleic acid (16.84%), palmitic acid (16.01%) and stearic acid (15.31%) indicative of profitable nutritive account. Conversely, ethanolic fraction enriched with phenolics (pyrogallol &gt; cinnamic acid) presented effective antioxidant property in terms of radical scavenging, Fe(2+) chelating and reducing power with EC50 ranging from 785 to 2500 mug/ml. Remarkable antibacterial activity was also noted against the tested microorganisms (MIC of 72.5-1560 mug/ml) preferentially targeting Gram-positive one. Besides treatment of the preparation rendered Hep3B proliferation as evident by phenotypic changes, cell cycle interference, reactive oxygen species generation, mitochondrial membrane potential reduction, DNA fragmentation, change in Bax/Bcl2 ratio and activation of caspase9 signifying induction of intrinsic mitochondrial pathway. Thus the study represents R. alatoreticula as a value-added bio-resource that could be featured in food and pharmaceutical industries for betterment of humankind.</t>
  </si>
  <si>
    <t>Aim: To sensitize cisplatin (Cis)-resistant ovarian cancer cells toward Cis using Cis-loaded nanostructured lipid carriers (CisNLCs). Materials &amp; methods: CisNLCs were synthesized and characterized using dynamic light scattering, Fourier transform IR and x-ray diffraction (XRD). Sensitivity of PA-1 and CaOV3 cells to Cis and its biotoxicity were assessed. Further, expression of the Cis-resistance markers GSTPi and ATP7B, and apoptotic markers Bax, Bcl2 and Cas9 were quantified by real-time PCR. Results: The size of synthesized CisNLCs was approximately 179.3 +/- 2.32 nm and surface charge was -33.9 +/- 1.47 mV. IC50 was 210 mug/ml in PA-1 and 500 mug/ml in CaOV3. CisNLCs modulated reactive oxygen species levels in CaOV3 cells. Reduced GSTPi and decreased Cis efflux via ATP7B sequestration caused Cis to accumulate in cytoplasm, thereby augmenting apoptosis in cells. Conclusion: CisNLCs sensitize CaOV3 by redox resetting, indicating their immense therapeutic potential.</t>
  </si>
  <si>
    <t>Diabetic cardiomyopathy (DCM) is a chronic multifactorial complication of type-2 diabetes mellitus, leading to heart failure. A combination of multifaceted therapeutics for the management of DCM is needed. Here, we investigated the combined effect of syringin and tilianin on DCM by evaluating cardiac function, inflammation, oxidative stress, apoptosis and mitochondrial function, and explored the contribution of TLR4/NF-kappaB/NLRP3 and PGC1alpha/SIRT3 pathways in diabetic rats and hyperglycemic-H9c2 cells. Syringin and tilianin (50 and 60 mg/kg, i.p, respectively) were administered for eight weeks, individually or in combination, to healthy and type-2 diabetic Sprague-Dawley rats. Myocardial function was recorded using a carotid catheter, mitochondrial and histopathological changes were evaluated by fluorometric and staining methods, cardiac markers and signaling pathways' proteins expression were measured through ELISA and immunoblotting. In comparison to individual treatments, combination of syringin and tilianin effectively exerted antidiabetic effects and improved cardiac function and DCM markers, reduced NLRP3/IL-6/IL-1beta/TNF-alpha expression, and suppressed diabetes/hyperglycemiainduced oxidative stress in rats' heart and H9c2 cells, as demonstrated by decreased 8-isoprostane, and increased superoxide dismutase-2 levels. Mitochondrial membrane depolarization and ROS production were inhibited, and caspase-3 and Bax/Bcl2 expression downregulated by combination therapy. Combined treatment markedly inhibited up-regulation of TLR4, MyD88 and NF-kappaB in diabetic rats. Finally, inhibition of PGC1alpha/SIRT3 pathway by 3-TYP in hyperglycemic H9c2-cells reversed the beneficial effects of combination therapy on cardiomyocytes injury and NF-kappaB/NLRP3/IL-1beta expression, without affecting TLR4/MyD88 expression. Syringin plus tilianin synergistically inhibited the diabetes-induced cardiac functional, biochemical and histopathological changes in DCM. Crosstalk between TLR4/NF-kappaB/NLRP3 and PGC1alpha/SIRT3/mitochondrial pathways contributed to this protection.</t>
  </si>
  <si>
    <t>Combining genetic and cell-type-specific proteomic datasets can generate biological insights and therapeutic hypotheses, but a technical and statistical framework for such analyses is lacking. Here, we present an open-source computational tool called Genoppi (lagelab.org/genoppi) that enables robust, standardized, and intuitive integration of quantitative proteomic results with genetic data. We use Genoppi to analyze 16 cell-type-specific protein interaction datasets of four proteins (BCL2, TDP-43, MDM2, PTEN) involved in cancer and neurological disease. Through systematic quality control of the data and integration with published protein interactions, we show a general pattern of both cell-type-independent and cell-type-specific interactions across three cancer cell types and one human iPSC-derived neuronal cell type. Furthermore, through the integration of proteomic and genetic datasets in Genoppi, our results suggest that the neuron-specific interactions of these proteins are mediating their genetic involvement in neurodegenerative diseases. Importantly, our analyses suggest that human iPSC-derived neurons are a relevant model system for studying the involvement of BCL2 and TDP-43 in amyotrophic lateral sclerosis.</t>
  </si>
  <si>
    <t>BACKGROUND: SIRT1 plays a protective role against diabetic retinopathy as it regulates inflammation, apoptosis and autophagy of cells. OBJECTIVES: This study was designed to investigate the effects of arbutin and to identify a potential mechanism of action. Adult human retinal pigment epithelial (ARPE-19) cells were exposed to high glucose (HG) or treated with different concentrations of arbutin. MATERIAL AND METHODS: The protein levels of pro-inflammatory cytokines, like tumor necrosis factor-alpha (TNF-alpha), interleukin (IL)-1beta), IL-6, and p65 were assessed using enzyme-linked immunosorbent assay (ELISA). The expression of NF-kappaB p65 and cyclooxygenase-2 (COX-2) was detected with western blot assay. Cell apoptosis was analyzed with TUNEL assay, and expression levels of Bcl2, BAX, cleaved caspase-3, cleaved PARP, LC3II, LC3I, and beclin1 were detected with western blot assay. Autophagy levels were detected using LC3II immunofluorescence staining. RESULTS: Arbutin treatment markedly enhanced viability and autophagy mediators, decreased pro-inflammatory proteins and reduced apoptosis in ARPE cells under HG exposure, while increasing SIRT1 protein level. This could be blocked by Sirtinol treatment. Additionally, 3MA treatment significantly reduced the efficacy of arbutin against inflammatory markers and apoptosis in ARPE cells exposed to HG. CONCLUSIONS: Arbutin suppressed inflammation and apoptosis of ARPE cells induced by HG by promoting autophagy via SIRT1. A potential target, SIRT1, was identified for the treatment of DR, and new effects of and action mechanisms for arbutin were found and confirmed.</t>
  </si>
  <si>
    <t>Defective autophagy occurred in osteoblasts under stress induced by high glucose and played an essential role in the development of diabetic osteoporosis. Timosaponin BII, a steroidal saponin isolated from the rhizomes of Anemarrhena asphodeloides Bunge, possessed anti-osteoporosis properties. In this study, we investigated the efficacy and mechanism of timosaponin BII on diabetic osteoporosis. Timosaponin BII attenuated the deterioration in the microarchitecture of the tibias in diabetic rats. Furthermore, treatment with timosaponin BII dose-dependently reduced hyperglycemia-induced cell apoptosis in primary osteoblasts from rat calvaria. High glucose-exposed osteoblasts exhibited increased mitochondrial superoxide level, decreased mitochondrial membrane potential and impaired autophagic flux, which was attenuated by timosaponin BII, as evidenced by the upregulation of autophagosome numbers, LC3B puncta formation and Beclin1 expression. The antiapoptotic and antioxidative effect of timosaponin BII were repressed by the autophagy inhibitor 3-methyladenine and enhanced by the autophagy inducer rapamycin. Further studies showed that timosaponin BII suppressed the phosphorylation of mTOR and S6K, as well as the downstream factors NFkappaB and IkappaB, consequently activating autophagy and decreasing apoptosis. Of note, coincubation of timosaponin BII with MHY1485, a pharmacological activator of mTOR, diminished the protein expression of Bcl2 induced by timosaponin BII, which was in parallel with decreased autophagy and increased phosphorylation of NFkappaB and IkappaB. Overexpression of NFkappaB reduced timosaponin BII-evoked autophagy and promoted apoptosis. The in vivo results showed that oral administration of timosaponin BII downregulated the phosphorylation of mTOR and NFkappaB and upregulated Beclin1 expression in the proximal tibias of diabetic rats. These results suggested that timosaponin BII attenuated high glucose-induced oxidative stress and apoptosis through activating autophagy by inhibiting mTOR/NFkappaB signalling in osteoblasts.</t>
  </si>
  <si>
    <t>Microvascular changes and retinal degeneration precede diabetic retinopathy. Oxidative stress alters several intracellular signaling pathways, which form the basis of diabetic retinopathy. Many antioxidants have been investigated as possible preventive and therapeutic remedies for diabetic retinopathy. The current study investigated the modulatory effects of trans-resveratrol on streptozotocin-induced type 1 diabetes mediated changes in the transcription and levels of apoptosis-related proteins and mitogen-activated protein kinases (MAPKs) in the retinal pigment epithelium (RPE) of adult male dark Agouti rats. In control rats, 5 mg/kg/d trans-resveratrol administration for 30 days increased gene expressions of tumor suppressor protein 53, Bcl2-associated X protein, B-cell lymphoma-2 (Bcl2), Caspase-3 (CASP3), CASP8 and CASP9, p38alphaMAPK, c-Jun N-terminal kinase-1 (JNK1), and extracellular signal-regulated kinase-1 (ERK1). On the other hand, diabetes decreased gene expressions of CASP3, CASP8, p38alphaMAPK, JNK, and ERK1. Trans-resveratrol reversed the inhibited gene expressions of CASP8, p38alphaMAPK, JNK, and ERK1 to normal control levels in diabetic rats. Trans-resveratrol normalized diabetes-induced upregulation of CASP3 and -9, cytochrome-c, Bcl-2, and ERK1 proteins. In conclusion, Trans-resveratrol-induced alterations in gene expressions do not seem to affect RPE functions as they do not reflect as altered protein functions. Trans-resveratrol imparts its protective effects by normalizing apoptosis-related proteins and ERK1 but does not affect JNK proteins. Trans-resveratrol causes cytostasis in RPE of normal rats by upregulating Bcl2 protein and apoptotic proteins.</t>
  </si>
  <si>
    <t>Apoptosis or programmed cell death is a highly regulated process, which eliminates unwanted and damaged cells. Inhibition of apoptosis is a hallmark of cancer cells. BCL2 family proteins are known to play a vital role in the regulation of apoptosis. Overexpression of BCL2, an antiapoptotic protein, provides the advantage of prolonged survival to cancer cells. Over the years, several BCL2 inhibitors have been investigated extensively for their anticancer potential. However, most of them were abolished before clinical use due to their side effects. Previously, we had identified and characterized a novel BCL2 inhibitor, Disarib, with the potential to eliminate tumor cells in a BCL2 specific manner leading to reduction in tumor burden in multiple mouse models. Notably, a head-to-head comparison of Disarib to ABT199, the only FDA approved BCL2 inhibitor revealed that Disarib is as potent as ABT199. Recent studies using mice revealed that Disarib did not invoke significant side effects in mice. In the present study, we have investigated the acute toxicity of Disarib in Wistar rats. The bioavailability studies following exposure of Disarib in Wistar rats revealed its maximum availability in serum at 24 h following oral administration. Acute toxicity analysis revealed that even a dose as high as 2000 mg/kg of Disarib did not cause significant toxicity in rats. There was no significant variation in blood parameters or kidney and liver functions following administration of Disarib. Histological analysis of different tissues from Disarib treated groups revealed standard architecture with no observable cellular damage. Importantly, exposure to Diasrib did not result in genotoxicity as determined by micronucleus assay. Further, solubility assays revealed that besides DMSO, Disarib is also soluble in alcohol. While the high acidic condition can increase the solubility of Disarib, even a lower percentage of alcohol with acidic conditions can improve its solubility. Thus, the toxicological profile in the current study revealed no significant side effects when Disarib was administered orally to rats.</t>
  </si>
  <si>
    <t>BACKGROUND: DHA (22:6n-3), a long-chain n-3 PUFA, is essential for normal brain development and function. Our previous study demonstrated that DHA significantly improves scopolamine-induced dementia. However, there are no reports on the relation between n-3 PUFA deficiency and scopolamine-induced cognitive impairment. OBJECTIVES: The aim of this study was to evaluate whether n-3 PUFA deficiency increases vulnerability to scopolamine-induced cognitive impairment. METHODS: Male and female C57BL/6 mice were mated and fed an n-3 PUFA-adequate [containing 2.88% alpha-linolenic acid (ALA; 18:3n-3)] or -deficient (containing 0.09% ALA) diet for 2 consecutive generations. The corresponding second-generation male offspring were kept on the same diet as their mothers after weaning, and were randomly assigned to 2 subgroups at 7 wk of age, in which they were intraperitoneally injected with saline [fed n-3 PUFA-adequate (Con) or -deficient (Def) diet] or scopolamine [5 mg/kg body weight; fed n-3 PUFA-adequate (Sco) or -deficient (Def + Sco) diet] once per day for 7 d before killing. Behavioral performance was analyzed using the Morris Water Maze test. Fatty acid composition, protein expression, and indicators of cholinergic and oxidative stress in the brain were measured. RESULTS: The Def group showed lower brain DHA (-63.7%, P &lt;/= 0.01) and higher n-6 PUFA (+65.5%, P &lt;/= 0.05) concentrations than the Con group. The Def + Sco group and the Sco group showed poorer spatial learning and memory (escape latency on the sixth day: +60.3% and +36.8%; platform crossings: -43.9% and -28.2%, respectively) and more obvious cholinergic dysfunction (acetylcholine: -47.6% and -27.7%, respectively), oxidative stress (glutathione peroxidase: -64.2% and -32.5%, respectively), apoptosis [B-cell lymphoma 2 (BCL2)-associated X protein/BCL2: +230.8% and +153.8%; phosphorylated P38/P38: +232% and +130%, phosphorylated c-Jun N-terminal kinase (JNK)/JNK: +104.5% and +58.8%, respectively], neuroinflammation (IL-1beta: +317.6% and +95%, respectively), and neurodevelopmental delay (brain-derived neurotrophic factor: -54.4% and -7.25%, respectively) than their corresponding saline-treated controls. CONCLUSIONS: Dietary n-3 PUFA deficiency significantly decreases brain DHA concentrations and increases vulnerability to scopolamine-induced cognitive impairment in C57BL/6 male mice.</t>
  </si>
  <si>
    <t>High-yield dairy cows are usually subject to high-intensive cell metabolism and produce excessive reactive oxygen species (ROS). Once ROS is beyond the threshold of scavenging ability, it can induce oxidative stress, imperilling the reproductive performance of cows. The study was to investigate the effects of vitamin E (VE) on H2 O2 -induced proliferation and apoptosis of bovine granulosa cells and the underlying molecular mechanism. Granulosa cells were pretreated with VE for 24 hr and then treated with H2 O2 for 6 hr. The results showed that VE treatment decreased the intracellular ROS levels, increased the MDA content, and improved the antioxidant enzyme activity in a dose-dependent manner. Furthermore, VE treatment promoted the proliferation and inhibited apoptosis in granulosa cells by up-regulation of CCND1 and BCL2 levels and down-regulation of P21, BAX, and CASP3 levels. The cytoprotective effects of VE were attributed to the activation of the NRF2 signalling pathway. Knockdown of the NRF2 impaired the cytoprotective effects of VE on granulosa cells. Besides, the PI3K/AKT and ERK1/2, but not the p38 signalling pathway is involved in the regulation of VE-mediated cell proliferation and apoptosis. The PI3K/AKT inhibitor LY294002 and ERK1/2 inhibitor SCH772984 inhibited the VE-induced granulosa cell proliferation and promoted apoptosis, whereas the p38 inhibitor SB203580 had the opposite effects. These results were confirmed by proliferation and apoptosis-related gene expression at mRNA and protein levels. The results also showed that the PI3K/AKT inhibitor LY294002 and ERK1/2 inhibitor SCH772984 inhibited VE-induced NRF2, GCLC, GCLM, and HO-1 expression, whereas the p38 inhibitor SB203580 not. Overall, the results demonstrated that VE-regulated granulosa cell proliferation and apoptosis via NRF2-mediated defence system by activating the PI3K/AKT and ERK1/2 signalling pathway.</t>
  </si>
  <si>
    <t>Vitrification negatively affects the mitochondrial membrane potential (DeltaPsim) in oocytes while also leading to increased reactive oxygen species (ROS), ATP depletion and induction of apoptosis in oocytes. Mitoquinone (MitoQ) is an antioxidant that protects mitochondrial membrane integrity from ROS. This study examined the effect of adding MitoQ to vitrification medium on mitochondrial function and embryo development in vitrified oocytes. Metaphase II (MII) stage oocytes were collected from NMRI mouse ovaries and preincubated for 20 min in a medium containing 0.02 microM of MitoQ. Next, oocytes were vitrified in medium supplemented with 0.02 muM of MitoQ (treatment group). The control group was processed in the same way but without exposure to MitoQ. After warming, oocyte survival rate, DeltaPsim, cytoplasmic ROS and glutathione (GSH) levels and gene expression levels (Bcl2, BAX, and caspase3) were measured. In addition, the vitrified oocytes were fertilized in-vitro to assess developmental competence. The results showed that MitoQ improved survival and DeltaPsim in treated vitrified oocytes. Treated oocytes showed lower ROS levels and higher GSH levels than did the control group. Furthermore, mRNA expression of the Bax/Bcl2 ratio and caspase3 were significantly lower in treated oocytes. These findings indicate that medium supplementation with 0.02 muM of MitoQ during vitrification can improve oocyte survival and developmental competency in mouse oocytes.</t>
  </si>
  <si>
    <t>Purpose: There is a need to identify new biomarkers of radiation exposure both for use in the development of biodosimetry blood diagnostics for radiation exposure and for clinical use as markers of radiation injury. In the current study, a novel high-throughput proteomics screening approach was used to identify proteomic markers of radiation exposure in the plasma of total body irradiated mice. A subset panel of significantly altered proteins was selected to build predictive models of radiation exposure and received radiation dose useful for population screening in a future radiological or nuclear event. Methods: Female C57BL6 Mice of 8-14 weeks of age received a single total body irradiation (TBI) dose of 2, 3.5, 8 Gy or sham radiation and plasma was collected by cardiac puncture at days 1, 3, and 7 post-exposure. Plasma was then screened using the aptamer-based SOMAscan proteomic assay technology, for changes in expression of 1,310 protein analytes. A subset panel of protein biomarkers which demonstrated significant changes (p &lt; 0.05) in expression following radiation exposure were used to build predictive models of radiation exposure and radiation dose. Results: Detectable values were obtained for all 1,310 proteins included in the SOMAscan assay. For the Control vs. Radiation model, the top predictive proteins were immunoglobulin heavy constant mu (IGHM), mitogen-activated protein kinase 14 (MAPK14), ectodysplasin A2 receptor (EDA2R) and solute carrier family 25 member 18 (SLC25A18). For the Control vs. Dose model, the top predictive proteins were cyclin dependent kinase 2/cyclin A2 (CDK2. CCNA2), E-selectin (SELE), BCL2 associated agonist of cell death (BAD) and SLC25A18. Following model validation with a training set of samples, both models tested with a new sample cohort had overall predictive accuracies of 85% and 73% for the Control vs. Radiation and Control vs. Dose models respectively. Conclusion: The SOMAscan proteomics platform is a useful screening tool to evaluate changes in biomarker expression. In our study we were able to identify a novel panel of radiation responsive proteins useful for predicting whether an animal had received a radiation exposure and to what dose they had received. Such diagnostic tools are needed for future medical management of radiation exposures.</t>
  </si>
  <si>
    <t>Atherosclerosis is a persistent inflammatory disorder specified by the dysfunction of the arteries, the world's leading cause of cardiovascular diseases. We sought to determine the effectiveness of KRL in B[a]P-induced oxidative stress and programmed cell death in endothelial cells. Western blotting, real-time PCR, DCFH2-DA, and TUNEL staining were performed to detect pPI3K, pAKT, Nrf2, HO-1, NQO-1, Bcl2, Bax, and caspase-3 on the HUVECs. Through the pretreatment of KRL, a drastic enhancement was observed in the cell viability of HUVECs, whereas DNA damage and generation of reactive oxygen species induced by B[a]P was suppressed. KRL's potential use as an antioxidant was observed to have a direct correlation with an antioxidant gene's augmented expression and the nuclear translocation activation of Nrf2, even during the event when B[a]P was found to be absent. In addition, this study proved that the signaling cascades of PI3K/AKT mediated Nrf2 translocation. Activation of suppressed nuclear Nrf2 and reduced antioxidant genes across cells interacting with an LY294002 confirmed this phenomenon. In addition, knockdown of Nrf2 by Nrf2-siRNA transfection abolished the protective effects of KRL on HUVECs cells against oxidative damage. Finally, the expression of apoptotic proteins also supported the hypothesis that KRL may inhibit endothelial dysfunction. This study showed that KRL potentially prevents B[a]P-induced redox imbalance in the vascular endothelium by inducing the Nrf2 signaling via the PI3K/AKT pathway.</t>
  </si>
  <si>
    <t>Accumulating evidence suggests that pulmonary expression of a disintegrin and metalloproteinase33 (ADAM33) serves a key role in the pathogenesis of airway remodelingrelated diseases, including asthma. Airway vascular proliferation has been recognized as a key feature of airway remodeling. Our previous study showed that ADAM33 is constitutively expressed in airway vascular smooth muscle cells in patients with asthma, suggesting a potential role of ADAM33 in regulating airway vascular remodeling. Using in vitro human aortic smooth muscle cells (HASMCs) and lentiviral vector carrying short hairpin RNA for ADAM33, the present study aimed to evaluate the influence of ADAM33 silencing on the proliferation and apoptosis of HASMCs and the underlying molecular pathways. Cellular proliferation was observed using the Cell Counting Kit8 method. Cellular apoptosis was evaluated with Annexin VPE/7AAD staining and flow cytometry. Reverse transcriptionquantitative PCR and western blotting were used to evaluate the changes in mRNA and protein levels of involved signaling molecules. It was found that silencing of ADAM33 expression in HASMCs significantly inhibited proliferation, but induced the apoptosis of HASMCs. These changes were accompanied by inhibition of the PI3K/AKT/ERK pathway and Bcl2, but an increase in Bax expression. These results suggested that constitutive expression of ADAM33 may be important to maintain a proliferative phenotype in HASMCs. The influences of ADAM33 on proliferation and apoptosis of HASMCs may involve regulation of PI3K/AKT/ERK and Bax/Bcl2 pathways. These findings suggested an important role of ADAM33 in airway vascular remodeling and potential therapeutic significance of ADAM33 inhibition in airway remodelingrelated diseases.</t>
  </si>
  <si>
    <t>High glucose (HG)induced endothelial apoptosis serves an important role in the vascular dysfunction associated with diabetes mellitus (DM). It has been reported that isoquercitrin (IQC), a flavonoid glucoside, possesses an antiDM effect, but the mechanism requires further investigation. The present study investigated the effect of IQC against HGinduced apoptosis in human umbilical vein endothelial cells (HUVECs) and explored its molecular mechanism. HUVECs were treated with 5 or 30 mM glucose for 48 h. Endothelial cell viability was monitored using the Cell Counting Kit8 assay. Mitochondrial membrane potential was detected by JC1 staining. Apoptosis was observed by TUNEL staining and flow cytometry. Western blotting was used for the analysis of apoptosisassociated proteins Bax, Bcl2, cleaved (C)caspase3, totalcaspase3, p53 and phosphorylated p53. Reverse transcriptionquantitative PCR was used to analyze the mRNA expression levels of Bax, Bcl2 and p53. Immunofluorescence staining was utilized to detect the expression levels and distribution of p53 and ubiquitin specific peptidase 10 (USP10) in HUVECs. The results revealed that IQC significantly attenuated HGinduced endothelial apoptosis, as shown by decreased apoptotic cells observed by TUNEL, JC1 staining and flow cytometry. Moreover, under HG stress, IQC treatment markedly inhibited the increased expression levels of the proapoptotic proteins p53, Bax and Ccaspase3, and increased the expression levels of the antiapoptotic protein Bcl2 in HUVECs. However, the antiapoptotic effect of IQC against HG was partially blunted by increasing p53 protein levels in vitro. IQC influenced the mRNA expression levels of Bax and Bcl2 in response to HG, but it did not affect the transcription of p53. Notably, IQC inhibited the HGinduced phosphorylation of p53 at Ser15 and the nuclear transport of USP10, destabilizing p53 and increasing the proteasomal degradation of the p53 protein. The current findings revealed that IQC exerted a protective effect against the HGinduced apoptosis of endothelial cells by regulating the proteasomal degradation of the p53 protein, suggesting that IQC may be used as a novel therapeutic compound to ameliorate DMinduced vascular complications.</t>
  </si>
  <si>
    <t>Daunorubicin (DNR) is used clinically to treat acute myeloid leukemia (AML), while the signaling pathways associated with its cytotoxicity are not fully elucidated. Thus, we investigated the DNR-induced death pathway in the human AML cell lines U937 and HL-60. DNR-induced apoptosis in U937 cells accompanied by downregulation of MCL1 and BCL2L1, upregulation of Phorbol-12-myristate-13-acetate-induced protein 1 (NOXA), and mitochondrial depolarization. DNR induced NOX4-mediated reactive reactive oxygen species (ROS) production, which in turn inactivated Akt and simultaneously activated p38 mitogen-activated protein kinase (MAPK). Activated p38 MAPK and inactivated Akt coordinately increased GSK3beta-mediated cAMP response element-binding protein (CREB) phosphorylation, which promoted NOXA transcription. NOXA upregulation critically increased the proteasomal degradation of MCL1 and BCL2L1. The same pathway was also responsible for the DNR-induced death of HL-60 cells. Restoration of MCL1 or BCL2L1 expression alleviated DNR-induced mitochondrial depolarization and cell death. Furthermore, ABT-199 (a BCL2 inhibitor) synergistically enhanced the cytotoxicity of DNR in AML cell lines. Notably, DNR-induced DNA damage was not related to NOXA-mediated degradation of MCL1 and BCL2L1. Collectively, these results indicate that the upregulation of NOXA expression through the NOX4-ROS-p38 MAPK-GSK3beta-CREB axis results in the degradation of MCL1 and BCL2L1 in DNR-treated U937 and HL-60 cells. This signaling pathway may provide insights into the mechanism underlying DNR-triggered apoptosis in AML cells.</t>
  </si>
  <si>
    <t>Mutations to the sarcomere-localized cochaperone protein Bcl2-associated athanogene 3 (BAG3) are associated with dilated cardiomyopathy (DCM) and display greater penetrance in male patients. Decreased protein expression of BAG3 is also associated with nongenetic heart failure; however, the factors regulating cardiac BAG3 expression are unknown. Using left ventricular (LV) tissue from nonfailing and DCM human samples, we found that whole LV BAG3 expression was not significantly impacted by DCM or sex; however, myofilament localized BAG3 was significantly decreased in males with DCM. Females with DCM displayed no changes in BAG3 compared with nonfailing. This sex difference appears to be estrogen independent, as estrogen treatment in ovariectomized female rats had no impact on BAG3 expression. BAG3 gene expression in noncardiac cells is primarily regulated by the heat shock transcription factor-1 (HSF-1). We show whole LV HSF-1 expression and nuclear localized/active HSF-1 each displayed a striking positive correlation with whole LV BAG3 expression. We further found that HSF-1 localizes to the sarcomere Z-disc in cardiomyocytes and that this myofilament-associated HSF-1 pool decreases in heart failure. The decrease of HSF-1 was more pronounced in male patients and tightly correlated with myofilament BAG3 expression. Together our findings indicate that cardiac BAG3 expression and myofilament localization are differentially impacted by sex and disease and are linked to HSF-1.NEW &amp; NOTEWORTHY Myofilament BAG3 expression decreases in male patients with nonischemic DCM but is preserved in female patients with DCM. BAG3 expression in the human heart is tightly linked to HSF-1 expression and nuclear translocation. HSF-1 localizes to the sarcomere Z-disc in the human heart. HSF-1 expression in the myofilament fraction decreases in male patients with DCM and positively correlates with myofilament BAG3.</t>
  </si>
  <si>
    <t>Viral control of apoptosis occurs through the expression of viral encoded anti-apoptotic B-cell lymphoma 2 (BCL2) analogs. These proteins are thought to restrain apoptosis by interacting with cellular BCL2 family members. We identified that protein-protein interactions between cellular and viral BCL2 transmembrane domains are crucial for the viral protein's function.</t>
  </si>
  <si>
    <t>BACKGROUND: This observational clinical study evaluated the expression levels and predictive values of some apoptosis-related genes in granulosa cells (GCs) and follicular fluid (FF) of women undergoing in vitro fertilization (IVF). METHODS: GCs and FF were obtained at oocyte retrieval from 31 consecutive patients with heterogeneous infertility diagnosis (age: 34.3 +/- 5.8 years, body mass index: 24.02 +/- 3.12 kg/m2, duration of infertility: 4.2 +/- 2.1 years). mRNA expression of pro-apoptotic (BAX, CASP3, CASP8) and anti-apoptotic (BCL2, AMH, AMHR, FSHR, LHR, CYP19A1) factors was determined by quantitative RT-PCR using ROCHE LightCycler 480. RESULTS: No significant difference in GC or FF mRNA expression of pro- and anti-apoptotic factors could be demonstrated between IVF patients with (9 patients) or without (22 patients) clinical pregnancy. Each transcript investigated was detected in FF, but their levels were markedly reduced and independent of those in GCs. The number of retrieved oocytes was positively associated with GC AMHR (r = 0.393, p = 0.029), but the day of embryo transfer was negatively associated with GC LHR (r = - 0.414, p = 0.020) and GC FSHR transcripts (r = - 0.535, p = 0.002). When pregnancy positive group was analysed separately the impact of apoptosis- related gene expressions on some selected measures of IVF success could be observed. Strong positive relationship was found between gene expression levels of pro- and anti-apoptotic factors in GCs. CONCLUSION: Our study provides only marginal evidences for the apoptosis dependence of IVF outcome and suggests that the apoptosis process induces adaptive increases of the anti-apoptotic gene expression to attenuate apoptosis and to protect cell survival.</t>
  </si>
  <si>
    <t>This study aimed to investigate the molecular mechanisms underlying the role of bone marrow mesenchymal stem cells (BMMSCs)-derived exosomes in ischaemia/reperfusion (IR)-induced damage, and the role of oridonin in the treatment of IR. Exosomes were isolated from BMMSCs. Western blot analysis was done to examine the expression of proteins including CD63, CD8, apoptotic-linked gene product 2 interacting protein X (AliX), Beclin-1, ATG13, B-cell lymphoma-2 (Bcl-2), apoptotic peptidase activating factor 1 (Apaf1) and Bcl2-associated X (Bax) in different treatment groups. Accordingly, the expression of CD63, CD81 and AliX was higher in BMMSCs-EXOs and IR + BMMSCs-EXOs + ORI groups compared with that in the BMMSCs group. And BMMSCs-derived exosomes inhibited the progression of IR-induced myocardial damage, while this protective effect was boosted by the pre-treatment with oridonin. Moreover, Beclin-1, ATG13 and Bcl-2 were significantly down-regulated while Apaf1 and Bax were significantly up-regulated in IR rats. And the presence of BMMSCs-derived exosomes partly alleviated IR-induced dysregulation of these proteins, while the oridonin pre-treatment boosted the effect of these BMMSCs-derived exosomes. The inhibited proliferation and promoted apoptosis of H9c2 cells induced by hypoxia/reperfusion (HR) were mitigated by the administration of BMMSCs-derived exosomes. Meanwhile, HR also induced down-regulation of Beclin-1, ATG13 and Bcl-2 expression and up-regulation of Apaf1 and Bax, which were mitigated by the administration of BMMSCs-derived exosomes. And oridonin pre-treatment boosted the effect of BMMSCs-derived exosomes. In conclusion, our results validated that BMMSCs-derived exosomes suppressed the IR-induced damages by participating in the autophagy process, while the pre-treatment with oridonin could boost the protective effect of BMMSCs-derived exosomes.</t>
  </si>
  <si>
    <t>Cellular signals to resist apoptosis have been attributed as one of the mechanisms of tumorigenesis. Hence, apoptosis is a cardinal target for drug development in cancers, and several antitumor drugs have been designed to induce apoptosis in tumor cells. Recently, venetoclax, a Bcl2 inhibitor that induces apoptosis, has been approved by the FDA for the treatment of CLL and SLL patients. Proapoptotic antitumor drugs have been traditionally developed and tested, targeting apoptosis in tumor cells. The mechanism of such drug actions has been functionally connected to the mechanism of apoptosis. The identification of apoptosis in a tumor cell takes into account different characteristics in several steps of apoptosis. Thus, it is understandable that modes of identification of apoptosis observed in tumor cells in a laboratory have also been tuned to different characteristics in several parameters of apoptosis. Here, we present a detailed methodology for a triple-parameter-based co-fluorescence imaging to identify apoptosis in live tumor cells. The procedure involves co-fluorescence staining specific for three cardinal features of apoptosis in live cells. The procedure is simple, time-sensitive, and can be performed successfully in a laboratory-friendly manner.</t>
  </si>
  <si>
    <t>Colorectal cancer (CRC) ranks third in incidence and second in mortality among all types of cancer, and due to its insidious onset and lack of early symptoms, it is usually diagnosed at a later stage. Saponins, a class of compounds abundant in plants, have been reported to possess prominent antitumour properties. The use of ginsenoside Rg3 in the clinical setting was authorized by the National Medicinal Products Administration of China. In the present study, total saponins from Rhizoma Panacis Majoris (RPMTG) were prepared, and the pharmacological mechanisms underlying the antiCRC effects of RPMTG were investigated. The effect of RPMTG on the proliferation, cell cycle progression and apoptosis of HCT116 and SW620 cells were detected by MTT, flow cytometry and western blotting assays, and it was demonstrated that RPMTG could inhibit the proliferation of HCT116 and SW620 cells with IC50 values of 315.8 and 355.1 microg/ml, respectively, induce cell cycle arrest in the S and G0/G1 phase, and trigger apoptosis by downregulating the expression of the antiapoptotic proteins Bcl2, BclxL and induced myeloid leukaemia cell differentiation protein Mcl1, and increasing the expression of the proapoptotic proteins Bax and Bad, cleaved caspased3 and poly(ADP)ribose polymerase. These findings suggested that RPMTG induced apoptosis through mitochondrialrelated pathways. In addition, RPMTG also decreased the expression of phosphorylated (p)extracellular signalregulated kinase and increased pcJun Nterminal kinase (pJNK) and pp38. Moreover, the effects of RPMTG on cell proliferation and apoptosis were partially reversed when the JNK and p38 mitogenactivated protein kinase (MAPK) pathways were inhibited, indicating that RPMTG triggered apoptosis mainly via regulating JNK and p38 MAPK signalling. Therefore, RPMTG may have potential as an antiCRC agent, and further evaluations are needed.</t>
  </si>
  <si>
    <t>Perioperative neurocognitive dysfunction (PND) is a prevalent neurological complication after anesthesia and surgery. Ginkgolide B (GB) has been suggested to improve lipopolysaccharideinduced learning and memory impairment. The present study aimed to investigate whether GB serves a protective role against PND by inhibiting inducible nitric oxide synthase (iNOS) and nitric oxide (NO). Abdominal surgery was performed on 10 to 12weekold male C57BL/6 mice under isoflurane anesthesia. Prior to surgery, 1400W (a specific iNOS inhibitor) and GB were administered via intraperitoneal injection. Open field and fear conditioning tests were conducted to assess cognitive function on postoperative days 1 and 3. Biochemical assays were performed to evaluate alterations in NO, malondialdehyde (MDA) and superoxide dismutase (SOD) levels. Western blotting was performed to measure iNOS expression in the hippocampus on postoperative day 1. In addition, hematoxylin and eosin staining was performed to detect the neuronal morphology in the hippocampus. Following treatment with 1400W or GB, surgeryinduced cognitive dysfunction was improved. Compared with the control group, the surgery group exhibited significant overproduction of iNOS and MDA in the hippocampus on postoperative day 1. Higher levels of NO were also detected in the hippocampus and prefrontal cortex of the surgery group on postoperative day 1. Furthermore, pretreatment with 1400W or GB significantly inhibited the surgeryinduced elevation of NO and MDA in brain tissues. Moreover, GB pretreatment significantly inhibited surgeryinduced downregulation of SOD and upregulation of iNOS. Surgeryinduced increases in neuronal loss and the Bax/Bcl2 ratio in the hippocampus were significantly inhibited by pretreatment with GB. Collectively, the results of the present study demonstrated that the therapeutic effects of GB on PND were associated with inhibition of iNOSinduced NO production, increased SOD, and the alleviation of neuronal loss and apoptosis.</t>
  </si>
  <si>
    <t>BACKGROUND: Glioma is the most common intracranial primary tumour of adult humans, and its pathological mechanism and molecular characteristics are under investigation. CDK-associated cullin 1 (CACUL1) has been shown to regulate colorectal carcinoma, lung cancer and gastric cancer development. OBJECTIVE: This study aims to explore the role of CACUL1 in the pathogenesis of human glioma. METHODS: CACUL1 levels in human glioma tissue microarrays were detected by immunohistochemistry analysis. Two glioblastoma cell lines, namely, U87 and U251, were transfected with CACUL1 siRNA, and cell proliferation, cell cycle, cell apoptosis and regulating molecules including cyclin E1, cyclin A2, CDK2, p21, Bcl2 and Bax were assessed by CCK8, flow cytometry and Western blot. RESULTS: CACUL1 expression in glioma tissue was significantly higher than that in normal brain tissue. CACUL1 knockdown impeded cell proliferation, induced cell apoptosis and caused G1/S transition arrest in glioblastoma cells. The cell cycle-related proteins CDK2, cyclin E1 and cyclin A2 were dramatically decreased in the CACUL1 siRNA group compared to the non-targeting siRNA group in both U87 and U251 cells, while the CDK inhibitory protein p21 was increased in U87 cells. Additionally, the Bcl-2/Bax ratio was significantly decreased. CONCLUSION: CACUL1 can promote cell proliferation and suppress apoptosis of glioma cells and might serve as a potential oncogene for gliomas.</t>
  </si>
  <si>
    <t>PURPOSE: Flow cytometry (FCM) is used to evaluate cell surface markers of various leukocyte populations quantitatively. However, little is known about the usefulness of FCM in follicular lymphoma (FL) of the ocular adnexa. The aim of this study was to evaluate the clinicopathological features and FCM results in ocular adnexal FL. MATERIALS: This is a retrospective multicenter case study on clinical and immunohistochemical features. All tumors, surgically excised, were diagnosed based on histopathology, immunoglobulin heavy chain gene rearrangement, and FCM. The percentages (%) of B-cell markers, T-cell markers, a natural killer cell marker, and cell surface kappa/lambda measured by FCM analysis in tumor tissues were searched based on medical records. RESULTS: This study enrolled nine tumors in eight FL patients (three men and five women). The median age at the time of initial presentation was 74 years. All the tumors surgically excised histologically exhibited cluster of differentiation (CD)10, CD20, and BCL2-positive cells. At the time of ophthalmic diagnosis, lymphomas were already disseminated throughout the body in five cases. FCM demonstrated high percentage of B-cell markers including CD10, CD19, CD20, and CD23 in all nine tumors. CD10 population was 73.5% +/- 11.9% in seven out of nine tumors, while that in the other two tumors was particularly low being 11.7% +/- 1.13%, which showed the relatively high T-cell lineages compared to the other seven tumors. CONCLUSION: For ophthalmologists involving managements of ocular adnexal tumors, FCM can provide useful information for complementing the diagnosis and understanding pathophysiology of FL.</t>
  </si>
  <si>
    <t>Cardiomyocyte apoptosis is a crucial factor leading to myocardial dysfunction. Adiponectin (APN) has a cardiomyocyte-protective impact. Studies have shown that the connexin43 (Cx43) and phosphatidylinositol-3-kinase (PI3K)/protein kinase B (AKT) signaling pathways play an important role in the heart, but whether APN plays a protective role by regulating these pathways is unclear. Our study aimed to confirm whether APN protects against lipopolysaccharide (LPS)-induced cardiomyocyte apoptosis and to explore whether it plays an important role through regulating the Cx43 and PI3K/AKT signaling pathways. In addition, our research aimed to explore the relationship between the Cx43 and PI3K/AKT signaling pathways. In vitro experiments: Before H9c2 cells were treated with LPS for 24 h, they were pre-treated with APN for 2 h. The cytotoxic effect of APN on H9c2 cells was evaluated by a CCK-8 assay. The protein levels of Bax, Bcl2, cleaved caspase-3, cleaved caspase-9, Cx43, PI3K, p-PI3K, AKT and p-AKT were evaluated by Western blot analysis, and the apoptosis rate was evaluated by flow cytometry. APN attenuated the cytotoxicity induced by LPS. LPS upregulated Bax, cleaved caspase-3 and cleaved caspase-9 and downregulated Bcl2 in H9c2 cells; however, these effects were attenuated by APN. In addition, LPS upregulated Cx43 expression, and APN downregulated Cx43 expression and activated the PI3K/AKT signaling pathway. LPS induced apoptosis and inhibited PI3K/AKT signaling pathway in H9c2 cells, and these effects were attenuated by Gap26 (a Cx43 inhibitor). Moreover, the preservation of APN expression was reversed by LY294002 (a PI3K/AKT signaling pathway inhibitor). In vivo experiments: In C57BL/6J mice, a sepsis model was established by intraperitoneal injection of LPS, and APN was injected into enterocoelia. The protein levels of Bax, Bcl2, cleaved caspase-3, and Cx43 were evaluated by Western blot analysis, and immunohistochemistry was used to detect Cx43 expression and localization in myocardial tissue. LPS upregulated Bax and cleaved caspase-3 and downregulated Bcl2 in sepsis; however, these effects were attenuated by APN. In addition, the expression of Cx43 was upregulated in septic myocardial tissue, and APN downregulated Cx43 expression in septic myocardial tissue. In conclusion, both in vitro and in vivo, the data demonstrated that APN can protect against LPS-induced apoptosis during sepsis by modifying the Cx43 and PI3K/AKT signaling pathways.</t>
  </si>
  <si>
    <t>PURPOSE: This study aimed to investigate the relationship between miR-141-3p and B lymphocyte-2 gene (Bcl2) gene and its biological behavior on colon cancer cell line SW480. METHODS: qRT-PCR was used to detect the expression level of miR-141-3p in colon cancer tissues and adjacent tissues, as well as in colon cancer cell line and normal human colonic epithelial cell line FHC. MTT assay, wound assay, and Transwell demonstrated the effects of miR-141-3p on colon cancer proliferation, migration and invasion. Targetscan7.1 predictive software and dual luciferase reporter assays were used to detect the targeted regulation of miR-141-3p on the apoptosis-related gene Bcl2. MTT assay, wound assay, Transwell and flow cytometry were used to detect the effect of Bcl2 on miR-141-3p on colon cancer proliferation, migration, invasion and apoptosis. RESULTS: Compared with adjacent tissues, the expression of miR-141-3p in colon cancer tissues was significantly down-regulated. Colon cancer patients with low expression of miR-141-3p had poorer prognosis. Compared with normal colonic epithelial cells, miR-141-3p expression was significantly down-regulated in colon cancer cell lines, and overexpression of miR-141-3p significantly attenuated the proliferation, migration and invasion of colon cancer cells. Knockdown of miR-141-3p significantly promoted the proliferation, migration and invasion of colon cancer cells. miR-141-3p targets the negative regulation of Bcl2. Knockdown of Bcl2 significantly attenuated the promotion of miR-141-3p inhibitor on proliferation, migration and invasion of colon cancer cells and inhibition of apoptosis. Knockdown of Bcl2 significantly enhanced the inhibition effect of miR-141-3p inhibitor on proliferation, migration and invasion of colon cancer cells. CONCLUSIONS: In conclusion, miR-141-3p can inhibit the cancer by regulating Bcl2, and miR-141-3p has the potential to become a potential therapeutic target for colon cancer.</t>
  </si>
  <si>
    <t>The BCL2-associated agonist of cell death protein is a key participant in apoptosis dependent on mitochondria and in disease progression that involves the regulation of cell death, such as tumorigenesis, diabetes, sepsis shock, and epilepsy. Nevertheless, the mechanisms underlying the immune responses to teleost BAD bacterial infection and mitochondrial-dependent apoptosis remains unclear. In order to elucidate the mechanisms involved, in this study, a Ctenopharyngodon idella (grass carp) BAD gene named GcBAD1 was firstly cloned and characterized. The results indicated that the ORF (open reading frame) of GcBAD1 was 438 bp in length, encoding a 145-amino acid putative protein of 16.66 kDa. This deduced amino acid sequence has a better identity than another teleost species according to a phylogenetic analysis, and contains a Bcl2-BAD-1 domain. In healthy grass carp fish, the mRNA transcripts of GcBAD1 were widely present in the studied tissues, which could be ranked as follows; spleen &gt; brain &gt; middle-kidney &gt; head-kidney &gt; liver &gt; gills &gt; intestines &gt; heart and muscle. In addition, during infection by Aeromonas hydrophila and Staphylococcus aureus, the mRNA transcription and protein levels expression of GcBAD1 in the head-kidney, spleen, and liver tissues of the fish were significantly up-regulated. Moreover, when the C. idellus kidney cell line (CIK) cells were incubated with Lipopolysaccharide (LPS) and lipoteichoic acid (LTA), the GcBAD1 expression transcripts were also significantly up-regulated. Additionally, overexpression of GcBAD1 in CIK cells was able to activate apoptosis-related genes, including those encoding p53, Cytochrome C (CytoC), caspase-3, and caspase-9. Besides, in the TUNEL assays, when pEGFP-BAD1 was over-expressed, the number of red signals associated with apoptosis were significantly increased in the CIK cells infected with LPS or LTA at 12 h. This study demonstrates that GcBAD1 has a significant role in the mitochondrial apoptosis pathway of grass carp's innate immunity. Our findings provide new insight into the potential mechanisms of teleost antibacterial immunity.</t>
  </si>
  <si>
    <t>Regulatory interactions mediated by transcription factors (TFs) make up complex networks that control cellular behavior. Fully understanding these gene regulatory networks (GRNs) offers greater insight into the consequences of disease-causing perturbations than can be achieved by studying single TF binding events in isolation. Chromosomal translocations of the lysine methyltransferase 2A (KMT2A) produce KMT2A fusion proteins such as KMT2A-AFF1, causing poor prognosis acute lymphoblastic leukemias (ALLs) that sometimes relapse as acute myeloid leukemias (AMLs). KMT2A-AFF1 is thought to drive leukemogenesis through direct binding and inducing aberrant overexpression of key gene targets, such as the anti-apoptotic factor BCL2 and the proto-oncogene MYC However, studying direct binding alone does not allow for network generated regulatory outputs, including the indirect induction of gene repression. To better understand the KMT2A-AFF1 driven regulatory landscape, we integrated ChIP-seq, patient RNA-seq and CRISPR essentiality screens to generate a model GRN. This GRN identified several key transcription factors, including RUNX1, that regulate target genes downstream of KMT2A-AFF1 using feed-forward loop (FFL) and cascade motifs. A core set of nodes are present in both ALL and AML, and CRISPR screening revealed several factors that help mediate response to the drug venetoclax. Using our GRN, we then identified an KMT2A-AFF1:RUNX1 cascade that represses CASP9, as well as KMT2A-AFF1 driven FFLs that regulate BCL2 and MYC through combinatorial TF activity. This illustrates how our GRN can be used to better connect KMT2A-AFF1 behavior to downstream pathways that contribute to leukemogenesis, and potentially predict shifts in gene expression that mediate drug response.</t>
  </si>
  <si>
    <t>Small cell lung cancer (SCLC) remains a deadly form of cancer, with a 5-year survival rate of less than 10 percent, necessitating novel therapies. Receptor tyrosine kinase-like orphan receptor 1 (ROR1) is an oncofetal protein that is emerging as a therapeutic target and is co-expressed with BCL2 in multiple tumor types due to microRNA coregulation. We hypothesize that ROR1-targeted therapy is effective in small cell lung cancer and synergizes with therapeutic BCL2 inhibition. Tissue microarrays (TMAs) and formalin-fixed paraffin-embedded (FFPE) SCLC patient samples were utilized to determine the prevalence of ROR1 and BCL2 expression in SCLC. Eight SCLC-derived cell lines were used to determine the antitumor activity of a small molecule ROR1 inhibitor (KAN0441571C) alone and in combination with the BCL2 inhibitor venetoclax. The Chou-Talalay method was utilized to determine synergy with the drug combination. ROR1 and BCL2 protein expression was identified in 93% (52/56) and 86% (48/56) of SCLC patient samples, respectively. Similarly, ROR1 and BCL2 were shown by qRT-PCR to have elevated expression in 79% (22/28) and 100% (28/28) of SCLC patient samples, respectively. KAN0441571C displayed efficacy in 8 SCLC cell lines, with an IC50 of 500 nM or less. Synergy as defined by a combination index of &lt;1 via the Chou-Talalay method between KAN0441571C and venetoclax was demonstrated in 8 SCLC cell lines. We have shown that ROR1 inhibition is synergistic with BCL2 inhibition in SCLC models and shows promise as a novel therapeutic target in SCLC.</t>
  </si>
  <si>
    <t>BACKGROUND: Pediatric endogenous Cushing syndrome is mainly caused by pituitary corticotropin-producing adenomas and most glucocorticoid-dependent effects progressively regress upon tumor removal. Endogenous Cushing syndrome reproduces long-term high-dose glucocorticoid therapy, representing a clean, natural and unbiased model in which to study glucocorticoid bona-fide effects on immunity. OBJECTIVES: To perform extensive immunologic studies in otherwise healthy pediatric patients with endogenous Cushing syndrome before and 6-13 months after tumor resection, as well as in in-vitro glucocorticoid-treated control cells. METHODS: Flow cytometry, immunoblotting, ELISA, qRT-PCR and RNA-seq techniques were used to characterize patients' and in-vitro glucocorticoid treated cells. RESULTS: Reduced thymic output, decreased naive T cells, diminished proliferation, and increased T-cell apoptosis were detected before surgery, and all these defects eventually normalized after tumor removal in patients. In-vitro studies also showed increased T-cell apoptosis, with correspondingly diminished NF-kappaB signaling and IL-21 levels. In this setting, IL-21 addition upregulated anti-apoptotic BCL2 expression and rescued T-cell apoptosis in a PI3K pathway- dependent manner. Similar and reproducible findings were confirmed in endogenous Cushing syndrome patient cells as well. CONCLUSIONS: We identified decreased thymic output and lymphocyte proliferation, together with increased apoptosis, as the underlying causes to T-cell lymphopenia in endogenous Cushing syndrome patients. IL-21 was decreased in both natural and in-vitro long-term high-dose glucocorticoid environments, and in-vitro addition of IL-21 counteracted the pro-apoptotic effects of glucocorticoid therapy. Thus, our results suggest that administration of IL-21 in patients receiving long-term high-dose glucocorticoid therapy may contribute to ameliorate lymphopenia and the complications associated to it.</t>
  </si>
  <si>
    <t>BACKGROUND: Doxorubicin (DOX), a widely used chemotherapeutic agent, can cause neurodegeneration in the brain, which leads to a condition known as chemobrain. In fact, chemobrain is a deteriorating condition which adversely affects the lives of cancer survivors. This study aimed to examine the potential therapeutic effects of bone marrow mesenchymal stem cells (BMSCs) and their derived exosomes (BMSCs-Exo) in DOX-induced chemobrain in rat models. METHODS: Chemobrain was induced by exposing rats to DOX (2 mg/kg, i.p) once weekly for 4 consecutive weeks. After 48 h of the last DOX dose, a subset of rats was supplied with either an intravenous injection of BMSCs (1 x 10(6)) or a single dose of 150 mug of BMSCs-Exo. Behavioral tests were conducted 7 days post injection. Rats were sacrificed after 14 days from BMSCs or BMSCs-Exo injection. RESULTS: BMSCs and BMSCs-Exo successfully restored DOX-induced cognitive and behavioral distortion. These actions were mediated via decreasing hippocampal neurodegeneration and neural demyelination through upregulating neural myelination factors (myelin%, Olig2, Opalin expression), neurotropic growth factors (BDNF, FGF-2), synaptic factors (synaptophysin), and fractalkine receptor expression (Cx3cr1). Halting neurodegeneration in DOX-induced chemobrain was achieved through epigenetic induction of key factors in Wnt/beta-catenin and hedgehog signaling pathways mediated primarily by the most abundant secreted exosomal miRNAs (miR-21-5p, miR-125b-5p, miR-199a-3p, miR-24-3p, let-7a-5p). Moreover, BMSCs and BMSCs-Exo significantly abrogate the inflammatory state (IL-6, TNF-alpha), apoptotic state (BAX/Bcl2), astrocyte, and microglia activation (GFAP, IBA-1) in DOX-induced chemobrain with a significant increase in the antioxidant mediators (GSH, GPx, SOD activity). CONCLUSIONS: BMSCs and their derived exosomes offer neuroprotection against DOX-induced chemobrain via genetic and epigenetic abrogation of hippocampal neurodegeneration through modulating Wnt/beta-catenin and hedgehog signaling pathways and through reducing inflammatory, apoptotic, and oxidative stress state. Proposed mechanisms of the protective effects of bone marrow stem cells (BMSCs) and their exosomes (BMSCs-Exo) in doxorubicin (DOX)-induced chemobrain. Blue arrows: induce. Red arrows: inhibit.</t>
  </si>
  <si>
    <t>The regulation of autoimmunity and the molecular mechanisms by which different immune cells, including T cells, polymorphonuclear leukocytes (PMN-granulocytes), and B cells suppress autoimmune diseases is complex. We have shown previously that BWF1 lupus mice are protected from autoimmunity after i.v. injection or oral administration of tolerogenic doses of pCons, an artificial synthetic peptide based on sequences containing MHC class I and MHC class II determinants in the VH region of a J558-encoded BWF1 anti-DNA Ab. Several T cell subsets can transfer this tolerance. In this study, we determined the potential roles of granulocytes, B cells and regulatory T cells altered by pCons treatment in the BWF1 (NZB/NZW) mouse model of lupus. Immunophenotyping studies indicated that pCons treatment of BWF1 mice significantly increased CD4(+)FoxP3(+) T cells, reduced the percent of B cells expressing CD19(+)CD5(+) but increased the percent of CD19(+)CD1d(+) regulatory B cells and increased the ability of the whole B cell population to suppress IgG anti-DNA production in vitro. pCons treatment significantly decreased the expression of CTLA-4 (cytotoxic T-lymphocyte-associated protein-4) in CD8(+) T cells. In addition, peptide administration modified granulocytes so they became suppressive. We co-cultured sorted naive B cells from mice making anti-DNA Ab (supported by addition of sorted naive CD4(+) and CD8(+) T cells from young auto-antibody-negative BWF1 mice) with sorted B cells or granulocytes from tolerized mice. Both tolerized granulocytes and tolerized B cells significantly suppressed the production of anti-DNA in vitro. In granulocytes from tolerized mice compared to saline-treated littermate controls, real-time PCR analysis indicated that expression of interferon-induced TNFAIP2 increased more than 2-fold while Ptdss2 and GATA1 mRNA were up-regulated more than 10-fold. In contrast, expression of these genes was significantly down-regulated in tolerized B cells. Further, another IFN-induced protein, Bcl2, was reduced in tolerized B cells as determined by Western blot analyses. In contrast, expression of FoxP3 was significantly increased in tolerized B cells. Together, these data suggest that B cells and granulocytes are altered toward suppressive functions by in vivo tolerization of BWF1 mice with pCons and it is possible these cell types participate in the clinical benefits seen in vivo.</t>
  </si>
  <si>
    <t>BACKGROUD/OBJECTIVES: Allomyrina dichotoma larva (ADL), one of the many edible insects recognized as future food resources, has a range of pharmacological activities. In a previous study, an ADL extract (ADLE) reduced the hepatic insulin resistance of high-fat diet (HFD)-induced diabetic mice. On the other hand, the associated molecular mechanisms underlying pancreatic beta-cell dysfunction remain unclear. This study examined the effects of ADLE on palmitate-induced lipotoxicity in a beta cell line of a rat origin, INS-1 cells. MATERIALS/METHODS: ADLE was administered to high-fat diet treated mice. The expression of apoptosis-related molecules was measured by Western blotting, and reactive oxidative stress generation and nitric oxide production were measured by DCH-DA fluorescence and a Griess assay, respectively. RESULTS: The administration of ADLE to HFD-induced diabetic mice reduced the hyperplasia, 4-hydroxynonenal levels, and the number of apoptotic cells while improving the insulin levels compared to the HFD group. Treatment of INS-1 cells with palmitate reduced insulin secretion, which was attenuated by the ADLE treatment. Furthermore, the ADLE treatment prevented palmitate-induced cell death in INS-1 cells and isolated islets by reducing the apoptotic signaling molecules, including cleaved caspase-3 and PARP, and the Bax/Bcl2 ratio. ADLE also reduced the levels of reactive oxygen species generation, lipid accumulation, and nitrite production in palmitate-treated INS-1 cells while increasing the ATP levels. This effect corresponded to the decreased expression of inducible nitric oxide synthase (iNOS) mRNA and protein. CONCLUSIONS: ADLE helps prevent lipotoxic beta-cell death in INS-1 cells and HFD-diabetic mice, suggesting that ADLE can be used to prevent or treat beta-cell damage in glucose intolerance during the development of diabetes.</t>
  </si>
  <si>
    <t>Isorhamnetin is a natural flavonoid widely distributed in fruits and vegetables. However, the roles of isorhamnetin involved in steroidogenesis, proliferation, and apoptosis in ovarian granulosa cells (GCs) are poorly understood. We found that isorhamnetin promoted the secretion of estrogen and inhibited the secretion of progesterone and testosterone by modulating steroidogenesis-associated proteins and mRNA such as CYP19A1, StAR, and 3beta-HSD in ovarian GCs. Mechanistically, isorhamnetin stimulated the expression of the proliferating cell nuclear antigen and C-myc and promoted the proliferation of GCs via the PI3K/Akt signaling pathway. Furthermore, isorhamnetin increased the protein expression of CyclinB, CyclinD, CyclinE, and CyclinA, thereby raising the ratio of S-phase cells in response to GC proliferation. Changes in the expression of apoptosis-associated proteins (Bcl2, Bax, and cytochrome c) and intracellular reactive oxygen species levels showed that isorhamnetin inhibited GC apoptosis. Collectively, these findings indicate that isorhamnetin regulates steroidogenesis through the activation of PI3K/Akt, which promotes proliferation, inhibits apoptosis, and alleviates oxidative stress.</t>
  </si>
  <si>
    <t>OPINION STATEMENT: Burkitt lymphoma (BL) is highly curable, and prompt institution of therapy is critical to achieving optimal outcomes. Although current "standard" approaches are very effective in disease eradication, treatment-related toxicity makes optimal delivery of curative therapy a challenge, especially in older and immunocompromised individuals. Reduced intensity approaches with fewer toxic complications have been the focus of some recent studies. A critical question is if they can replace "standard" approaches by maintaining high curability with improved tolerability. Additionally, new molecular insights in BL biology suggest that in the future, "targeted therapy" approaches may be feasible using small molecule inhibitors and novel strategies. Recently, a new category of aggressive lymphoma named "high-grade B-cell lymphoma (HGBL) with MYC and BCL2 and/or BCL6 translocations" has been recognized. This category overlaps clinically and biologically with BL and has an inferior prognosis compared to most B-cell lymphomas, and the optimal approach to its management remains, as yet, undefined. In this review, we discuss the current landscape of BL treatment including recent results with low-intensity regimens and also consider current approaches to HGBL. We also explore how recently elucidated novel biological insights in BL biology may shape future therapeutic directions including the use of novel cellular therapy approaches.</t>
  </si>
  <si>
    <t>LINC01272 is a long non-coding RNA (lncRNA) which has been considered as biomarker for many diseases including lung squamous cell carcinoma. This research intended to investigate the function and mechanism of LINC01272 on lung cancer (LC). The differential expression of LINC01272 in LC and normal samples was analyzed by GEPIA based on the data from TCGA-LUAD database, as survival prognosis was analyzed through Kaplan-Meier Plotter. LINC01272 overexpression plasmid and miR-7-5p mimic were transfected into A549 and PC-9 cells. LINC01272, miR-7-5p and cardiolipin synthase 1 (CRLS1) mRNA expression was measured by quantitative reverse transcription-polymerase chain reaction. Cell viability was detected through MTT assay. Cell multiplication was evaluated by cell formation assay. Cell apoptosis was assessed through flow cytometry assay. Through bioinformatics, the target miRNA of LINC01272 and downstream genes of miR-7-5p were predicted. The targeting relationship was tested by dual luciferase reporter analysis. CRLS1, B-cell lymphoma-2 (Bcl-2), BCL2-Associated X (Bax) and Cleaved caspase-3 protein levels were detected through Western blot. LINC01272 was down-regulated in LC and low LINC01272 expression had poor prognosis. In A549 and PC-9 cells, LINC01272 inhibited cell viability and multiplication while induced apoptosis. LINC01272 negatively regulated miR-7-5p and CRLS1 was a target of miR-7-5p. MiR-7-5p reversed the effect of LINC01272 on viability, multiplication, apoptosis and expression of miR-7-5p, CRLS1 as well as apoptosis-related factors (Bcl-2, Bax and Cleaved caspase-3). LINC01272 suppressed cell multiplication and induced apoptosis via regulating miR-7-5p/CRLS1 axis in LC.</t>
  </si>
  <si>
    <t>We investigated the prognostic influences of BCL1 and BCL2 expression on disease-free survival in breast cancer patients. BCL1 and BCL2 expression statuses were assessed by immunohistochemistry using tissue microarrays from 393 breast cancer patients. The Kaplan-Meier estimator and log-rank test were used for survival analyses. The Cox proportional hazards model was used to calculate hazard ratio (HR) and the 95% confidence interval (CI) of survival analyses. BCL1 expression revealed no impact on survival. The high BCL2 group showed superior disease-free survival compared with the low BCL2 group (p = 0.002), especially regarding local recurrence-free survival (p = 0.045) and systemic recurrence-free survival (p = 0.002). BCL2 expression was a significant prognostic factor by univariable analysis (HR, 0.528; 95% CI, 0.353-0.790; p = 0.002) and by multivariable analysis (HR, 0.547; 95% CI, 0.362-0.826; p = 0.004). High BCL2 expression was associated with higher disease-free survival in the hormone receptor (HRc)-positive and human epidermal growth factor receptor 2 (HER2)-negative (HRc(+)/HER2(-)) subtype only (p = 0.002). The high BCL2 group was associated with positive estrogen receptor (ER), positive progesterone receptor (PR), low histologic grade, and age &lt;/= 50 years. BCL1 expression had no prognostic impact, but BCL2 expression was a significant independent prognostic factor. High BCL2 expression was associated with higher disease-free survival, especially regarding local recurrence and systemic recurrence. The prognostic effect of BCL2 expression was effective only in the HRc(+)/HER2(-) subtype. Favorable clinicopathologic features and a strong association with the ER/PR status could partly explain the superior prognosis of the high BCL2 group. BCL2 expression could be utilized to assess the prognosis of breast cancer patients in clinical settings.</t>
  </si>
  <si>
    <t>Ochratoxin A (OTA) is a fungal toxin that causes serious threat to human health. OTA could lead to the injury of various tissues, especially kidney injury. However, the toxic effects of OTA on human kidney tubular epithelial cell (HK-2) and the possible mechanism remains poorly understood. This study was to investigate the toxic effects of OTA on HK-2 and elucidate the molecular mechanism. HK-2 cells were treated OTA to evaluate the effect of OTA on cell viability and apoptosis. OTA inhibited the growth of HK-2 in a concentration-dependent manner. With the concentration increased, OTA significantly lead to the apoptosis of HK-2. OTA could increase the levels of reactive oxygen species (ROS) and Malondialdehyde (MDA). Superoxide dismutase (SOD) and glutathione (GSH) activities were decreased by OTA. Furthermore, OTA increased Caspase-3 and Bax expression and decreased BCL2 expression. Compared to the control group, the expression of PTEN was increased and the expression of PI3K and AKT were decreased in OTA treated groups. In addition, we found OTA could disrupt the formation of lipid raft by attenuating sphingomyelin and cholesterol levels. In conclusion, our results indicated that OTA induces apoptosis in HK-2 through regulating PTEN/AKT signaling pathway via disrupting lipid raft formation.</t>
  </si>
  <si>
    <t>BACKGROUND: CD30 is variably expressed in diffuse large B cell lymphoma (DLBCL), but its prognostic potential for the affected patients remains debatable and unclear. Therefore, we aimed to determine the frequency of CD30 expression in DLBCL and its potential for prognostic determination. METHODS: An electronic systematic review was performed using multiple databases, followed by a quantitative meta-analysis to assess the frequency of CD30 expression with a positivity cut-off values of &gt; 0% and &gt; 20%, and to determine its association with clinicopathological features and patients' survival. RESULTS: Using a cut-off value &gt; 0%, we observed that 3.5% to 59.1% of the cases were considered positive for CD30. There was a significant association of the protein expression with a lower number of extra-nodal sites affected by the neoplasm, with Ann Arbor advanced stage, the absence of B-symptoms, the lack of MYC and BCL2 translocations, and a lower ECOG performance. Using a cut-off value &gt; 20%, we observed that 2.5% to 36.7% of the cases were considered positive for CD30, being significantly associated with a lower number of extra-nodal sites affected by the neoplasm, Ann-Arbor stages III/IV, non-GCB tumors, the lack of MYC and BCL2 translocations, and a lower ECOG value. CD30 expression was significantly associated with a better survival rate, regardless of what cut-off parameter was used. CONCLUSION: Despite variations in the cut-off values used to determine CD30 positivity in DLBCL, the expression of this protein seems to be associated with a higher survival rate and better prognosis.</t>
  </si>
  <si>
    <t>This study aimed to evaluate the anticancer and radio-sensitizing efficacy of Zinc Oxide-Caffeic Acid Nanoparticles (ZnO-CA NPs). ZnO-CA NPs were formulated by the conjugation of Zinc Oxide nanoparticles (ZnO NPs) with caffeic acid (CA) that were characterized by Fourier Transform Infrared Spectra (FT-IR), X-ray Diffractometer (XRD), and Transmission Electron Microscopy (TEM). In vitro anticancer potential of ZnO-CA NPs was evaluated by assessing cell viability in the human breast (MCF-7) and hepatocellular (HepG2) carcinoma cell lines. In vivo anticancer and radio-sensitizing effects of ZnO-CA NPs in solid Ehrlich carcinoma-bearing mice (EC mice) were also assessed. Treatment of EC mice with ZnO-CA NPs resulted in a considerable decline in tumor size and weight, down-regulation of B-cell lymphoma 2 (BCL2) and nuclear factor kappa B (NF-kappaB) gene expressions, decreased vascular cell adhesion molecule 1 (VCAM-1) level, downregulation of phosphorylated-extracellular-regulated kinase 1 and 2 (p-ERK1/2) protein expression, DNA fragmentation and a recognizable peak at sub-G0/G1 indicating dead cells' population in cancer tissues. Combined treatment of ZnO-CA NPs with gamma-irradiation improved these effects. In conclusion: ZnO-CA NPs exhibit in-vitro as well as in-vivo antitumor activity, which is augmented by exposure of mice to gamma-irradiation. Further explorations are warranted previous to clinical application of ZnO-CA NPs.</t>
  </si>
  <si>
    <t>BACKGROUND: Approximately 15% of patients with diffuse large B-cell lymphoma (DLBCL) experience refractory or early relapsed disease after initial rituximab-containing chemoimmunotherapy is regarded as a primary refractory disease. Although the standard treatment for relapsed DLBCL is high-dose chemotherapy and autologous stem cell transplantation (HDC-ASCT), the efficacy of this approach for primary refractory DLBCL is not well understood. We aimed to investigate the clinicopathological characteristics and outcomes of patients with primary refractory DLBCL. METHODS: Sixty-nine consecutive patients with primary refractory DLBCL who were treated at our institution were categorized as partial responders (partial response to rituximab plus cyclophosphamide, doxorubicin, vincristine, and prednisolone [R-CHOP] or relapse within 6 months of R-CHOP) (n = 41) or primary progressors (no response to R-CHOP) (n = 28). Survival curves were constructed using the Kaplan-Meier method and compared using the log-rank test. RESULTS: At initial diagnosis, 70% of patients had Ann Arbor stage III/IV disease, 56% had non-germinal center B-cell-like type DLBCL, and 42% had double-expressor lymphoma (MYC and BCL2 expression). The 3-year overall survival rate was significantly poorer in the primary progressors group than in the partial responders' group (15% vs. 48%, p &lt; 0.001). Four of 17 patients treated with HDC-ASCT were primary progressors; only one patient survived without relapse. Although double-expressor lymphoma status did not significantly impact overall survival among all patients (p = 0.794), it was identified as an independent poor prognostic factor in HDC-ASCT-treated patients (p = 0.002). CONCLUSIONS: We identified a subgroup of patients with primary refractory DLBCL who may not benefit from current treatment strategies. Further treatment development is needed to improve the outcomes of these patients.</t>
  </si>
  <si>
    <t>Although chemotherapy has been a mainstay of the frontline treatment of mantle cell lymphoma (MCL) for many years, novel agents-including Bruton kinase inhibitors, immunomodulatory agents, and BCL2 inhibitors-have shown promise in patients with relapsed and refractory disease, and they are also being studied in the frontline setting. This review summarizes the current clinical data for using these novel agents in untreated MCL, both in combination with chemotherapy and singly, and discusses some of the trials currently under way to assess their future potential.</t>
  </si>
  <si>
    <t>Prolonged hyperglycemia plays a major role in the progression of beta-cell loss in diabetes mellitus. Here we report an insulin sensitizer thiazolidinedione Pioglitazone selectively preserves the beta cells against high glucose-induced dysfunction by activation of AMPK and Glutaminase 1 (GLS1) axis. AMPK activation increases the stability of Glutaminase 1 by HSP90 family mitochondrial heat shock protein 75 (HSP75/TRAP1). This is associated with an elevation of GSH/GSSG ratio which leads to inhibition of mitochondrial dysfunction by induction of BCL2/BCL-XL in high glucose conditions. Pioglitazone was able to also protect against high glucose-induced elevations in maladaptive ER stress markers and increase the adaptive unfolded protein response (UPR) by inhibiting mTORC1-eEF2 protein translation machinery. Moreover, the pioglitazone effect on AMPK activation was not dependent on the PPARgamma pathway. Strikingly, chemical inhibition of AMPK signaling or glutaminase-1 inhibition abrogates the pioglitazone effect on the TRAP1-GLS1 axis and GSH/GSSG ratio linked to mitochondrial dysfunction. Finally, inhibition of AMPK signaling enhanced maladaptive ER stress markers by mTORC1-eEF2 activation. Altogether, these results support the proposal that pioglitazone induced AMPK activation stabilizes a novel interaction of TRAP1/HSP75-GLS1 and its downstream signaling leads to improved beta-cell function and survival under high glucose conditions.</t>
  </si>
  <si>
    <t>BACKGROUND: Adjacent segmental intervertebral disk degeneration (ASDD) is a major complication secondary to lumbar fusion. Although ASSD pathogenesis remains unclear, the primary cause of intervertebral disk degeneration (IVDD) development is apoptosis of nucleus pulposus (NP). Raloxifene (RAL) could delay ASDD by inhibiting NP apoptosis. METHODS: An ASDD rat model was established by ovariectomy (OVX) and posterolateral spinal fusion (PLF) on levels 4-5 of the lumbar vertebrae. Rats in the treatment groups were administered 1 mg/kg/d RAL by gavage for 12 weeks, following which, all animals were euthanized. Lumbar fusion, apoptosis, ASDD, and vertebrae micro-architecture were evaluated. RESULTS: RAL maintained intervertebral disk height (DHI), delayed vertebral osteoporosis, reduced histological score, and inhibited apoptosis. The OVX+PLF+RAL group revealed upregulated expression of aggrecan and B-cell lymphoma-2 (bcl2), as well as significantly downregulated expression of a disintegrin and metalloproteinase with thrombospondin motifs 4 (ADAMTS-4), metalloproteinase-13 (MMP-13), caspase-3, BCL2-associated X (bax), and transferase dUTP nick end labeling (TUNEL) staining. Micro-computed tomography (Micro-CT) analysis revealed higher bone volume fraction (BV/TV), bone mineral density (BMD), and trabecular number (Tb.N), and lower trabecular separation (Tb.Sp) in OVX+PLF+RAL group than in the OVX+PLF group. CONCLUSIONS: RAL can postpone ASDD development in OVX rats through inhibiting extracellular matrix metabolic imbalance, NP cell apoptosis, and vertebral osteoporosis. These findings showed RAL as a potential therapeutic target for ASDD.</t>
  </si>
  <si>
    <t>Recent studies have reported that methylmercury (MeHg) induces neuronal apoptosis, which is accompanied by abnormal neurological development. Despite the important role of docosahexaenoic acid (DHA) in maintaining the structure and function of the brain, as well as improving neuronal apoptosis induced by MeHg, the exact mechanism remains unknown. The present study hypothesized that the reactive oxygen species (ROS)mediated JNK signaling pathway may be associated with the protective effect of DHA against MeHginduced PC12 cell apoptosis. Cell Counting Kit8, TUNEL staining, flow cytometry, ROS detection, PCR and western blot analysis were performed. The results demonstrated that MeHg inhibited the activity of PC12 cells, causing oxidative damage and promoting apoptosis; however, DHA significantly attenuated this effect. Mechanistic studies revealed that MeHg increased intracellular ROS levels and JNK protein phosphorylation, and decreased the expression levels of the antiapoptotic protein Bcl2, whereas DHA reduced ROS levels and JNK phosphorylation, and increased Bcl2 expression. In addition, the ROS inhibitor Nacetyllcysteine (NAC) was used to verify the experimental results. After pretreatment with NAC, expression levels of Bcl2, Bax, phosphorylatedJNK and JNK were assessed. Bcl2 protein expression was increased and the Bcl2/Bax ratio was increased. Moreover, the high expression levels of phosphorylatedJNK induced by MeHg were significantly decreased. Based on the aforementioned results, the present study indicated that the effects of DHA against MeHginduced PC12 cell apoptosis may be mediated via the ROS/JNK signaling pathway.</t>
  </si>
  <si>
    <t>SCOPE: Proteolysis-resistant gliadin peptides are intensely investigated in biomedical research related to Celiac Disease and gluten-related disorders. Herein, the first integrated supramolecular investigation of pepsin-digested gliadin peptides, p-gliadin, is presented in combination with its functional behavior in Caco-2 cell line. METHODS AND RESULTS: First, we investigated gliadin degradation by pepsin at pH 3, and the physicochemical properties of p-gliadin were compared with gliadin. An integrated approach using interfacial, spectroscopic, and microscopic techniques revealed that the p-gliadin forms spontaneously soluble large supramolecular structures, mainly oligomers and fibrils capable of binding amyloid-sensitive dyes. The self-assembly of p-gliadin starts at a concentration of 0.40 mug/ml. Second, we stimulated CaCo-2 cells with the p-gliadin supramolecular system and screened the mRNA expression levels of a panel of genes involved in cellular inflammation, apoptosis, permeability, and chemoattraction of immune cells. Our findings suggest that p-gliadin composed of supramolecular structures triggers significant mRNA up-regulation (p &lt; 0.05) of pro-apoptotic biomarkers (ratio Bcl2/Bak-1), chemokines (CCL2, CCL3, CCL4, CCL5, CXCL8) and the chemokine receptor CXCR3. CONCLUSIONS: This work demonstrates that p-gliadin is interfacial active, forming spontaneously amyloid-type structures that trigger genes in the Caco-2 cell line involved in the recruitment of specialized immune cells. This article is protected by copyright. All rights reserved.</t>
  </si>
  <si>
    <t>OPINION STATEMENT: At the end of the 1990s, with the advent of imatinib for chronic myeloid leukemia and rituximab for B cell lymphoproliferative diseases with CD20 expression, there was a great conceptual evolution in the treatment of onco-hematological diseases. Researchers from around the world and the pharmaceutical industry began to focus their efforts on the so-called target therapy used alone or associated with classic chemotherapeutic drugs. In chronic lymphocytic leukemia, the development of second-generation anti-CD20 antibodies, biosimilars, PI3K (phosphatidylinositol 3-kinases) inhibitors, BTK (Bruton's tyrosine kinase) inhibitors, and anti-bcl 2 drugs represented mainly by venetoclax brought new, broader, and more effective opportunities in the treatment of this disease. This breakthrough occurred mainly regarding patients with alteration in 17p or mutation of the p53 gene for whom selecting the new drugs that act on B cell signaling (BTK and PI3K inhibitors) in the first line is mandatory. In fit patients with immunoglobulin heavy chain mutation, it is still acceptable to use the chemotherapy regimen with fludarabine, cyclophosphamide, and rituximab (FCR) and, in those who do not fit or are not IgVH-mutated, bendamustine-rituximab regimen. However, the first-line use of ibrutinib or venetoclax associated with immunotherapy within the concepts of infinite (ibrutinib) or finite (venetoclax) treatment has been increasingly used. In the second line, venetoclax, ibrutinib, and idelalisib have become the preferred treatments. I believe that a process of instruction and decision shared with patients considering the risks-benefits-cost and access to treatments should guide the choices within these concepts. Another fundamental aspect to discuss is the objective of the treatment for chronic lymphocytic leukemia (CLL) for a specific patient: the increase progression-free survival and overall survival and/or the achievement of minimal residual disease. CLL is the most common leukemia in adults with a median age at diagnosis of 72 years. The clinical course is heterogeneous, and outcomes are influenced by individual clinical presentation and disease biology. Molecular and genomic factors, including fluorescence in situ hybridization (FISH) testing, karyotype, and immunoglobulin heavy chain variable region gene (IGHV) mutational status, are important to treatment decisions and to predict the clinical course. However, despite disease biology, the presence of active disease is the most important criteria to initiate treatment. In the past decade, target therapies that inhibit B cell receptor signaling pathways and, more recently, BCL2 antagonists have emerged as a new treatment paradigm: chemo-free with fixed duration therapy. Bruton's tyrosine kinase inhibitors (BTK) are a class of oral medications approved for frontline and relapsed disease, effective for achieving lasting response and disease control with a good safety profile. BTK inhibitors are an attractive option for high-risk patients who are not candidates for an intensive regimen. However, it is a continuous therapy, and drug resistance or severe adverse events could lead to treatment suspension. BCL2 antagonists are an attractive alternative to BTK inhibitors. Anti-apoptotic BCL2 is associated with tumor genesis and chemotherapy resistance. The BCl2, an anti-apoptotic protein located in the mitochondrial membrane, is a major contributor to the pathogenesis of lymphoid malignancies and is overexpressed in CLL cells promoting clonal cell survival. Venetoclax is a potent and selective member of the BH3 mimetic drugs and a physiologic antagonist of BCL2. Venetoclax has demonstrated quick and durable responses in naive and relapsed or refractory CLL (r/r CLL) patients, including high-risk patients. Furthermore, it has shown deeper responses, achieving a higher incidence of negative minimal residual disease (MRD) with a fixed duration therapy. In the past decade, there was a remarkable progress in CLL treatment. However, neither of the new target therapies is considered curative or free of toxicity. This article will focus on the treatment approach of CLL patients with BCl2 antagonists. Treatment strategy (combined versus monotherapy; continuous versus limited duration therapy), toxicity profile, and future directions will be exposed in this review.</t>
  </si>
  <si>
    <t>Gastric cancer is one of the most common malignancies with a high mortality rate world. This study intends to make clear the role and mechanism of the Scutellarin (Scu), a flavonoid isolated from Erigeron breviscapus (Vant.) Hand.-Mazz, in regulating the evolvement of gastric cancer. We selected different doses of Scu to treat gastric cancer cells (MGC-803 and AGS). Then, cell counting kit-8 (CCK8) assay was conducted to verify the proliferation of tumor cells, while flow cytometry was adopted to test the apoptosis rate. Meanwhile, Western blot was conducted to examine epithelial-mesenchymal transition (EMT) markers and the expression of phosphatase and tensin homolog (PTEN)/phosphatidylinositol 3-kinase (PI3K) and apoptosis-related proteins (Bax, Bcl2 and Caspase3). Moreover, xenograft tumor experiment in nude mice was established to verify the effect of Scu on tumor growth. Furthermore, the knockdown model of PTEN was constructed, and the influence of PTEN on the anti-tumor effect of Scu was investigated. As a result, Scu inhibited cell proliferation, EMT and promoted the apoptosis in gastric cancer dose-dependently. Additionally, Scu attenuated tumor cell growth in vivo. Besides, Scu enhanced the expression of PTEN while reduced the phosphorylated level of PI3K. Moreover, the mechanistic study proved that Scu inactivated PI3K by up-regulating PTEN, thus dampening tumor progression. In conclusion, Scu dampened the growth and EMT of gastric cancer by regulating the PTEN/PI3K pathway.</t>
  </si>
  <si>
    <t>In this issue of Cancer Discovery, Pullarkat and colleagues present the results from a phase I clinical trial that is the first to combine small-molecule inhibitors for multiple antiapoptotic proteins, BCL2 as well as BCL-XL, with a traditional chemotherapy backbone for patients with relapsed/refractory acute lymphoblastic leukemia. This trial has demonstrated impressive response rates with acceptable toxicity while providing proof of concept that dual targeting-hitting BCL2 hard and BCL-XL soft-is both effective and tolerable in a heterogeneous patient population with prior existing cytopenias.See related article by Pullarkat et al., p. 1440.</t>
  </si>
  <si>
    <t>Vanadocene dichloride (VDC), a vanadium containing metallocene dihalide exhibits promising anticancer activity. However, its mechanism of action remains elusive as several diverse targets and pathways have been proposed for its anticancer activity. In this study, we observed that VDC inhibited the proliferation of mammalian cancer cells and induced apoptotic cell death by altering the mitochondrial membrane potential and the expression of bcl2 and bax. Probing further into its anticancer mechanism, we found that VDC caused depolymerization of interphase microtubules and blocked the cells at mitosis with considerable proportion of cells exhibiting monopolar spindles. The reassembly of cold depolymerized microtubules was strongly inhibited in the presence of 10 muM VDC. VDC perturbed the microtubule-kinetochore interactions during mitosis as indicated by the absence of cold stable spindle microtubules in the cells treated with 20 muM VDC. Using goat brain tubulin, we found that VDC inhibited the steady-state polymer mass of microtubules and bound to tubulin at a novel site with a Kd of 9.71 +/- 0.19 muM and perturbed the secondary structure of tubulin dimer. In addition, VDC was also found to bind to the mitotic kinesin Eg5 and inhibit its basal as well as microtubule stimulated ATPase activity. The results suggest that disruption of microtubule assembly dynamics and inhibition of the ATPase activity of Eg5 could be a plausible mechanism for the antiproliferative and antimitotic activity of VDC.Graphic abstract.</t>
  </si>
  <si>
    <t>Venetoclax is a highly selective BCL2 inhibitor widely used in the treatment of leukemia, especially chronic lymphocytic leukemia and acute myeloid leukemia (AML). However, long-term use of venetoclax may lead to secondary drug resistance, which constitutes an important obstacle to prolonging the duration of the therapeutic response. Here, we show that the acquired resistance to venetoclax in human AML cell lines depends on NF-kappaB activation rather than on the upregulation of anti-apoptotic BCL2L1 expression. Moreover, alkaliptosis induced by the small molecular compound JTC801, but not necroptosis and ferroptosis, inhibits the growth of venetoclax-resistant AML cells in vitro and in xenograft mouse models. Mechanistically, NF-kappaB-mediated CA9 downregulation is required for intracellular pH upregulation, thereby inducing alkaliptosis in venetoclax-resistant cells. These findings provide a new strategy to selectively remove venetoclax-resistant AML cells.</t>
  </si>
  <si>
    <t>Genome-wide association studies (GWASs) have reproducibly associated the SNP rs12454712 with waist-to-hip ratio adjusted for body mass index (WHRadjBMI), but the functional role underlying this intronic variant is unknown. Integrative genomic and epigenomic analyses supported rs12454712 as a functional independent variant. We further demonstrated that rs12454712 acted as an allele-specific enhancer regulating expression of its located gene BCL2 by using dual-luciferase reporter assays and CRISPR-Cas9. Specifically, rs12454712-C allele can bind transcription factor ZNF329, which efficiently elevates the enhancer activity and increases BCL2 expression. Knocking down Bcl2 in 3T3-L1 cells led to the down-regulation of adipogenic differentiation marker genes and increased cell apoptosis. Significant negative correlation between BCL2 expression in subcutaneous adipose tissues and obesity was observed. Our findings illustrate the molecular mechanisms behind the intronic SNP rs12454712 for central obesity, which would be a potential and promising target for developing appropriate therapies.</t>
  </si>
  <si>
    <t>Guan Xin Dan Shen formulation (GXDSF) is a widely used treatment for the management of coronary heart disease in China and is composed of three primary components: Dalbergiae odoriferae Lignum, Salviae miltiorrhizae Radix et Rhizoma and Panax notoginseng Radix et Rhizoma. However, the potential use of GXDSF for the management of diabetic cardiomyopathy (DCM) has not been previously assessed. The present study aimed to assess the effects of GXDSF on DCM, as well as the underlying mechanism. In the present study, db/db mice were used. Following treatment with GXDSF for 10 weeks, fasting blood glucose, insulin sensitivity, serum lipid levels and cardiac enzyme levels were detected. Cardiac pathological alterations and cardiac function were assessed by performing hematoxylin and eosin staining and echocardiograms, respectively. TUNEL assays were conducted to assess cardiomyocyte apoptosis. Additionally, reverse transcriptionquantitative PCR and western blotting were performed to evaluate the expression of apoptosisassociated genes and proteins, respectively. In the model group, the db/db mice displayed obesity, hyperlipidemia and hyperglycemia, accompanied by noticeable myocardial hypertrophy and diastolic dysfunction. Following treatment with GXDSF for 10 weeks, serum triglyceride levels were lower and insulin sensitivity was enhanced in db/db mice compared with the model group, which indicated improvement in condition. Cardiac hypertrophy and dysfunction were also improved in db/db mice following treatment with GXDSF, resulting in significantly increased left ventricular ejection fraction and fractional shortening compared with the model group. Following treatment with metformin or GXDSF, modelinduced increases in levels of myocardial enzymes were decreased in the moderate and high dose groups. Moreover, the results indicated that, compared with the model group, GXDSF significantly inhibited cardiomyocyte apoptosis in diabetic heart tissues by increasing Bcl2 expression and decreasing the expression levels of Bax, cleaved caspase3 and cleaved caspase9. Mechanistically, GXDSF enhanced Akt phosphorylation, which upregulated antioxidant enzymes mediated by nuclear factor erythroid 2related factor 2 (Nrf2) signaling. Collectively, the results of the present study indicated that GXDSF attenuated cardiac dysfunction and inhibited cardiomyocyte apoptosis in diabetic mice via activation of Akt/Nrf2 signaling. Therefore, GXDSF may serve as a potential therapeutic agent for the management of DCM.</t>
  </si>
  <si>
    <t>OBJECTIVE: Abnormal B cell lymphoma-2 (Bcl-2) and interleukin-19 (IL-19) expression is closely related to systemic lupus erythematosus (SLE) pathogenesis. We aimed to determine whether BCL2 polymorphisms and a single nucleotide polymorphism (SNP) of IL19 are significantly associated with SLE susceptibility and if this is affected by synergism between IL19 and BCL2 genotypes. METHODS: This observational cohort study randomly enrolled 150 patients with SLE and 150 healthy controls. Major BCL2 and IL19 allele and genotype distributions were examined in the two groups. The IL19 SNP rs2243188 was determined using the TaqMan-MGB probe method. The synergistic effect between BCL2 and IL19 and clinical symptoms of SLE was also analyzed. RESULTS: The distribution of major BCL2 genotypes and common BCL2 alleles, especially for genotypes 191, 193, and 197, differed significantly between patients and controls. A significant difference in the dominant genetic model was also observed between groups, but not in the recessive model. The risk of disease in individuals who carried both 195-bp BCL2 and 138-bp IL19 susceptibility alleles was higher than in those carrying either allele alone. CONCLUSIONS: This preliminary study suggested that BCL2 polymorphisms and the IL19 SNP rs2243188 are closely related to the pathogenesis of SLE.</t>
  </si>
  <si>
    <t>Radiation-induced hematopoietic dysfunction is one of the most common problems during unplanned radiation exposures and also in cancer patients receiving radiotherapy. Management of the hematopoietic system is necessary to promote survival against radiation. The present study was undertaken to demonstrate the protective potential of Quercetin 3 rutinoside (Q-3-R), against gamma radiation-induced hematopoietic injuries. C57BL/6 male mice exposed either to radiation or pretreated with Q-3-R (10 mg/kg body weight) were checked for hematopoietic protection using hematotoxicity indices, histopathological, and genotoxic evaluations. To elucidate the underlying mechanisms of Q-3-R mediated hematopoietic protection, oxidative/nitrosative stress, inflammatory and apoptotic markers as well as PCNA expression in spleen cross-sections were assessed. Studies revealed Q-3-R pretreatment inhibited radiation-induced ROS in spleen cells and better maintained the total antioxidant levels in serum that were otherwise altered post 7.5 Gy exposure. The NO levels and nitrotyrosine expression were also found inhibited by Q-3-R in the spleen. Differential regulations of Bcl2, Bax and NF-kappaB with reduced serum TNF-alpha level indicated anti-apoptotic and anti-inflammatory roles of Q-3-R. Q-3-R attenuated radiation mediated spleen damage by minimizing cell death and promoting proliferation. Restoration of abnormal histopathological changes in bone marrow following Q-3-R administration correlated to reduced apoptosis and altered cell cycle distributions. Chromosomal aberrations were also found reduced in Q-3-R pretreated bone marrow. Q-3-R restored the total leukocyte counts and serum IL-6 levels, further supporting its role in promoting hematopoiesis. These findings suggest that Q-3-R can potentially be used to minimize radiation inflicted hematopoietic toxicities during accidental as well as radiotherapy scenarios.</t>
  </si>
  <si>
    <t>Objective: Chemoprevention of cancer by application of natural phytochemical compounds has been used to prevent, delay or suppress cancer progression. Cuscuta chinensis a traditional Iranian medicinal herb, has biological properties including anticancer, anti-aging, immuno-stimulatory and antioxidant effects. In this study, anti-proliferative effects of hydroalcoholic extract of C. chinensis on prostate (PC3) and breast (MCF7) cancer cell lines were investigated. Materials and Methods: In the current study, we investigated treatment of PC3 cells with different concentrations of C. chinensis (0, 100, 200, 300, 400, and 500 microg/ml) for 24 and 48 hr; also, MCF7 cells were treated with various concentrations (0-600 microg/ml) of C. chinensis for 48 and 72 hr and cell viability was assessed by 3-(4, 5-dimethylthiazol-2-yl)-2, 5-diphenyltetrazolium bromide (MTT) assay. mRNA expression of BCL2 Associated X (Bax), B-cell lymphoma 2 (Bcl2), Cysteine-aspartic proteases (Caspase3) and Phosphatase and tensin homolog (PTEN) were analyzed by quantitative real-time PCR. Annexin V/PI staining and lactate dehydrogenase (LDH) cytotoxicity assay were used to detect apoptosis. Results: C. chinensis decreased PC3 and MCF7 cells viability in a dose- and time-dependent manner (p&lt;0.01 to p&lt;0.001). The gene expression of BAX/Bcl2 ratio, Caspase3 and PTEN increased in C. chinensis-treated cells compared to the control group. C. chinensis induced apoptosis (p&lt;0.001) and LDH activity (p&lt;0.01 to p&lt;0.001). Conclusion: Our findings suggest that C. chinensis extract is able to inhibit proliferation and induce apoptosis in PC3 and MCF7 cell lines. Therefore, C. chinensis extract exerts antitumor activity against cancer cells.</t>
  </si>
  <si>
    <t>Background: Ischemia-reperfusion injury (IRI) is one of the main causes of acute kidney injury. Our previous results have shown that anti-oxidative stress decreased in the renal IRI model. This study aimed to investigate the effect of Lactobacillus acidophilus ATCC 4356 on oxidative stress, inflammation, and intestinal flora in renal IRI. Methods: The model of renal IRI was established by cross-clamping the renal pedicle with non-traumatic vascular forceps. H&amp;E staining was applied to observe the damage of kidney tissue in each group. The concentrations of serum blood urea nitrogen (BUN), creatinine (Cre), superoxide dismutase (SOD), glutathione (GSH), and malondialdehyde (MDA) were detected by biochemical kit. ELISA measured the concentrations of interleukin (IL)-1beta, IL-8, IL-4, and IL-10. qRT-PCR was performed to detect molecular expressions of ATCC 4356, oxidative stress-related factors [nuclear factor-related factor 2 (Nrf2), heme oxygenase 1 (HO-1)], inflammatory factors [tumor necrosis factor (TNF)-alpha, IL-1beta, IL-8, interferon (IFN)-gamma, IL-4, IL-10], and apoptosis-related factors [caspase 3, Bax, Bcl2, high-mobility group box protein 1 (HMGB1)]. Except for ATCC 4356, the protein expression of the above indicators was detected by Western blot. The apoptosis level of renal tissue cells was detected by TdT-mediated dUTP nick end labeling (TUNEL). 16S rDNA gene sequencing was used to detect the changes of microbial species in the contents of the duodenum and screen out the differentially expressed flora. Results: Both the glomeruli and renal tubules of ischemia/reperfusion (I/R) mice were severely damaged. H&amp;E result displayed that L. acidophilus ATCC 4356 attenuated the infiltration of inflammatory cells caused by I/R. ATCC 4356 reduced the high expression of BUN and Cre in I/R mice with a dose effect. It also reduced the high expression of MDA, TNF-alpha, IL-1beta, IL-8, IFN-gamma, caspase 3, Bax, and HMGB1 in I/R mice, while it increased the low expression of SOD, GSH, Nrf2, HO-1, IL-4, IL-10, and Bcl2 in I/R mice. ATCC 4356 inhibited the high level of apoptosis in the kidney tissue of I/R mice. In IRI mice, the top 3 different gut microbiota were Helicobacter, cultivated_bacterium, and k__Bacteria_ASV_3 compared with sham mice. Oral L. acidophilus ATCC 4356 reversed this change. Conclusion: L. acidophilus ATCC 4356 attenuated renal IRI through anti-oxidative stress and anti-inflammatory response and improved the intestinal microbial distribution.</t>
  </si>
  <si>
    <t>OBJECTIVE: The present study aims to examine the effects of nisin on the survival and apoptosis of the hepatoma cell line HepG2 and to investigate possible apoptosis pathways activated by nisin. MATERIALS AND METHODS: For this purpose, viability and apoptosis of the cells were accomplished by the nisin treatment using the MTT assay and Annexin-V-fluorescein/propidium iodide (PI) double staining, respectively. Additionally, the human apoptosis PCR array was performed to determine pathways or genes activated by nisin during possible apoptosis. RESULTS: The results of the present study showed that nisin was able to decrease cell viability (IC50 ~ 40 microg/ml) in a dose-dependent manner and could induce apoptosis in HepG2 cells. PCR data indicated a considerable increase in the expression of genes, such as caspase and BCL2 families, involved in the induction of apoptosis. CONCLUSIONS: The data from this study showed that overexpression of genes involved in the intrinsic pathway of apoptosis, especially caspase-9 and BID, increased apoptosis in HepG2 cells treated by nisin, compared to the control group.</t>
  </si>
  <si>
    <t>PURPOSE: We aimed to differentiate primary central nervous system lymphoma (PCNSL) from atypical glioblastoma (GB) and distinguish major genomic subtypes between these tumors using susceptibility-weighted imaging (SWI) along with diffusion-weighted imaging (DWI). METHODS: Thirty-one immuno-competent patients with PCNSL stratified by BCL2 and MYC rearrangement, and 57 patients with atypical GB (no visible necrosis) grouped according to isocitrate dehydrogenase-1 (IDH1) mutation status underwent 3.0-Tesla MRI before treatment in this retrospective study. Region of interest analysis with apparent diffusion coefficient (ADC) and SWI signal intensity values of the tumors were normalized by dividing those of contralateral white matter. The independent-samples t-test and Kruskal-Wallis test were utilized to compare parameters. The diagnostic ability of each parameter and their optimal combination was evaluated by logistic regression analysis and receiver operating characteristic. RESULTS: PCNSL with rearrangement of both MYC and BCL2 (n=7) [mean relative (r) ADCmean:0.87+/-0.06, rADCmin:0.72+/-0.08] demonstrated significantly lower rADCmean, and rADCmin compared to other PCNSLs (n=24) (rADCmean:1.19+/-0.18, rADCmin:1.03+/-0.17;p&lt;0.001) and GBs (p&lt;0.001). GB without IDH1 mutation (n=44) (mean rSWI value:0.95+/-0.15) demonstrated significantly lower rSWI value compared to GB with IDH1 mutation (n=13) (rSWI value:1.13+/-0.09;p&lt;0.001) and PCNSL (p&lt;0.001). The incorporation of rADCmean and rSWI parameters distinguished GB with IDH1 mutation [Area under the curve (AUC):0.985] with sensitivity and specificity of 94.3 and 100 % respectively; and PCNSL with rearrangement of both MYC and BCL2 (AUC:0.982) with sensitivity and specificity of 100 % and 95.4 %, respectively. CONCLUSiONS: Combined analysis of SWI and DWI could differentiate atypical GB from PCNSL and distinguish major genomic subtypes between these tumors.</t>
  </si>
  <si>
    <t>Non-alcoholic steatohepatitis (NASH) has evolved as the most common and devastating chronic liver disease. This study aimed to explore the underlined mechanism for the therapeutic potentials of bone marrow mesenchymal stem cells (BM-MSCs) and their derived exosomes (BM-MSCs-Exo) in an experimental model of high fat diet (HFD) induced NASH. Rats were fed with HFD for 12 weeks. At the seventh week, BM-MSCs were given at a dose of 1x10(6) cell i.v., per rat. A total of three doses of BM-MSCs were given per each rat in six weeks. BM-MSCs-Exo were given at a dose of 15, 30 and 120 microg/kg i.v., twice per week for six weeks. Perfect homing to the liver was detected. Beneficial effects were reported to BM-MSCs or BM-MSCs-Exo cotreatment; where the highest anti-steatotic effects were attributed to BM-MSCs-Exo (120 microg/kg) showing significant downregulation of fatty acid synthesis (SREB1, 2, ACC), downregulation in lipid uptake (CD36); accompanied by significant upregulation in fatty acid oxidation (PPARalpha, CPT1). These events were associated with abrogation of hepatic steatosis and ballooning in HFD-induced NASH. BM-MSCs or BM-MSCs-Exo cotreatment exerted significant anti-apoptotic effects mediated by significant decrease in Bax/Bcl2 ratio. Besides, significant increase in mitochondrial mitophagy genes (Parkin, PINK1, ULK1, BNIP3L, ATG5, ATG7, ATG12) were detected in BM-MSCs or BM-MSCs-Exo cotreated groups. These findings are thought to be modulated through upregulation of miRNA-96-5p which leads to downregulation of its downstream target caspase-2. Being a critical player in NASH development, caspase-2 targeting by miRNA-96-5p could be a promising therapeutic modality to treat NASH.</t>
  </si>
  <si>
    <t>A solitary fibrous tumor (SFT) is documented in several body sites. However, there are few reports on the radiological and corresponding histopathological, including immunohistochemical, features of SFT in the lower extremities. A 58-year-old male presented with a lump in his right thigh of 6 months duration. Plain radiograph revealed a soft tissue lesion in his right thigh, involving the adjacent mid-diaphysis and showing focal cortical thickening and calcification. Magnetic resonance imaging scans displayed two well-defined, T1-isointense and T2 heterogeneously hyperintense lesions, measuring together 15 cm in the intermuscular plane and the juxtacortical location along the mid-diaphyseal region of the right femur. Radiologically, the differential diagnoses considered were undifferentiated pleomorphic sarcoma and synovial sarcoma. Microscopic examination of the core biopsy and the resected tumor revealed a tumor composed of cells with oval to spindle-shaped nuclei in a variably collagenized stroma, including hyalinized blood vessels and focal dystrophic calcification. Mitotic figures were 4/10 high power fields. Immunohistochemically, the tumor cells were positive for CD34, BCL2, and STAT6. Diagnosis of malignant SFT was offered. The tumor displayed NAB2ex4-STAT6ex2 gene fusion on molecular testing. This constitutes a relatively uncommon case report of a large SFT in the thigh, including its radiological and pathological features, confirmed by STAT6 immunostaining. An SFT should be considered in cases of slow-growing, well-defined soft tissue tumors, which are isointense on T1 and heterogeneously hyperintense on T2-weighted sequences, and display calcification and cortical thickening of the adjacent bones. Various differential diagnoses and their treatment-related implications in such cases are discussed herewith.</t>
  </si>
  <si>
    <t>Fibroblast growth factor 2 (FGF2), produced as high (Hi-) and low (Lo-) molecular weight isoforms, is implicated in cardiac response to injury. The role of endogenous FGF2 isoforms during chronic stress is not well defined. We investigated the effects of endogenous Hi-FGF2 in a mouse model of simulated pressure-overload stress achieved by transverse aortic constriction (TAC) surgery. Hi-FGF2 knockout mice, expressing only Lo-FGF2, FGF2(Lo), and wild-type mice, FGF2(WT), expressing both Hi-FGF2 and Lo-FGF2, were used. By echocardiography, a decline in systolic function was observed in FGF2(WT) but not FGF2(Lo) mice compared to corresponding sham-operated animals at 4-8 weeks post-TAC surgery. TAC surgery increased markers of myocardial stress/damage including B-type natriuretic peptide (BNP) and the pro-cell death protein BCL2/adenovirus E1B 19 kDa protein-interacting protein-3 (Bnip3) in FGF2(WT) but not FGF2(Lo) mice. In FGF2(Lo) mice, cardiac levels of activated FGF receptor 1 (FGFR1), and downstream signals, including phosphorylated mTOR and p70S6 kinase, were elevated post-TAC. Finally, NR1D1 (nuclear receptor subfamily 1 group D member 1), implicated in cardioprotection from pressure-overload stress, was downregulated or upregulated in the presence or absence, respectively, of Hi-FGF2 expression, post-TAC surgery. In wild-type cardiomyocyte cultures, endothelin-1 (added to simulate pressure-overload signals) caused NR1D1 downregulation and BNP upregulation, similar to the effect of TAC surgery on the FGF2(WT) mice. The NR1D1 agonist SR9009 prevented BNP upregulation, simulating post-TAC findings in FGF2(Lo) mice. We propose that elimination of Hi-FGF2 is cardioprotective during pressure-overload by increasing FGFR1-associated signaling and NR1D1 expression.</t>
  </si>
  <si>
    <t>INTRODUCTION: Venetoclax is a selective B-cell lymphoma 2 (BCL2) inhibitor, which is approved to treat elderly patients with newly diagnosed acute myeloid leukemia (AML) and high-risk myelodysplastic syndrome (MDS) in combination with either low-dose cytarabine (ARA-C) or hypomethylating agents. We aimed to collect and share data among the efficacy and safety of venetoclax both as a monotherapy or in combination with other drugs used to treat high-risk MDS or AML. MATERIALS AND METHODS: A total of 60 patients with a median age of 67 (30-83) years from 14 different centers were included in the final analysis. Thirty (50%) of the patients were women; 6 (10%) of the 60 patients were diagnosed with high-risk MDS and the remaining were diagnosed with AML. RESULTS: The best objective response rate (complete remission [CR], complete remission with incomplete hematological recovery (CRi), morphological leukemia-free state [MLFS], partial response [PR]) was 35% in the entire cohort. Best responses achieved during venetoclax per patient number were as follows: 7 CR, 1 CRi, 8 MLFS, 5 PR, and stable disease. Median overall survival achieved with venetoclax was 5 months in patients who relapsed and not achieved in patients who were initially treated with venetoclax. Nearly all patients (86.7%) had experienced a grade 2 or more hematologic toxicity. Some 36.7% of these patients had received granulocyte colony stimulating factor (GCSF) support. Infection, mainly pneumonia (26.7%), was the leading nonhematologic toxicity, and fatigue, diarrhea, and skin reactions were the others reported. CONCLUSION: Our real-life data support the use of venetoclax in patients with both newly diagnosed and relapsed high-risk MDS and AML.</t>
  </si>
  <si>
    <t>To evaluate the incidence of apoptosis within the testes of patients who died from severe acute respiratory syndrome coronavirus 2 (COVID-19) complications, testis tissue was collected from autopsies of COVID-19 positive (n = 6) and negative men (n = 6). They were then taken for histopathological experiments, and RNA extraction, to examine the expression of angiotensin-converting enzyme 2 (ACE2), transmembrane protease, serine 2 (TMPRSS2), BAX, BCL2 and Caspase3 genes. Reactive oxygen species (ROS) production and glutathione disulfide (GSH) activity were also thoroughly examined. Autopsied testicular specimens of COVID-19 showed that COVID-19 infection significantly decreased the seminiferous tubule length, interstitial tissue and seminiferous tubule volume, as well as the number of testicular cells. An analysis of the results showed that the Johnsen expressed a reduction in the COVID-19 group when compared to the control group. Our data showed that the expression of ACE2, BAX and Caspase3 were remarkably increased as well as a decrease in the expression of BCL2 in COVID-19 cases. Although, no significant difference was found for TMPRSS2. Furthermore, the results signified an increase in the formation of ROS and suppression of the GSH activity as oxidative stress biomarkers. The results of immunohistochemistry and TUNEL assay showed that the expression of ACE2 and the number of apoptotic cells significantly increased in the COVID-19 group. Overall, this study suggests that COVID-19 infection causes spermatogenesis disruption, probably through the oxidative stress pathway and subsequently induces apoptosis.</t>
  </si>
  <si>
    <t>STUDY QUESTION: Does hypo-glycosylated human recombinant FSH (hFSH18/21) have greater in vivo bioactivity that drives follicle development in vivo compared to fully-glycosylated human recombinant FSH (hFSH24)? SUMMARY ANSWER: Compared with fully-glycosylated hFSH, hypo-glycosylated hFSH has greater bioactivity, enabling greater follicular health and growth in vivo, with enhanced transcriptional activity, greater activation of receptor tyrosine kinases (RTKs) and elevated phosphatidylinositol 3-kinase (PI3K)/protein kinase B (AKT) and Mitogen-activated protein kinase (MAPK)/extracellular signal-regulated kinase (ERK) signaling. WHAT IS KNOWN ALREADY: Glycosylation of FSH is necessary for FSH to effectively activate the FSH receptor (FSHR) and promote preantral follicular growth and formation of antral follicles. In vitro studies demonstrate that compared to fully-glycosylated recombinant human FSH, hypo-glycosylated FSH has greater activity in receptor binding studies, and more effectively stimulates the PKA pathway and steroidogenesis in human granulosa cells. STUDY DESIGN, SIZE, DURATION: This is a cross-sectional study evaluating the actions of purified recombinant human FSH glycoforms on parameters of follicular development, gene expression and cell signaling in immature postnatal day (PND) 17 female CD-1 mice. To stimulate follicle development in vivo, PND 17 female CD-1 mice (n = 8-10/group) were treated with PBS (150 microl), hFSH18/21 (1 microg/150 microl PBS) or hFSH24 (1 microg/150 microl PBS) by intraperitoneal injection (i.p.) twice daily (8:00 a.m. and 6:00 p.m.) for 2 days. Follicle numbers, serum anti-Mullerian hormone (AMH) and estradiol levels, and follicle health were quantified. PND 17 female CD-1 mice were also treated acutely (2 h) in vivo with PBS, hFSH18/21 (1 microg) or hFSH24 (1 microg) (n = 3-4/group). One ovary from each mouse was processed for RNA sequencing analysis and the other ovary processed for signal transduction analysis. An in vitro ovary culture system was used to confirm the relative signaling pathways. PARTICIPANTS/MATERIALS, SETTING, METHODS: The purity of different recombinant hFSH glycoforms was analyzed using an automated western blot system. Follicle numbers were determined by counting serial sections of the mouse ovary. Real-time quantitative RT-PCR, western blot and immunofluorescence staining were used to determine growth and apoptosis markers related with follicle health. RNA sequencing and bioinformatics were used to identify pathways and processes associated with gene expression profiles induced by acute FSH glycoform treatment. Analysis of RTKs was used to determine potential FSH downstream signaling pathways in vivo. Western blot and in vitro ovarian culture system were used to validate the relative signaling pathways. MAIN RESULTS AND THE ROLE OF CHANCE: Our present study shows that both hypo- and fully-glycosylated recombinant human FSH can drive follicular growth in vivo. However, hFSH18/21 promoted development of significantly more large antral follicles compared to hFSH24 (P &lt; 0.01). In addition, compared with hFSH24, hFSH18/21 also promoted greater indices of follicular health, as defined by lower BAX/BCL2 ratios and reduced cleaved Caspase 3. Following acute in vivo treatment with FSH glycoforms RNA-sequencing data revealed that both FSH glycoforms rapidly induced ovarian transcription in vivo, but hypo-glycosylated FSH more robustly stimulated Galphas and cAMP-mediated signaling and members of the AP-1 transcription factor complex. Moreover, hFSH18/21 treatment induced significantly greater activation of RTKs, PI3K/AKT and MAPK/ERK signaling compared to hFSH24. FSH-induced indices of follicle growth in vitro were blocked by inhibition of PI3K and MAPK. LARGE SCALE DATA: RNA sequencing of mouse ovaries. Data will be shared upon reasonable request to the corresponding author. LIMITATIONS, REASONS FOR CAUTION: The observations that hFSH glycoforms have different bioactivities in the present study employing a mouse model of follicle development should be verified in nonhuman primates. The gene expression studies reflect transcriptomes of whole ovaries. WIDER IMPLICATIONS OF THE FINDINGS: Commercially prepared recombinant human FSH used for ovarian stimulation in human ART is fully-glycosylated FSH. Our findings that hypo-glycosylated hFSH has greater bioactivity enabling greater follicular health and growth without exaggerated estradiol production in vivo, demonstrate the potential for its development for application in human ART. STUDY FUNDING/COMPETING INTEREST(S): This work was supported by NIH 1P01 AG029531, NIH 1R01 HD 092263, VA I01 BX004272, and the Olson Center for Women's Health. JSD is the recipient of a VA Senior Research Career Scientist Award (1IK6 BX005797). This work was also partially supported by National Natural Science Foundation of China (No. 31872352). The authors declared there are no conflicts of interest.</t>
  </si>
  <si>
    <t>Since chemotherapy drugs have dose-related side effects, there is still a need for finding new agents with suitable cytotoxic effects without any harmful effects. For this purpose, we evaluated the cytotoxic effects of Britannin that is a Sesquiterpene Lactone compound Inula aucheriana, alone or in combination with Vincristine (VCR), on Acute Lymphoblastic Leukemia (ALL)-derived MOLT-4 cells. In this study, we found that Britannin decreased the viability of MOLT-4 cells with the IC50 Values of 2 microM, but had no cytotoxic effects on normal cells or Peripheral Blood Mononuclear Cells (PBMCs). Our results also showed that Britannin decreased the proliferation of MOLT-4 cells by preventing the transition of the cells from the S phase of the cell cycle through the up-regulation of p21 and p27. Moreover, this agent induced ROS-mediated apoptosis by altering the expression of Bax, Bim, Caspase3, Bcl2, and XIAP. Britannin also produced a synergistic effect with Vincristine in MOLT-4 cells. Taken together, the results of this study showed for the first time that Britannin, as a natural Sesquiterpene Lactone, has cytotoxic effects that could be considered as an anti-leukemic agent in the treatment of ALL. However, there is still a demand for further studies that examine the efficacy and the safety of this purified compound.</t>
  </si>
  <si>
    <t>Objective To investigate the effect of silencing calreticulin (CALR) gene on the apoptosis and intracellular Ca(2+) concentration in HSC-LX2 human hepatic stellate cells. Methods Small interfering RNA (siRNA) targeting CALR was designed and transfected into HSC-LX2 cells by lipofectamine transfection, and then the cells with CALR knockdown were screened out. Apoptosis was detected by flow cytometry combined with annexin V-FITC/PI labeling. The intracellular Ca(2+) concentration which was loaded with Fluo3-AM (calcium ion fluorescent probe) was observed by laser confocal microscope. The mRNA and protein levels of CALR, Bcl2 and BAX were detected by reverse-transcription PCR and Western blotting. Results Knockdown of CALR led to the increase of intracellular Ca(2+) concentration, the increased apoptosis of HSC-LX2 cells, the up-regulation of BAX expression, down-regulation of Bcl2 and the obvious raise of BAX/Bcl2 ratio. Conclusion Knockdown of CALR can increase intracellular Ca(2+) concentration, up-regulate the ratio of BAX/Bcl2 and promote the apoptosis of HSC-LX2 cells.</t>
  </si>
  <si>
    <t>Objective To investigate the inhibitory effect of betaine (BET) on the proliferation of C4-2B prostate cancer cells and its possible mechanism. Methods C4-2B cells were treated with 0, 100, 200, 400, 600, 800 mmol/L BET. CCK-8 assay was used to assess the cell proliferation, plate cloning formation assay to detect clone formation ability and flow cytometry to evaluate cell apoptosis, and the cell morphological alteration was observed by microscopy. The protein expression of BAX, Bcl2, cleaved caspase 3 (c-caspase-3), phosphatidylinositol 3-kinase (PI3K), protein kinase B (AKT), and NF-kappaB p65 were detected by Western blotting, and the changes of BAX, Bcl2, c-caspase-3, and NF-kappaB p65 proteins were further verified after the cells were treated with NF-kappaB pathway inhibitor BAY11-7082. Results BET inhibited the proliferation of C4-2B cells in a dose-dependent manner. The 50% inhibitory concentration (IC50) was 422.7 mmol/L after the cells were treated with BET for 48 hours. Compared with the control group (0 mmol/L BET treatment), the proliferation of C4-2B cells was inhibited along with morphological changes, decreased clone formation ability and increased apoptosis rate in 200, 300, 400 mmol/L BET treated groups. Meanwhile, the protein expression of BAX and c-caspase-3 were up-regulated and Bcl2, PI3K, AKT and NF-kappaB p65 were down-regulated in 300, 400 mmol/L BET groups as compared with the control group. After BAY11-7082 treatment alone, Bcl2, BAX, c-caspase-3, NF-kappaB p65 protein expression trend was consistent with that of the 300 mmol/L BET treated group, and Bcl2, NF-kappaB p65 protein expression levels were lower and BAX and c-caspase-3 protein expression levels were higher in BET combined with BAY11-7082 treated group. Conclusion BET can inhibit C4-2B cell proliferation and induce its apoptosis by blocking PI3K/AKT/NF-kappaB signaling pathway.</t>
  </si>
  <si>
    <t>Objective To investigate the changes of key factors such as placental villi and lymph vessels in chronic venous disease (CVD) during pregnancy. Methods According to the CEAP classification criteria, tissues of CVD patients were collected, and was divided into control group and CVD group. Real-time quantitative PCR was used to detect mRNA level of CD31, D2-4, fms-related tyrosine kinase 1 (FLT-1), placental growth factor (PlGF) and hypoxia-inducible factor-1 (HIF-1alpha) in placental tissues. Immohistochemical staining was performed to measure the expression level of CD31, D2-40, FLT-1, PlGF, HIF-1alpha, B-cell lymphoma 2 (Bcl2), Bcl2-related X protein (BAX), caspase 3 and caspase-9. The change in average number of syncytiotrophoblast cell nodes in placental villi was observed by optical microscope and transmission electron microscope. Periodic acid Schiff (PAS) staining was used to detect the PAS-positive substances in placental villi. Results Compared with the control group, the average numbers of placenta villi, syncytiotrophoblast cell nodes, syncytiotrophoblast cell nodes/villi and the connection bridges between villi of the average syncytrotrophoblast cells increased significantly in the CVD group, while the average number of fibrinoid necrosis showed no significant changes. The mRNA levels of CD31, D2-40, FLT-1, PlGF, and HIF-1alpha in the CVD group also increased significantly, and the proportion of villi cells positive of BAX, caspase-3 and caspase-9 rose significantly, while that of villi cells positive positive of Bcl2 showed no obvious change. CVD group also reported a marked increase in the number of blood vessels positive of CD31, D2-40, FLT-1 and PlGF. The expression level of HIF-1alpha in syncytiotrophoblast cells, cytotrophoblast cells and fetal capillary villi increased significantly in the CVD group. The percentage of placenta with PAS positive substances observed an increase in the villi, in comparison to the control group. Conclusion The production of blood vessels and lymph vessels increased in the placental villi of patients with CVD, coupled with an accelerated apoptosis of villi cells. Meanwhile, CVD patients show an impaired function of placental villi and obstructed gas exchange between mother and infant.</t>
  </si>
  <si>
    <t>Hypergravity conditions may subject the kidney to intrinsic stress and lead to hemodynamic kidney dysfunction. However, the mechanisms underlying this phenomenon remain unclear. Accumulation of unfolded proteins in the endoplasmic reticulum (i.e., ER stress) is often observed in kidney diseases. Therefore, this study investigated whether hypergravity stress alters acetaminophen-induced renal toxicity in vivo, as well as the molecular mechanisms involved in this process. C57BL/6 mice were submitted to one or three loads of +9 Gx hypergravity for 1 h with or without acetaminophen (APAP) treatment. The protein levels of cell survival markers, including pAKT and pCREB, were decreased in the kidney after acetaminophen treatment with a single hypergravity load. Additionally, the combined treatment increased kidney injury markers, serum creatinine, and Bax, Bcl2, and Kim-1 transcript levels and enhanced ER stress-related markers were further. Moreover, multiple hypergravity loads enabled mice to overcome kidney injury, as indicated by decreases in serum creatinine content and ER stress marker levels, along with increased cell viability indices. Similarly, multiple hypergravity loads plus APAP elevated miR-122 levels in the kidney, which likely originated from the liver, as the levels of primary miR-122 increased only in the liver and not the kidney. Importantly, this phenomenon may contribute to overcoming hypergravity-induced kidney injury. Taken together, our results demonstrate that APAP-exposed mice submitted to a single load of hypergravity exhibited more pronounced kidney dysfunction due to increased ER stress, which may be overcome by repetitive hypergravity loads presumably due to increased production of miR-122 in the liver. Thus, our study provides novel insights into the mechanisms by which hypergravity stress plus APAP medication induce kidney injury, which may be overcome by repeated hypergravity exposure.</t>
  </si>
  <si>
    <t>Malignant cells in chronic lymphocytic leukemia (CLL) show resistance to apoptosis, as well as to chemotherapy, which are related to deletions or mutations of TP53, high expression of MCL1 and BCL2 genes and other abnormalities. Thus, the main goal of the present study was to assess the impact of chlorambucil (CLB) combined with valproic acid (VPA), a known antiepileptic drug and histone deacetylation inhibitor, on apoptosis of the cells isolated from 17 patients with CLL. After incubation with CLB (17.5 microM) and VPA (0.5 mM), percentage of apoptosis, as well as expression of two TP53 target genes (p21 and HDM2) and two genes from Bcl-2 family (BCL2 and MCL1), were tested. As a result, an increased percentage of apoptosis was observed for CLL cells treated with CLB and VPA, and with CLB alone. Under the treatment with the drug combination, the expression of p21 gene was visibly higher than under the treatment with CLB alone. At the same time, the cultures under CLB treatment showed visibly higher expression of BCL2 than the cultures with VPA alone. Thus, the present study strongly suggests further investigations on the CLB and VPA combination in CLL treatment.</t>
  </si>
  <si>
    <t>BACKGROUND: Glucocorticoid, one of the primary mediators of stress, acts via its receptor, the glucocorticoid receptor (GCR/NR3C1), to regulate a myriad of physiological processes. We measured the genetic variation and protein expression of GCR, and the genes that regulate GCR function or response and examined whether these alterations were associated with breast cancer clinicopathological characteristics. METHOD: We used samples from a multiracial cohort of breast cancer patients to assess the association between breast cancer characteristics and the genetic variants of single nucleotide polymorphisms (SNPs) in GCR/NR3C1, FKBP5, Sgk1, IL-6, ADIPOQ, LEPR, SOD2, CAT, and BCL2. RESULTS: Several SNPs were associated with breast cancer characteristics, but statistical significance was lost after adjustment for multiple comparisons. GCR was detected in all normal breast tissues and was predominantly located in the nuclei of the myoepithelial cell layer, whereas the luminal layer was negative for GCR. GCR expression was significantly decreased in all breast cancer tissue types, compared to nontumor tissue, but was not associated with breast cancer characteristics. We found that high nuclear GCR expression was associated with basal cell marker cytokeratin 5/6 positivity. CONCLUSION: GCR expression is reduced in breast cancer tissue and correlates with the basal cell marker CK5/6.</t>
  </si>
  <si>
    <t>The knowledge of chronic lymphocytic leukemia (CLL) has progressively deepened during the last forty years. Research activities and clinical studies have been remarkably fruitful in novel findings elucidating multiple aspects of the pathogenesis of the disease, improving CLL diagnosis, prognosis and treatment. Whereas the diagnostic criteria for CLL have not substantially changed over time, prognostication has experienced an expansion with the identification of new biological and genetic biomarkers. Thanks to next-generation sequencing (NGS), an unprecedented number of gene mutations were identified with potential prognostic and predictive value in the 2010s, although significant work on their validation is still required before they can be used in a routine clinical setting. In terms of treatment, there has been an impressive explosion of new approaches based on targeted therapies for CLL patients during the last decade. In this current chemotherapy-free era, BCR and BCL2 inhibitors have changed the management of CLL patients and clearly improved their prognosis and quality of life. In this review, we provide an overview of these novel advances, as well as point out questions that should be further addressed to continue improving the outcomes of patients.</t>
  </si>
  <si>
    <t>After impressive developments in recent years with the rise of new targeted agents, chemoimmunotherapy (CIT) only plays a minor role in the treatment of patients with chronic lymphocytic leukemia (CLL). Inhibitors of the Bruton tyrosine kinase (BTK), such as ibrutinib or more recently acalabrutinib, are highly effective, even in poor-risk or chemo-refractory patients. Venetoclax, an inhibitor of the anti-apoptotic BCL2 protein and, to a lesser extent, phosphoinositide-3 kinase (PI3K) delta inhibitors, add to the armamentarium of targeted agents for the treatment of CLL. Furthermore, anti-CD20 monoclonal antibodies are used very successfully either alone or in combination with BTK, BCL2 or PI3K inhibitors. Despite these advances, there is still an ongoing pursuit for new therapeutic approaches in the treatment of CLL. An even bigger challenge poses the determination of the optimal combination and sequence of those drugs. Here, we give an overview of current treatment options in CLL, weighing the advantages and disadvantages of each approach in the light of different clinical settings.</t>
  </si>
  <si>
    <t>The use of insects as a feasible and useful natural product resource is a novel and promising option in alternative medicine. Several components from insects and their larvae have been found to inhibit molecular pathways in different stages of cancer. This study aimed to analyze the effect of aqueous and alcoholic extracts of Vespa orientalis larvae on breast cancer MCF7 cells and investigate the underlying mechanisms. Our results showed that individual treatment with 5% aqueous or alcoholic larval extract inhibited MCF7 proliferation but had no cytotoxic effect on normal Vero cells. The anticancer effect was mediated through (1) induction of apoptosis, as indicated by increased expression of apoptotic genes (Bax, caspase3, and p53) and decreased expression of the anti-apoptotic gene Bcl2; (2) suppression of intracellular reactive oxygen species; (3) elevation of antioxidant enzymes (CAT, SOD, and GPx) and upregulation of the antioxidant regulator Nrf2 and its downstream target HO-1; (4) inhibition of migration as revealed by in vitro wound healing assay and downregulation of the migration-related gene MMP9 and upregulation of the anti-migratory gene TIMP1; and (5) downregulation of inflammation-related genes (NFkappaB and IL8). The aqueous extract exhibited the best anticancer effect with higher antioxidant activities but lower anti-inflammatory properties than the alcoholic extract. HPLC analysis revealed the presence of several flavonoids and phenolic compounds with highest concentrations for resveratrol and naringenin in aqueous extract and rosmarinic acid in alcoholic extract. This is the first report to explain the intracellular pathway by which flavonoids and phenolic compounds-rich extracts of Vespa orientalis larvae could induce MCF7 cell viability loss through the initiation of apoptosis, activation of antioxidants, and inhibition of migration and inflammation. Therefore, these extracts could be used as adjuvants for anticancer drugs and as antioxidant and anti-inflammatory agents.</t>
  </si>
  <si>
    <t>SCOPE: Diosgenin (DIO) is a natural steroid sapogenin presented in various plants. It exerts anti-oxidant, anti-inflammatory and anti-diabetic nephropathy properties. The present study evaluated the intervention effect of DIO on nephrotoxicity induced by food contaminant 3-chloro-1, 2-propanediol (3-MCPD) in vivo and in vitro. METHODS AND RESULTS: Administered with DIO (15 mg/kg/d) for 4-week in Sprague-Dawley rats relieved kidney injury induced by 3-MCPD (30 mg/kg/d). In vitro, DIO (2 muM, 6 muM, 8 muM) alleviated cell injury and apoptosis effectively in human embryonic kidney (HEK293) cells. DIO realized its protective function via the regulation of endoplasmic reticulum (ER) stress and mitochondrial apoptosis pathway. Blockage of ER stress by 4-phenylbutyric acid (4-PBA), a specific ER stress antagonist, inhibited mitochondrial apoptosis, suggesting a connection between mitochondrial apoptosis and ER stress. Furthermore, we demonstrated that the maintenance of Ca(2+) homeostasis and Bcl2 expression, two main targets of ER stress, contributed to the protection role of DIO on mitochondrial-dependent apoptosis. In addition, DIO relieved the impairment of oxidative phosphorylation. CONCLUSION: Our study demonstrated that DIO exerted protective effect against kidney injury, mitochondrial dysfunction and apoptosis through the inhibition of ER stress and the further maintenance of Ca(2+) homeostasis and Bcl2 expression. This article is protected by copyright. All rights reserved.</t>
  </si>
  <si>
    <t>Relationships between c-Rel and GCB-DLBCLs remain unclear. We found that strong c-Rel DNA-binding activity was mostly found in GCBs on two independent series of 48 DLBCLs and 66 DLBCLs, the latter issued from the GHEDI series. c-Rel DNA-binding activity was associated with increased REL mRNA expression. Extending the study to the whole GHEDI and Lenz DLBCL published series of 202 and 233 cases, it was found that the c-Rel gene expression profile (GEP) overlapped partially (12%) but only with the GCB GEP and not with the GEP of ABC-DLBCLs. Cases with both overexpression of REL mRNA and c-Rel GEP were defined as those having a c-Rel signature. These cases were GCBs in 88 and 83% of the GHEDI or Lenz's DLBCL series respectively. The c-Rel signature was also associated with various recurrent GCB-DLBCL genetic events, including REL gains, BCL2 translocation, MEF2B, EZH2, CREBBP, and TNFRSF14 mutations and with the EZB GCB genetic subtype. By CGH array, the c-Rel signature was specifically correlated with 2p15-16.1 amplification that includes XPO1, BCL11A, and USP34 and with the 22q11.22 deletion that covers IGLL5 and PRAME. The total number of gene copy number aberrations, so-called genomic imbalance complexity, was decreased in cases with the c-Rel signature. These cases exhibited a better overall survival. Functionally, overexpression of c-Rel induced its constitutive nuclear localization and protected cells against apoptosis while its repression tended to increase cell death. These results show that, clinically and biologically, c-Rel is the pivotal NF-kappaB subunit in the GCB-DLBCL subgroup. Functionally, c-Rel overexpression could directly promote DLBCL tumorigenesis without need for further activation signals.</t>
  </si>
  <si>
    <t>MYC rearrangement is a relatively rare genetic abnormality in follicular lymphoma (FL). In this study, we evaluated the relative frequency of MYC rearrangement in 522 cases of FL and studied their clinicopathologic, cytogenetic and molecular characteristics. FISH studies for MYC (break-apart probe), MYC/IGH, IGH/BCL2, and BCL6 rearrangements were performed on tissue microarrays. Immunohistochemical stains for CD10, BCL2, BCL6, and MYC were performed and scored on MYC-rearranged cases. On 4 FL cases, a custom targeted panel of 356 genes was used for mutation analysis. Ten cases (1.9%) were positive for MYC rearrangement. Histologically, 6/10 cases were grade 1-2, and 4 cases were grade 3A. By immunohistochemistry, 9/9 tested cases were CD10+, all cases were BCL6+, and 9/10 cases were BCL2+. MYC protein staining was low in all cases tested. IGH/BCL2 rearrangement was detected in 5/9 cases, whereas BCL6 rearrangement was detected in 3/7 tested cases and 4/10 cases showed MYC/IGH rearrangement. The most commonly detected mutations in the MYC-positive cases included HLA-B, TNFRSF14 and KMT2D. MYC and/or B2M abnormalities were detected in 2 cases. In conclusion, MYC rearrangement is uncommon in FL and these cases do not appear to have specific histologic characteristics. Molecular analysis showed abnormalities in genes associated with transformation, namely MYC and B2M. Larger studies are needed to evaluate if MYC-rearrangement in FL has prognostic significance.</t>
  </si>
  <si>
    <t>Temporal and spatial tumor heterogeneity can be observed in pancreatic neuroendocrine tumor. We report the case of a young woman with long term stabilization of a G2 metastatic pancreatic NET that, after pregnancy, suddenly progressed into one single liver metastasis corresponding to a transformation into G3 large-cell neuroendocrine cancer. The patient underwent liver resection (the progressive and one dormant metastasis). With a 45 months follow-up the patient is without evolutive disease. Exome sequencing of the two metastases revealed completely different genomic signatures and gene alterations: the dormant metastasis was MSS without any gene alteration; the poorly differentiated tumor was MSI, with gain of many mutations including MEN1, BCL2, MLH1 and TP53 corresponding to a mutational signature 11. Could temozolomide play a role in this transformation?</t>
  </si>
  <si>
    <t>The aim of the present study was to investigate the synergistic effect of LY294002 (a PI3K inhibitor) and ABT199 (a BCL2 inhibitor) on the cell cycle in acute myeloid leukemia (AML). The optimal concentration and duration of combined LY294002 and ABT199 were determined in human erythroleukemia (K562), promyelocytic leukemia (HL60) and myeloid leukemia (KG1a) cell lines. The mRNA and protein expression levels of cell cyclerelated molecules, including Sphase kinaseassociated protein 2 (Skp2), p27, BCL2, Bax, cleaved caspase 3 (caspase3) and caspase 9 (caspase9) were detected via reverse transcriptionquantitative PCR and western blot analysis, respectively. At the molecular level, LY294002 and ABT199 combination treatment significantly downregulated Skp2, Bcl2, procaspase3 and procaspase9 expression levels, but markedly upregulated p27, Bax, cleaved caspase3 and caspase9 expression levels in K562, HL60 and KG1a cells. The results of the present study demonstrated that LY294002 and ABT199 combination treatment may serve as a novel therapeutic strategy for AML.</t>
  </si>
  <si>
    <t>AIMS: Follicular lymphoma (FL), comprising a minor subset of primary thyroid lymphomas, is divided into two groups based on Bcl-2 expression and IGH-BCL2 translocation. The clinicopathological features exhibited by Bcl-2-negative IGH-BCL2 translocation-negative FL of the thyroid (Bcl-2(-) /IGH-BCL2(-) tFL) are different from those of conventional FL; however, its lymphomagenesis remains unclear. Here, we collected samples from seven patients with Bcl-2(-) /IGH-BCL2(-) tFL to investigate their epigenetic and genetic aberrations. METHODS AND RESULTS: The immunohistochemical profiles of epigenetic modifiers and the methylation status of histones were examined, including EZH2, MLL2/KMT2D, CBP/CREBBP, EP300, H3K27me3, and H3K4me3, in Bcl-2(-) /IGH-BCL2(-) tFL and Bcl-2-positive IGH-BCL2 translocation-positive FL of the thyroid (Bcl-2(+) /IGH-BCL2(+) tFL). Most Bcl-2(-) /IGH-BCL2(-) tFLs retained the positivity of epigenetic modifiers and lower expression of H3K27me3, although Bcl-2(+) /IGH-BCL2(+) tFLs exhibited aberrant immunohistochemical patterns of EZH2 and CBP/CREBBP and overexpression of H3K27me3. Samples from seven cases were further analysed using targeted sequencing, focusing on the exons of 409 key tumour suppressor genes and oncogenes. Bcl-2(-) /IGH-BCL2(-) tFLs do not have pathogenic mutations of epigenetic modifiers, such as EZH2, MLL2/KMT2D, MLL3/KMT2C, EP300, and ARID1A, which have been reported in FLs in the literature, whereas Bcl-2(+) /IGH-BCL2(+) tFLs are likely pathogenic/pathogenic missense mutations or frameshift mutations of these genes. Additionally, novel mutations in TET2 and EP400 were detected in Bcl-2(-) /IGH-BCL2(-) tFLs. CONCLUSIONS: Different genetic and epigenetic abnormalities might be involved in the oncogenesis of Bcl-2(-) /IGH-BCL2(-) tFLs from Bcl-2(+) /IGH-BCL2(+) tFLs and other FLs.</t>
  </si>
  <si>
    <t>The PI3Kdelta/gamma inhibitor duvelisib and the BCL2 inhibitor venetoclax synergized in vivo and ex vivo.</t>
  </si>
  <si>
    <t>Recent studies have identified microRNAs (miRNAs) as a compelling novel class of biomarker in colorectal cancer (CRC) development and metastasis. Here, we demonstrated that the level of plasma exosomal miR-140-3p in CRC patients was lower than that in healthy controls. The decreased miR-140-3p level was also observed in CRC patients with liver metastasis. The expression of miR-140-3p in CRC tissues were significantly lower than that in matched normal tissues. Functionally, miR-140-3p overexpression suppressed proliferation, migration, invasion, and beta-catenin nuclear translocation, as well as promoted apoptosis in LoVo cells, while inhibition of miR-140-3p reversed these cellular processes in HCT 116 cells. Notably, BCL9 and BCL2 were recognized as direct targets of miR-140-3p. BCL9 knockdown abrogated miR-140-3p inhibitor-induced effects on HCT 116 cells with decreased proliferation, migration, and invasion. BCL2 knockdown increased apoptosis of miR-140-3p inhibitor-transfected HCT 116 cells. In vivo experiments revealed that miR-140-3p overexpression inhibited tumor growth in LoVo xenograft model and diminished metastatic nodules in nude mice liver. Taken together, this work supports that miR-140-3p exerts as a tumor suppressor in CRC progression via targeting BCL9 and BCL2, and suggests miR-140-3p-BCL9/BCL2 axis may be applied in miRNA-based therapy and prognostication of CRC.</t>
  </si>
  <si>
    <t>BACKGROUND: Diabetic retinopathy (DR) has become a worldwide concern because of the rising prevalence rate of diabetes mellitus (DM). Despite much energy has been committed to DR research, it remains a difficulty for diabetic patients all over the world. Since apoptosis of retinal microvascular pericytes (RMPs) is the early characteristic of DR, this study aimed to reveal the mechanism of Shuangdan Mingmu (SDMM) capsule, a Chinese patent medicine, on oxidative stress-induced apoptosis of pericytes implicated with poly (ADP-ribose) polymerase (PARP) / glyceraldehyde 3-phosphate dehydrogenase (GAPDH) pathway. METHODS: Network pharmacology approach was performed to predict biofunction of components of SDMM capsule dissolved in plasma on DR. Both PARP1 and GAPDH were found involved in the hub network of protein-protein interaction (PPI) of potential targets and were found to take part in many bioprocesses, including responding to the regulation of reactive oxygen species (ROS) metabolic process, apoptotic signaling pathway, and response to oxygen levels through enrichment analysis. Therefore, in vitro research was carried out to validate the prediction. Human RMPs cultured with media containing 0.5 mM hydrogen oxide (H2O2) for 4 h was performed as an oxidative-damage model. Different concentrations of SDMM capsule, PARP1 inhibitor, PARP1 activation, and GAPDH inhibitor were used to intervene the oxidative-damage model with N-Acetyl-L-cysteine (NAC) as a contrast. Flow cytometry was performed to determine the apoptosis rate of cells and the expression of ROS. Cell counting kit 8 (CCK8) was used to determine the activity of pericytes. Moreover, nitric oxide (NO) concentration of cells supernatant and expression of endothelial nitric oxide synthase (eNOS), superoxide dismutase (SOD), B cell lymphoma 2 (BCL2), vascular endothelial growth factor (VEGF), endothelin 1 (ET1), PARP1, and GAPDH were tested through RT-qPCR, western blot (WB), or immunocytochemistry (ICC). RESULTS: Overproduction of ROS, high apoptotic rate, and attenuated activity of pericytes were observed after cells were incubated with media containing 0.5 mM H2O2. Moreover, downregulation of SOD, NO, BCL2, and GAPDH, and upregulation of VEGFA, ET1, and PARP1 were discovered after cells were exposed to 0.5 mM H2O2 in this study, which could be improved by PARP1 inhibitor and SDMM capsule in a dose-dependent way, whereas worsened by PARP1 activation and GAPDH inhibitor. CONCLUSIONS: SDMM capsule may attenuate oxidative stress-induced apoptosis of pericytes through downregulating PARP expression and upregulating GAPDH expression.</t>
  </si>
  <si>
    <t>Small molecule modulators of protein-protein interactions (PPIs) are being pursued as novel anticancer, antiviral and antimicrobial drug candidates. We have utilized a large data set of experimentally validated PPI modulators and developed machine learning classifiers for prediction of new small molecule modulators of PPI. Our analysis reveals that using random forest (RF) classifier, general PPI Modulators independent of PPI family can be predicted with ROC-AUC higher than 0.9, when training and test sets are generated by random split. The performance of the classifier on data sets very different from those used in training has also been estimated by using different state of the art protocols for removing various types of bias in division of data into training and test sets. The family-specific PPIM predictors developed in this work for 11 clinically important PPI families also have prediction accuracies of above 90% in majority of the cases. All these ML-based predictors have been implemented in a freely available software named SMMPPI for prediction of small molecule modulators for clinically relevant PPIs like RBD:hACE2, Bromodomain_Histone, BCL2-Like_BAX/BAK, LEDGF_IN, LFA_ICAM, MDM2-Like_P53, RAS_SOS1, XIAP_Smac, WDR5_MLL1, KEAP1_NRF2 and CD4_gp120. We have identified novel chemical scaffolds as inhibitors for RBD_hACE PPI involved in host cell entry of SARS-CoV-2. Docking studies for some of the compounds reveal that they can inhibit RBD_hACE2 interaction by high affinity binding to interaction hotspots on RBD. Some of these new scaffolds have also been found in SARS-CoV-2 viral growth inhibitors reported recently; however, it is not known if these molecules inhibit the entry phase.</t>
  </si>
  <si>
    <t>To evaluate molecular epithelial changes, we investigated whether a profile of survivin, cyclin dependent kinase inhibitor 2A (CDKN2A), epidermal growth factor receptor (EGFR), polo like kinase 1 (PLK1), p63, p40 (Deltanp63 isoform), cyclin D1 (CCND1) and BCL2 apoptosis regulator (BCL2) proteins could predict malignant transformation. Different tissue segments (tumor adjacent epithelium; dysplasia and tumor) from a total of 109 patients were analyzed by immunohistochemistry. An increased expression of survivin (p &lt; 0.001), PLK1 (p = 0.001), and p63 (p &lt; 0.001) in parallel to reduced immunostaining of p40 (p &lt; 0.001) and BCL2 (p = 0.029) was observed among the tissue segments analyzed. Our study revealed that survivin, PLK1, p63, p40 and BCL2 play a role in oral tumorigenesis and represent promising biomarkers able to recognize mesenchymal phenotype induction in the transition from nonmalignant cells to tumor cells. These results reveals critical interaction between survivin, PLK1, p63, p40 promising proteins during invasive carcinoma development.</t>
  </si>
  <si>
    <t>Background: Prostate carcinoma is the second most common cancer among men worldwide. Developing new therapeutic approaches and diagnostic biomarkers for prostate cancer (PC) is a significant need. The Chinese herbal medicine Panax quinquefolius saponins (PQS) have been reported to show anti-tumor effects. We hypothesized that PQS exhibits anti-cancer activity in human PC cells and we aimed to search for novel biomarkers allowing early diagnosis of PC. Methods: We used the human PC cell line DU145 and the prostate epithelial cell line PNT2 to perform cell viability assays, flow cytometric analysis of the cell cycle, and FACS-based apoptosis assays. Microarray-based gene expression analysis was used to display specific gene expression patterns and to search for novel biomarkers. Western blot and quantitative real-time PCR were performed to demonstrate the expression levels of multiple cancer-related genes. Results: Our data showed that PQS inhibited the viability of DU145 cells and induced cell cycle arrest at the G1 phase. A significant decrease in DU145 cell invasion and migration were observed after 24 h treatment by PQS. PQS up-regulated the expression levels of p21, p53, TMEM79, ACOXL, ETV5, and SPINT1 while it down-regulated the expression levels of bcl2, STAT3, FANCD2, DRD2, and TMPRSS2. Conclusion: PQS promoted cells apoptosis and inhibited the proliferation of DU145 cells, which suggests that PQS may be effective for treating PC. TMEM79 and ACOXL were expressed significantly higher in PNT2 than in DU145 cells and could be novel biomarker candidates for PC diagnosis.</t>
  </si>
  <si>
    <t>Introduction: Previous studies reported the beneficial effects of pretreatment with melatonin on the heart during cardiac ischemia/reperfusion (I/R) injury. However, the effects of melatonin given after cardiac ischemia, as well as its comparative temporal effects are unknown. These include pretreatment, during ischemia, and at the onset of reperfusion. Also, the association between melatonin receptors and cardiac arrhythmias, mitochondrial function and dynamics, autophagy, and mitophagy during cardiac I/R have not been investigated. Objectives: We tested two major hypotheses in this study. Firstly, the temporal effect of melatonin administration exerts different cardioprotective efficacy during cardiac I/R. Secondly, melatonin provides cardioprotective effects via MT2 activation, leading to improvement in cardiac mitochondrial function and dynamics, reduced excessive mitophagy and autophagy, and decreased cardiac arrhythmias, resulting in improved LV function. Methods: Male rats were subjected to cardiac I/R, and divided into 4 intervention groups: vehicle, pretreatment with melatonin, melatonin given during ischemia, and melatonin given at the onset of reperfusion. In addition, either a non-specific melatonin receptor (MT) blocker or specific MT2 blocker was given to rats. Results: Treatment with melatonin at all time points alleviated cardiac I/R injury to a similar extent, quantified by reduction in infarct size, arrhythmia score, LV dysfunction, cardiac mitochondrial dysfunction, imbalance of mitochondrial dynamics, excessive mitophagy, and a decreased Bax/Bcl2 ratio. In H9C2 cells, melatonin increased %cell viability by reducing mitochondrial dynamic imbalance and a decrease in Bax protein expression. The cardioprotective effects of melatonin were dependent on MT2 activation. Conclusion: Melatonin given before or after ischemia exerted equal levels of cardioprotection on the heart with I/R injury, and its beneficial effects on cardiac arrhythmias, cardiac mitochondrial function and dynamics were dependent upon the activation of MT2.</t>
  </si>
  <si>
    <t>Targeting the JAK/STAT and BCL2 pathways in patients with relapsed/refractory T cell acute lymphoblastic leukemia (T-ALL) may provide an alternative approach to achieve clinical remissions. Ruxolitinib and venetoclax show a dose-dependent effect on T-ALL individually, but combination treatment reduces survival and proliferation of T-ALL in vitro. Using a xenograft model, the combination treatment fails to improve survival, with death from hind limb paralysis. Despite on-target inhibition by the drugs, histopathology demonstrates increased leukemic infiltration into the central nervous system (CNS) as compared to liver or bone marrow. Liquid chromatography-tandem mass spectroscopy shows that ruxolitinib and venetoclax insufficiently cross into the CNS. The addition of the CXCR4 inhibitor plerixafor with ruxolitinib and venetoclax reduces clinical scores and enhances survival. While combination therapy with ruxolitinib and venetoclax shows promise for treating T-ALL, additional inhibition of the CXCR4-CXCL12 axis may be needed to maximize the possibility of complete remission.</t>
  </si>
  <si>
    <t>Given that spermidine is associated with aging-related diseases and it is a potential target for delaying aging, functional studies on supraphysiological levels of spermidine are required. Our previous studies showed that the granulosa layer arranged irregular and the follicular oocytes were shrunk in female mice injected intraperitoneally with spermidine at 150 mg/kg (Body weight) after 24 h. It indicated that supraphysiological levels of spermidine induced ovarian damage in female mice. The objective of this study was to investigate the effect of acute administration of supraphysiological spermidine on the ovary and granulosa cells in mice. The results showed that treatment with spermidine at 150 mg/kg (intraperitoneal) significantly increased the levels of both H2O2 and malondialdehyde and reduced total antioxidant capacity and the activities of catalase and superoxide dismutase in mouse ovaries. The contents of putrescine and spermine increased significantly in the ovaries of mice treated with spermidine. Treatment with spermidine at 150 mg/kg increased the apoptotic rate and reactive oxygen species levels of granulosa cells in mouse ovaries. Furthermore, the protein expression of P53, CASPASE 8 (Cleaved/Pro), CASPASE 9 (Cleaved/Pro) and CASPASE 3 (Cleaved/Pro) in granulosa cells of mice treated with spermidine were significantly upregulated, while BCL2 expression was significantly downregulated. In summary, our study demonstrates for the first time that spermidine at supraphysiological doses causes ovarian oxidative stress and induces granulosa cell apoptosis via the P53 and/or BCL2-CASPASEs pathway.</t>
  </si>
  <si>
    <t>Researchers have confirmed the microRNA (miRNA/miR)epilepsy association in rodent models of human epilepsy via a comprehensive database. However, the mechanisms of miR142 in epilepsy have not been extensively studied. In the present study, a rat model of epilepsy was first established by an injection of lithium chloridepilocarpine and the successful establishment of the model was verified via electroencephalogram monitoring. The levels of miR142, phosphatase and tensin homolog deleted on chromosome 10 (PTEN)induced putative kinase 1 (PINK1), marker proteins of mitochondrial autophagy, and apoptosisrelated proteins were measured. Additionally, the pathological changes in the hippocampus, the ultrastructure of the mitochondria, and degeneration and the apoptosis of neurons were observed using different staining methods. The malondialdehyde (MDA) content and superoxide dismutase (SOD) activity in the hippocampus, mitochondrial membrane potential (MTP) and reactive oxygen species (ROS) generation were detected. Furthermore, the targeting association between miR142 and PINK1 was predicted and verified. Consequently, apoptosis increased, and mitochondrial autophagy decreased, in the hippocampus of epileptic rats. Following miR142 inhibition, the epileptic rats exhibited an increased Bax expression, a decreased Bcl2 expression, upregulated marker protein levels of mitochondrial autophagy, a reduced MDA content, an enhanced SOD activity, an increased MTP and decreased ROS generation. PINK1 is a target gene of miR142, and its overexpression protected against hippocampal damage. Taken together, the results of the present study demonstrated that miR142 inhibition promotes mitochondrial autophagy and reduces hippocampal damage in epileptic rats by targeting PINK1. These findings may provide useful information for the treatment of epilepsy.</t>
  </si>
  <si>
    <t>Following the publication of the above paper, a concerned reader drew to the Editor's attention that several figures contained data that bore striking similarities to data published in other papers; notably, the western blot data shown in Fig. 6 appeared to have been presented in other studies, notably in Fig. 7B of another paper published around the same time and written by different authors based at different research institutions [Li P, Zhang Z, Zhang F, Zhou H and Sun W: Effects of 3tetrazolyl methyl3hydroxyoxindole hybrid (THOH) on cell proliferation, apoptosis, and G2/M cell cycle arrest occurs by targeting plateletderived growth factor D (PDGFD) and the MEK/ERK signaling pathway in human lung cell lines SKLU1, A549, and A427. Med Sci Monit 24: 45474554, 2018]. Furthermore, cellular images featured in Fig. 2A and B of the above paper appeared in Fig. 2 of the following paper, albeit the data were presented in a different field of view: Yu L, Zhou GQ and Li DC: MiR136 triggers apoptosis in human gastric cancer cells by targeting AEG1 and BCL2. Eur Rev Med Pharmacol Sci 22: 72517256, 2018. After having conducted an independent investigation in the Editorial Office, the Editor of International Journal of Molecular Medicine has determined that this article should be retracted from the Journal on account of a lack of confidence concerning the originality and the authenticity of the data. The authors were asked for an explanation to account for these concerns, but the Editorial Office never received any reply. The Editor regrets any inconvenience that has been caused to the readership of the Journal. [the original article was published on International Journal of Molecular Medicine 41, 3485-3492, 2018; DOI: 10.3892/ijmm.2018.3531].</t>
  </si>
  <si>
    <t>Arsenic trioxide (ATO)induced hepatotoxicity limits the therapeutic effect of acute myelogenous leukemia treatment. Magnesium isoglycyrrhizinate (MgIG) is a natural compound extracted from licorice and a hepatoprotective drug used in liver injury. It exhibits antioxidant, antiinflammatory and antiapoptotic properties. The aim of the present study was to identify the protective action and underlying mechanism of MgIG against ATOinduced hepatotoxicity. A total of 50 mice were randomly divided into five groups (n=10/group): Control; ATO; MgIG and high and lowdose MgIG + ATO. Following continuous administration of ATO for 7 days, the relative weight of the liver, liver enzyme, histological data, antioxidant enzymes, proinflammatory cytokines, cell apoptosis and changes in Kelchlike ECHassociated protein 1/nuclear factor erythroid 2related factor 2 (Keap1Nrf2) signaling pathway were observed. MgIG decreased liver injury, decreased the liver weight and liver index, inhibited oxidative stress and decreased the activity of glutathione, superoxide dismutase and catalase, production of reactive oxygen species and levels of proinflammatory cytokines, including IL1beta, IL6 and TNFalpha. Western blotting showed a decrease in Bax and caspase3. There was decreased cleaved caspase3 expression and increased Bcl2 expression. MgIG notably activated ATOmediated expression of Keap1 and Nrf2 in liver tissue. MgIG administration was an effective treatment to protect the liver from ATOinduced toxicity. MgIG maintained the level of Nrf2 in the liver and protected the antioxidative defense system to attenuate oxidative stress and prevent ATOinduced liver injury.</t>
  </si>
  <si>
    <t>The present study was carried out to explore the protective effect of carvedilol (CARV) on aluminum chloride-induced testicular damage in Westar rats. Forty adult male rats, aged 8 weeks, were randomly divided into 4 groups (10 rats each). Group I (control group) received normal saline; whereas group II animals were supplemented with CARV in a dose of 10 mg/kg/day. Group III received AlCl3 (30 mg/kg/day) whereas group IV was co-administered CARV and AlCl3 as the same doses in group II and III respectively. The route of the application was oral gavage for CARV and I.P for AlCl3 for 20 successive days. Exposure of rats to AlCl3 for 20 consecutive days resulted in a significant decrease in serum and testicular superoxide dismutase and catalase activities, serum testosterone level, and sperm count and motility; on the other hand, an increase in nitric oxide, malondialdehyde, aluminum, and serum tumor necrosis factor-alpha levels. Furthermore, histopathological changes in the testis exhibited marked testicular damage. In addition, it revealed a significant up-regulation in the level of the expression for the apoptotic marker; Caspase-3, and down-regulation in antiapoptotic marker Bcl2 and Nrf2 genes. On the other hand, the co-administration of CARV modulated the biochemical parameters, saved sperm count and motility, and the histopathological findings, also, restored the observed changes in Caspase-3, Bcl2, and Nrf2 transcriptional genes. These data suggested that administration of CARV protects against AlCl3 induced testicular oxidative, inflammatory, and apoptosis damage.</t>
  </si>
  <si>
    <t>Diabetic neuropathy is one of the most common complications of diabetes mellitus. Excess glutamate release and oxidative stress are hypothesized to be involved in the pathophysiology of diabetes-induced neuropathy. This study was designed to investigate the effect of clavulanic acid (CLAV), a competitive beta-lactamase inhibitor, on the streptozocin (STZ)-induced neuropathic pain and possible mechanisms in the spinal cord of rats. Male Wistar rats were divided into naive group; control group which got a single dose of STZ (50 mg/kg, i.p.), as a model of diabetic neuropathic pain; prophylactic groups: animals received CLAV (10, 20 and 40 mg/kg, i.p.) 1 week after STZ for 10 days; and therapeutic group: animals received 20 mg/kg CLAV, 21 days after STZ for 10 days. Study of pain behaviors was started on days 0, 7, 14, 21, 28, 35 and 42 after STZ. The expression of the glutamate transport 1 (GLT1), genes of oxidative stress including inducible nitric oxide synthase (iNOS), proinflammatory cytokine, tumor necrosis factor alpha (TNF-alpha), as well as genes involved in the apoptosis including bcl2, bcl2-associated x (bax) were measured in the spinal cord tissue by Real Time PCR, on day 42. On day 21 post injection of STZ, diabetic animals showed significant mechanical allodynia, cold allodynia and thermal hyperalgesia. CLAV in all doses of 10, 20 and 40 mg/kg reduced symptoms of allodynia and hyperalgesia, in both prophylactic and therapeutic regimens. While iNOS, TNF-alpha, bax/bcl2 were found significantly overexpressed in spinal cord of diabetic animals, their expression in animals received CLAV had been reduced. In contrast, GLT1 that had decreased in the spinal cord of diabetic animals, significantly increased in those received CLAV. CLAV was found a promising candidate for reliving neuropathic pain in diabetes mellitus. Such beneficial effect of CLAV could be, in part, attributed to the increased expression of GLT 1, inhibition of nitrosative stress, anti-inflammation, and inhibition of some apoptotic mediators followed by administration into diabetic animals.</t>
  </si>
  <si>
    <t>Objective: The oxidative stress status and changes of chicken ovary tissue after shading were studied, to determine the mechanism of the effect of shading on follicular development. Methods: Twenty healthy laying hens (40 weeks old) with uniform body weight and the same laying rate were randomly divided into two groups (the shading group and normal light group). In the shading group, the cage was covered to reduce the light intensity inside the cage to 0 without affecting ventilation or food intake. The normal lighting group received no additional treatment. After 7 days of shading, oxidative stress related indicators and gene expression were detected. Results: Analysis of paraffin and ultrathin sections showed that apoptosis of ovarian granulosa cells increased significantly after light shading. ELISA (enzyme linked immunosorbent assay) results revealed that the levels of T-AOC (total antioxidant capacity), MDA (malondialdehyde), SOD (superoxide dismutase), GSH (glutathione), CAT (catalase) and other substances in the sera, livers, ovaries, and follicular granulosa cells of laying hens increased significantly after shading for 7 days; and ROS (reactive oxygen species) levels in the livers of laying hens also increased significantly. ROS in the serum, ovarian and granulosa cell (GCs)also increased. After shading for 7 days, the levels of 8-OHdG (8-hydroxy-2 deoxyguanosine) in the sera and ovarian tissues of laying hens increased significantly. CCK-8 (cell counting kit-8) detection showed that the proliferation activity of GCs in layer follicles decreased after shading for 7 days; the expression level of the anti-apoptotic gene BCL2 (B-cell lymphoma-2) in ovarian tissue and follicular GCs was significantly reduced, and the expression levels of pro-apoptotic casp3 (caspase 3) and SOD, GPX2 (glutathione peroxidase 2) and CAT were all significantly increased. Conclusion: Oxidative stress induced by shading light has a serious inhibitory effect on follicular development during reproduction in laying hens.</t>
  </si>
  <si>
    <t>Arteriosclerotic cardiovascular disease is an inflammatory disease of ischemia or endothelial dysfunction caused by atherosclerosis, thereby causing high mortality. The viability and apoptosis of human umbilical vein endothelial cells (HUVECs) following oxidized low-density lipoprotein (ox-LDL) induction or transfection was detected by Cell Counting Kit-8 (CCK-8) assay and flow cytometry analysis. MicroRNA (miR)-301a-3p and Krueppel-like factor 7 (KLF7) mRNA expression was determined by reverse transcription-quantitative PCR (RT-qPCR). The levels of monocyte chemoattractant protein-1 (MCP-1) and IL-6, activities of reactive oxygen species and superoxide dismutase and lactate dehydrogenase leakage were analyzed by respective commercial assay kits. The protein expression of IL-6, MCP-1, Bcl2, Bax, poly (ADP-ribose) polymerase (PARP), cleaved PARP, pro-caspase3 and cleaved caspase-3 was detected by western blotting. miR-301a-3p expression is highly expressed in ox-LDL-induced HUVECs. miR-301a-3p is also a target of KLF7. Inhibition of miR-301a-3p suppressed oxidative stress, inflammation and apoptosis in ox-LDL-induced HUVECs, which was reversed by KLF7 inhibition. In conclusion, miR-301a-3p promotes oxidative stress, inflammation and apoptosis in ox-LDL-induced HUVECs via decreasing KLF7 expression.</t>
  </si>
  <si>
    <t>This study is evaluating the effects of ethanol and nicotine exposure during pregnancy and lactation on placenta histology and follicular atresia in the first-generation (f1) mice pups. The experimental groups were 5 groups of NMRI pregnant mice, including: control, vehicle (received normal saline) ethanol (3 g/kg/day, 20 % v/v intraperitoneally), nicotine (1 mg/kg/day, subcutaneously), and ethanol plus nicotine which received both. Pregnant animals in each group were then divided into two groups, one group for examining the placenta that was treated for 18 days and the other group for the ovary of one-day-old (PND1) and fifty-six-day-old (PND56) female offspring who were treated for 42 days (during intrauterine development and lactation). After the autopsy procedure, histopathological and morphometrical observations were done. Data revealed that the exposed mice had a significant change in the placenta morphometry and histology as well as a marked increase in the number of ovarian TUNEL positive cells on postnatal days 1 and 56. Therefore, maternal exposure to alcohol and nicotine during developmental and lactation periods could lead to changes in the placenta properties as well as an increase in the apoptotic ovarian follicles in f1 mice pups.</t>
  </si>
  <si>
    <t>Dysregulation of apoptotic machinery is one mechanism by which acute myeloid leukemia (AML) acquires a clonal survival advantage. B-cell lymphoma protein-2 (BCL2) overexpression is a common feature in hematologic malignancies. The selective BCL2 inhibitor, venetoclax (VEN) is used in combination with azacitidine (AZA), a DNA-methyltransferase inhibitor (DNMTi), to treat patients with AML. Despite promising response rates to VEN/AZA, resistance to the agent is common. One identified mechanism of resistance is the upregulation of myeloid cell leukemia-1 protein (MCL1). Pevonedistat (PEV), a novel agent that inhibits NEDD8-activating enzyme, and AZA both upregulate NOXA (PMAIP1), a BCL2 family protein that competes with effector molecules at the BH3 binding site of MCL1. We demonstrate that PEV/AZA combination induces NOXA to a greater degree than either PEV or AZA alone, which enhances VEN-mediated apoptosis. Herein, using AML cell lines and primary AML patient samples ex vivo, including in cells with genetic alterations linked to treatment resistance, we demonstrate robust activity of the PEV/VEN/AZA triplet. These findings were corroborated in preclinical systemic engrafted models of AML. Collectively, these results provide preclinical rational for combining PEV/VEN/AZA as a novel therapeutic approach in overcoming AML resistance current therapies.</t>
  </si>
  <si>
    <t>Serum amyloid A1 (SAA1) is an inflammatory associated high-density lipoprotein. And It is also considered as a predictor and prognostic marker of cancer risk. However, its role and mechanisms in glioblastoma (GBM) still unclear. In this study, we validate that SAA1 is up-regulated in GBM, and its high expression predicts poor prognosis. SAA1 knockdown promotes the apoptosis of GBM cell. Mechanistically, SAA1 knockdown can inhibit serine/threonine protein kinase B (AKT) phosphorylation, thereby regulating the expression of apoptosis-related proteins such as Bcl2 and Bax, leading to GBM cell death. Moreover, Gliomas with low SAA1 expression have increased sensitivity to Temozolomide (TMZ). Low SAA1 expression segregated glioma patients who were treated with Temozolomide (TMZ) or with high MGMT promoter methylation into survival groups in TCGA and CGGA dataset. Our study strongly suggested that SAA1 was a regulator of cells apoptosis and acted not only as a prognostic marker but also a novel biomarker of sensitivity of glioma to TMZ.</t>
  </si>
  <si>
    <t>PURPOSE: Sepsis is the primary cause for children's death worldwide. Calycosin (CAL) is an astragalus extract with anti-inflammatory, antioxidant and anti-tumor functions. This study aims to probe the role of CAL in alleviating sepsis-induced acute lung injury (ALI). PATIENTS AND METHODS: Cecal ligation and puncture (CLP) was carried out in young rats to induce sepsis model, which were then treated with CAL. The histopathological changes of the lung were observed, and the dry/wet (W/D) weight ratio of the lung was calculated to analyze pulmonary edema. Apoptosis was determined by the terminal deoxynucleotidyl transferase-mediated dUTP-biotin nick end labeling (TUNEL) assay, and the contents of PaO2, PaCO2 and PaO2/FiO2 in the aortic blood of the rats were monitored by blood-gas analysis. In addition, lipopolysaccharide (LPS) was applied to treat Type II alveolar epithelial cells (AEC-II) to establish an in-vitro sepsis model. Cell viability was detected by the (4,5-dimethylthiazol-2-yl)-2,5-diphenyltetrazolium bromide (MTT) assay, and apoptosis was examined by flow cytometry. The expression of apoptosis-related proteins Bax, Bcl2 and Caspase3, as well as the HMGB1/MyD88/NF-kappaB axis and NLRP3 inflammasome were measured by Western Blot. The profiles of inflammatory factors (TNF-alpha, IL-1beta, and MCP-1) and oxidative stress markers (MDA, SOD, and CAT) in rat serum and AEC-II cells were also detected. RESULTS: CLP induced remarkable lung injury in the young rats. The administration of CAL significantly mitigated pathological injuries of rat lung, reduced lung edema and the apoptosis (labeled by TUNEL). In vitro, CAL treatment improved the damage of LPS-treated AEC-II cells. In addition, CAL dampened inflammation and oxidative stress both in vitro and in vivo, repressed the HMGB1/MyD88/NF-kappaB pathway and NLRP inflammasome activation induced by CLP or LPS. Interestingly, inhibiting HMGB1 (by ethyl pyruvate, EP) enhanced CAL-mediated protective effects against LPS in AEC-II cells. CONCLUSION: CAL alleviates sepsis-induced ALI in young rats by inhibiting the HMGB1/MyD88/NF-kappaB pathway and NLRP3 inflammasome activation.</t>
  </si>
  <si>
    <t>Objective: To investigate the incidence of high-grade B-cell lymphoma with MYC and BCL2 and/or BCL6 rearrangement in Chinese diffuse large B-cell lymphoma (DLBCL) . Methods: From January 2013 to August 2020, 922 DLBCL cases were collected. C-MYC and BCL2 protein expression levels were analyzed by immunohistochemistry staining. Fluorescence in situ hybridization was used to detect the structural abnormalities of MYC, BCL2, and BCL6, including gene breaks and copy number changes. Results: MYC and BCL2 and/or BCL6 gene breaks were found in 29 out of 922 DLBCL cases (3.15%) , including 25 cases of double-hit lymphoma (DHL; 14 cases involving MYC and BCL2 rearrangements and 11 cases involving MYC and BCL6 rearrangements) and four cases involving MYC, BCL2, and BCL6 rearrangements, referring to triple-hit lymphoma. According to the threshold of C-MYC &gt;/=40% and BCL2 &gt;/=50%, 541 cases (58.68%) overexpressed C-MYC and BCL2 proteins, including 22 DHL cases. Moreover, according to the threshold of C-MYC &gt;/=70% and BCL2 &gt;/=50%, 52 cases (5.64%) overexpressed C-MYC and BCL2 proteins, including nine DHL cases. The P53 protein expression was detected by immunohistochemistry staining. The mutant P53 expression pattern was shown in 101 out of 709 cases (14.25%) , whereas 13 cases (1.83%) were negative, likely indicating P53 gene fragment deletion. Conclusion: The incidence of high-grade B-cell lymphoma with MYC and BCL2 and/or BCL6 rearrangements was low in DLBCLs, and no significant correlation between gene abnormality and protein overexpression was shown. The correct diagnosis of DHL depends on molecular genetic detection.</t>
  </si>
  <si>
    <t>In the present study, we investigated the effect of the synthetic analogue of prostaglandin F2alpha (PGF2alpha)-cloprostenol-on cultured steroidogenic luteal cells of selected felid species over a two day culture period. The changes induced by cloprostenol were measured based on progesterone concentration and mRNA expression analysis of selected genes. Cloprostenol significantly reduced concentration of progesterone in cell culture medium of small luteal cells isolated from domestic cat corpora lutea (CL) at the development/maintenance stage (p &lt; 0.05), but did not influence progesterone production in cultured cells from the regression stage. A decrease or complete silencing of progesterone production was also measured in cultured luteal cells of African lion (formation stage) and Javan leopard (development/maintenance stage). Gene expression analysis by real-time PCR revealed that treatment with cloprostenol did not have an influence on expression of selected genes coding for enzymes of steroidogenesis (StAR, HSD3B, CYP11A1) or prostaglandin synthesis (PTGS2, PGES), nor did it effect hormone receptors (AR, ESR1, PGR, PTGER2), an anti-oxidative enzyme (SOD1) or factors of cell apoptosis (FAS, CASP3, TNFRSF1B, BCL2) over the studied period. Significant changes were measured only for expressions of luteinizing hormone (P &lt; 0.05), prolactin (P &lt; 0.05) and PGF2alpha receptors (P &lt; 0.005) (LHCGR, PRLR and PTGFR). The obtained results confirm that PGF2alpha/cloprostenol is a luteolytic agent in CL of felids and its impact on progesterone production depends on the developmental stage of the CL. Cloprostenol short term treatment on luteal cells was associated only with functional but not structural changes related to luteal regression.</t>
  </si>
  <si>
    <t>Cadmium (Cd) can induce ovarian injury by microRNAs (miRNAs), however, the molecular mechanism of miRNAs after Cd exposure have not known. In this study, 56-day-old adult female Sprague-Dawley (SD) rats were injection with PMSG, after 48 h, ovarian granulosa cells (GCs) were extracted and cultured for 24 h, then treated with 0, 2.5, 5, 10 and 20 muM Cd for 24 h. The results showed that expression levels of miR-92a-2-5p (upregulated) and Bcl2 (downregulated) changed significantly after Cd exposure. The messenger RNA (mRNA) and protein expression levels of DNMT1, DNMT3A, and DNMT3B had changed, but no obvious differences were found in miR-92a-2-5p single site methylation. The transcription factors C-MYC (upregulated), E2F1 (downregulated), and SP1 (downregulated), which target miRNAs significantly changed after exposure to Cd. The human ovarian GC tumor line (COV434) was used to knocked down C-myc, and the expression of miR-92a-2-5p was downregulated in the COV434-C-myc + 10 muM Cd group compared with COV434 cells. The N(6)-methyladenosine (m(6)A) methylation modification levels of long noncoding RNA (lncRNA) MT1JP and lncRNA CDKN2B-AS, which regulate miR-92a-2-5p were detected. In the 10 muM Cd group, m(6)A methylation levels at MT1JP-84, CDKN2B-AS-257, and CDKN2B-AS-329 were reduced. In summary, after Cd exposure, expression of miR-92a-2-5p, which targets the antiapoptotic gene Bcl2, was upregulated, which may be primarily related to upregulation of C-myc. MiR-92a-2-5p promoter DNA methylation may has no obvious effect on miR-92a-2-5p. Otherwise, the role of m(6)A methylation modified lncRNA MT1JP and lncRNA CDKN2B-AS in the regulation of miR-92a-2-5p needs further study.</t>
  </si>
  <si>
    <t>The purpose of this study was to investigate the Bcl2, P(53) and apoptosis changes against skin cancer in experimental animals. Skin cancer is the most common form of human cancer. It is estimated that over 1 million new cases occur annually. The annual rates of all forms of skin cancer are increasing each year, representing a growing public concern. It has also been estimated that nearly half of all Americans who live to age 65 are likely to develop skin cancer at least once. Skin cancer was induced in rats by Di Methyl Benz (a) Anthracene at the dosage of DMBA (5 microg) per animal, three times a week for 28 weeks after conformation of skin cancer treated with Paclitaxel and Di allyl sulfide for 30 days. The levels of Bcl2 gene expression were significantly decreased and P(53)gene expression were markedly increased in Paclitaxel and Di allyl sulfide treated animals when compared with cancer bearing animals. The treatment with combination of Paclitaxel and Di allyl sulfide effectively reduced Bcl2 protein expression and also increased P(53)gene expression. Moreover, the levels of Bcl2 and P(53) a good indicators of restoring the skin architecture, were also reversed in skin damage subjects after treatment with the herbal compounds preparation. So, from the obtained results it is concluded that a combination of Paclitaxel and Di allyl sulfide is capable of restoring the skin architecture and can also increase the apoptosis activities in skin cancer rats.</t>
  </si>
  <si>
    <t>Objectives: This study aimed to explore the mechanism of Xiong-Pi-Fang (XPF) in the treatment of coronary heart disease (CHD) with depression by an integrative strategy combining serum pharmacochemistry, network pharmacology analysis, and experimental validation. Methods: An ultrahigh performance liquid chromatography-quadrupole-time-of-flight tandem mass spectrometry (UPLC-Q-TOF/MS) method was constructed to identify compounds in rat serum after oral administration of XPF, and a component-target network was established using Cytoscape, between the targets of XPF ingredients and CHD with depression. Furthermore, Gene Ontology and Kyoto Encyclopedia of Genes and Genomes pathway enrichment analyses were performed to deduce the mechanism of XPF in treating CHD with depression. Finally, in a chronic unpredictable mild stress (CUMS)-and isoproterenol (ISO)-induced rat model, TUNEL was used to detect the apoptosis index of the myocardium and hippocampus, ELISA and western blot were used to detect the predicted hub targets, namely AngII, 5-HT, cAMP, PKA, CREB, BDNF, Bcl-2, Bax, Cyt-c, and caspase-3. Results: We identified 51 compounds in rat serum after oral administration of XPF, which mainly included phenolic acids, saponins, and flavonoids. Network pharmacology analysis revealed that XPF may regulate targets, such as ACE2, HTR1A, HTR2A, AKT1, PKIA, CREB1, BDNF, BCL2, BAX, CASP3, cAMP signaling pathway, and cell apoptosis process in the treatment of CHD with depression. ELISA analysis showed that XPF decreased Ang-II content in the circulation and central nervous system, inhibited 5-HT levels in peripheral circulation, and increased 5-HT content in the central nervous system and cAMP content in the myocardia and hippocampus. Meanwhile, western blot analysis indicated that XPF could upregulate the expression levels of PKA, CREB, and BDNF both in the myocardia and hippocampus. TUNEL staining indicated that the apoptosis index of myocardial and hippocampal cells increased in CUMS-and ISO-induced CHD in rats under depression, and XPF could increase the expression of Bcl-2, inhibit the expression of Bax, Cyt-c, and caspase-3, and rectify the injury of the hippocampus and myocardium, which exerted antidepressant and antimyocardial ischemia effects. Conclusion: Our study proposed an integrated strategy, combining serum pharmacochemistry and network pharmacology to investigate the mechanisms of XPF in treating CHD with depression. The mechanism of XPF in treating CHD with depression may be related to the activation of the cAMP signaling pathway and the inhibition of the apoptosis.</t>
  </si>
  <si>
    <t>Malignant cells commonly use aerobic glycolysis for ATP production; this is known as the Warburg effect, where pyruvate is converted to lactate, by enzyme lactate dehydrogenase A (LDH-A). In this study, we have investigated the effect of inhibition of LDH-A on cells viability and identifying the mechanism of cell death in HeLa and MCF-7 cancer cells. Human cervical cancer HeLa cell line and breast cancer MCF-7 cell line were used to investigate the effect of inhibition of LDH-A by sodium oxamate on cell survival and proliferation using western blot, spectrophotometry, and immunofluorescent study. There was significant reduction in LDH-A (P &lt; 0.001) and cell viability (P &lt; 0.001) in a dose-dependent mode in both HeLa and MCF-7 SO-treated cancer cells. The voltage-dependent anion channel (VDAC) protein was significantly increased (P &lt; 0.001) in association with decreased LDH-A. The proapoptotic proteins; cytochrome C (P &lt; 0.001), BAX (P &lt; 0.001), cleaved caspase-3 (P &lt; 0.001), cleaved caspase-8 (P &lt; 0.001), and cleaved caspase-9 (P &lt; 0.001) were significantly increased in association with decreased LDH-A. While, the anti-apoptotic protein Bcl2 was significantly decreased (P &lt; 0.001) in association with decreased LDH-A. We conclude that Inhibition of LDH-A can decrease cells viability through activation of intrinsic apoptotic pathway via increased VDAC protein and inhibition of Bcl2 as well as activation of the extrinsic apoptotic pathway through activation of caspase-8.</t>
  </si>
  <si>
    <t>As the skin is the largest body organ and critically serves as a barrier, it is frequently exposed and could be physiologically affected by radiofrequency electromagnetic field (RF-EMF) exposure. In this study, we found that 1760 MHz RF-EMF (4.0 W/kg specific absorption rate for 2 h/day during 4 days) exposure could induce intracellular reactive oxygen species (ROS) production in HaCaT human keratinocytes using 2',7'-dichlorofluorescin diacetate fluorescent probe analysis. However, cell growth and viability were unaffected by RF-EMF exposure. Since oxidative stress in the skin greatly influences the skin-aging process, we analyzed the skin senescence-related factors activated by ROS generation. Matrix metalloproteinases 1, 3, and 7 (MMP1, MMP3, and MMP7), the main skin wrinkle-related proteins, were significantly increased in HaCaT cells after RF-EMF exposure. Additionally, the gelatinolytic activities of secreted MMP2 and MMP9 were also increased by RF-EMF exposure. FoxO3a (Ser318/321) and ERK1/2 (Thr 202/Tyr 204) phosphorylation levels were significantly increased by RF-EMF exposure. However, Bcl2 and Bax expression levels were not significantly changed, indicating that the apoptotic pathway was not activated in keratinocytes following RF-EMF exposure. In summary, our findings show that exposure to 1760 MHz RF-EMF induces ROS generation, leading to MMP activation and FoxO3a and ERK1/2 phosphorylation. These data suggest that RF-EMF exposure induces cellular senescence of skin cells through ROS induction in HaCaT human keratinocytes.</t>
  </si>
  <si>
    <t>The antiapoptotic protein BCL2 inhibits death of HIV-infected cells. Previously, we showed that the BCL2 inhibitor venetoclax selectively kills acutely HIV-infected cells and reduces HIV DNA in latently infected CD4 T cells ex vivo after reactivation with anti-CD3/anti-CD28. However, there is a need to identify a combination therapy with venetoclax and a clinically relevant latency reversal agent. Ixazomib is an oral proteasome inhibitor which we have shown reactivates latent HIV and predisposes reactivated cells to cell death. Here, we determined that the combination of venetoclax and ixazomib kills more latently HIV-infected cells and leads to greater reduction in HIV replication than either treatment alone in vitro in a T cell model. However, combination treatment of ex vivo CD4 T cells from antiretroviral therapy (ART)-suppressed, HIV-positive participants resulted in unanticipated and unacceptable nonspecific toxicity in primary cells. Therefore, while we show proof of concept that multiple agents can enhance selective killing of HIV-infected cells, the combination of venetoclax and ixazomib has unacceptable toxicity in primary cells, and so further investigation is needed to identify a clinically relevant latency reversal agent to combine with venetoclax as a novel strategy to reduce the size of the HIV reservoir.IMPORTANCE A cure for HIV would require eliminating cells that contain the virus in a latent form from the body. Current antiretroviral medications are unable to rid the body of latently infected cells. Here, we show that a combination of investigational agents-ixazomib plus venetoclax-which reactivate latent virus and predispose infected cells to apoptosis may reduce latent virus in a T cell model, but at the expense of nonspecific toxicity in primary cells.</t>
  </si>
  <si>
    <t>This study aimed to compare the expression of genes regulating follicles development, survival and steroid hormones secretion in oocytes and granulosa cells (GCs) and study the correlation between their expression and follicular fluid (FF) levels of progesterone (P4) in pregnant and non-pregnant camels. In total, 138 ovarian pairs from slaughtered camels were used. Gene expression and hormonal assay were determined using real-time polymerase chain reaction (PCR) and enzyme-linked immunosorbent assay (ELISA), respectively. The obtained results revealed that the number of follicles (3-8 mm) was significantly (P &lt; 0.05) lower in pregnant, compared with non-pregnant, camels. P4 level in the FF was significantly (P &lt; 0.05) higher in pregnant, compared with non-pregnant, camels. However, no significant (P &gt; 0.05) difference was noticed in the oestradiol (E2) level. STAR, PTEN, IGF1 and BCL2 mRNA levels were significantly higher in GCs and significantly lower in oocytes of pregnant, compared with non-pregnant, camels. However, follicle-stimulating hormone receptor (FSHR) mRNA level was significantly lower in GCs and oocytes, and the BMP15 mRNA level was significantly lower in oocytes of pregnant, compared with non-pregnant, camels. P4 level in FF was positively correlated with STAR, PTEN, IGF1 and BCL2 mRNA levels in GCs and negatively correlated with BMP15 mRNA levels in oocytes and FSHR mRNA levels in GCs and oocytes of pregnant camels. It could be concluded that pregnancy-induced variations in oocytes and GC expression of BMP15, IGF1, FSHR, STAR, BCL2, and PTEN genes might be associated with a decrease in the number of follicles and an increase in the FF level of P4.</t>
  </si>
  <si>
    <t>BACKGROUND: Myocardial ischemia-reperfusion injury (MIRI) is the most common cause of death worldwide. The NOD-, LRR- and pyrin domain-containing protein 3 (NLRP3) inflammasome plays an important role in the inflammatory response to MIRI. Dexmedetomidine (DEX), a specific agonist of alpha2-adrenergic receptor, is commonly used for sedation and analgesia in anesthesia and critically ill patients. Several studies have shown that dexmedetomidine has a strong anti-inflammatory effect in many diseases. Here, we investigated whether dexmedetomidine protects against MIRI by inhibiting the activation of the NLRP3 inflammasome in vitro. METHODS: We established an MIRI model in cardiomyocytes (CMs) alone and in coculture with cardiac fibroblasts (CFs) by hypoxia/reoxygenation (H/R) in vitro. The cells were treated with dexmedetomidine with or without MCC950 (a potent selective NLRP3 inhibitor). The beating rate and cell viability of cardiomyocytes, NLRP3 localization, the expression of inflammatory cytokines and NLRP3 inflammasome-related proteins, and the expression of apoptosis-related proteins, including Bcl2 and BAX, were determined. RESULTS: Dexmedetomidine treatment increased the beating rates and viability of cardiomyocytes cocultured with cardiac fibroblasts. The expression of the NLRP3 protein was significantly upregulated in cardiac fibroblasts but not in cardiomyocytes after H/R and was significantly attenuated by dexmedetomidine treatment. Expression of the inflammatory cytokines IL-1beta, IL-18 and TNF-alpha was significantly increased in cardiac fibroblasts after H/R and was attenuated by dexmedetomidine treatment. NLRP3 inflammasome activation induced the increased expression of cleaved caspase1, mature IL-1beta and IL-18, while dexmedetomidine suppressed H/R-induced NLRP3 inflammasome activation in cardiac fibroblasts. In addition, dexmedetomidine reduced the expression of Bcl2 and BAX in cocultured cardiomyocytes by suppressing H/R-induced NLRP3 inflammasome activation in cardiac fibroblasts. CONCLUSION: Dexmedetomidine treatment can suppress H/R-induced NLRP3 inflammasome activation in cardiac fibroblasts, thereby alleviating MIRI by inhibiting the inflammatory response.</t>
  </si>
  <si>
    <t>Objective: Accumulating evidence suggests the critical role of autophagy in the pathogenesis of diabetic retinopathy (DR). In the current study, we aim to identify autophagy genes involved in DR via microarray analyses. Methods: Gene microarrays were performed to identify differentially expressed lncRNAs/mRNAs between normal and DR retinas. Gene Ontology and Kyoto Encyclopedia of Genes and Genomes analyses of lncRNA-coexpressed mRNAs were used to determine the related pathological pathways and biological modules. Real-time polymerase chain reactions (PCR) were conducted to validate the microarray analyses. Results: A total of 2474 significantly dysregulated lncRNAs and 959 differentially expressed mRNAs were identified in the retina of DR. Based upon Signalnet analysis, Bcl2, Gabarapl2, Atg4c, and Atg16L1 participated the process of cell death in DR. Moreover, real-time PCR revealed significant upregulation of Atg16L1. Conclusion: This study indicated the importance and potential role of Atg16L1, one of the autophagy genes, as a biomarker in DR development and progression.</t>
  </si>
  <si>
    <t>PURPOSE: The clinical outcome of head and neck squamous cell carcinoma (HNSCC) remains poor, partly due to the presence of resistant cancer stem cells (CSCs) which are responsible of recurrences. CSCs have low EGFR expression and, conversely, overexpress the anti-apoptotic Bcl-2 protein, which is involved in resistance to apoptosis and the invasion/migration capacities of tumour cells. METHODS: The combination therapy of ABT-199, a Bcl-2 inhibitor, cetuximab an EGFR inhibitor, and radiation using an HNSCC model (SQ20B cell line) and its corresponding CSC subpopulation were evaluated in vitro (2D/3D cell proliferation; invasion/migration and apoptosis using videomicroscopy) and in vivo. RESULTS: Cetuximab strongly inhibited 2D and 3D cell proliferation, as well as invasion/migration, only in non-CSC-SQ20B cells, whereas ABT-199 selectively inhibited these mechanisms in SQ20B/CSCs. The combination of irradiation + cetuximab + ABT-199 increased the inhibition of the 2D and 3D cell proliferation, invasion/migration, and resistance to apoptosis in both cell sub-populations. In addition, in a nude mouse model with heterotopic tumour xenograft, a treatment combining cetuximab + ABT-199 with fractional irradiation strongly delayed the tumour growth and increased in vivo lifespan without side effects. CONCLUSION: Based on the present results, this triple combination therapy may represent a new opportunity for testing in clinical trials, particularly in locally advanced HNSCC.</t>
  </si>
  <si>
    <t>Studies have indicated that dysfunction of autophagy is involved in the initiation and progression of multiple tumors and their chemoradiotherapy. Epstein-Barr virus (EBV) is a lymphotropic human gamma herpes virus that has been implicated in the pathogenesis of nasopharyngeal carcinoma (NPC). EBV encoded latent membrane protein1 (LMP1) exhibits the properties of a classical oncoprotein. In previous studies, we experimentally demonstrated that LMP1 could increase the radioresistance of NPC. However, how LMP1 contributes to the radioresistance in NPC is still not clear. In the present study, we found that LMP1 could enhance autophagy by upregulating the expression of BCL2/adenovirus E1B 19 kDa protein-interacting protein 3 (BNIP3). Knockdown of BNIP3 could increase the apoptosis and decrease the radioresistance mediated by protective autophagy in LMP1-positive NPC cells. The data showed that increased BNIP3 expression is mediated by LMP1 through the ERK/HIF1alpha signaling axis, and LMP1 promotes the binding of BNIP3 to Beclin1 and competitively reduces the binding of Bcl-2 to Beclin1, thus upregulating autophagy. Furthermore, knockdown of BNIP3 can reduce the radioresistance promoted by protective autophagy in vivo. These data clearly indicated that, through BNIP3, LMP1 induced autophagy, which has a crucial role in the protection of LMP1-positive NPC cells against irradiation. It provides a new basis and potential target for elucidating LMP1-mediated radioresistance.</t>
  </si>
  <si>
    <t>Phthalates as plasticizers are widely used in many consumer products. Dipentyl phthalate (DPeP) is one of phthalates. However, there are currently few data on whether DPeP exposure affects rat Leydig cell development. In this study, we investigated the effects of in utero DPeP exposure on Leydig cell development in the testes of male newborn and adult rats. From gestational days 14 to 21, Sprague-Dawley pregnant rats were gavaged vehicle (corn oil, control) or DPeP (10, 50, 100, and 500 mg/kg body weight/day). Testosterone and the expression of Leydig cell genes and proteins in the testis at birth and at postnatal day 56 were examined. DPeP dose-dependently reduced serum testosterone levels of male offspring at birth and at postnatal day 56 at 100 and 500 mg/kg and lowered serum luteinizing hormone levels at adult males at &gt;/=10 mg/kg when compared with the control. In addition, DPeP increased number of fetal Leydig cells by inducing their proliferation but down-regulated the expression of Lhcgr, Scarb1, Star, Cyp11a1, Hsd3b1, Cyp17a1, Hsd17b3, and Insl3 in fetal Leydig cells per se. DPeP reduced number of adult Leydig cells by inducing cell apoptosis and down-regulated the expression of Lhcgr and Star in adult Leydig cells at postnatal day 56. DPeP lowered SIRT1 and BCL2 levels in the testis of adult rats. In conclusion, DPeP adversely affects both fetal and adult Leydig cell development after in utero exposure.</t>
  </si>
  <si>
    <t>B-Cell Lymphoma 2 (BCL-2), c-MYC and related proteins are arguably amongst the most widely studied in all of biology. Every year there are thousands of papers reporting on different aspects of their biochemistry, cellular and physiological mechanisms and functions. This plethora of literature can be attributed to both proteins playing essential roles in the normal functioning of a cell, and by extension a whole organism, but also due to their central role in disease, most notably, cancer. Many cancers arise due to genetic lesions resulting in deregulation of both proteins, and indeed the development and survival of tumours is often dependent on co-operativity between these protein families. In this review we will discuss the individual roles of both proteins in cancer, describe cancers where co-operativity between them has been well-characterised and finally, some strategies to target these proteins therapeutically.</t>
  </si>
  <si>
    <t>Evasion from programmed cell death (apoptosis) is the main hallmark of cancer and a major cause of resistance to therapy. Many tumors simply ensure survival by over-expressing the cell-protecting (anti-apoptotic) Bcl-2 membrane protein involved in apoptotic regulation. However, the molecular mechanism by which Bcl-2 protein in its mitochondrial outer membrane location protects cells remains elusive due to the absence of structural insight; and current strategies to therapeutically interfere with these Bcl-2 sensitive cancers are limited. Here, we present an NMR-based approach to enable structural insight into Bcl-2 function; an approach also ideal as a fragment-based drug discovery platform for further identification and development of promising molecular Bcl-2 inhibitors. By using solution NMR spectroscopy on fully functional intact human Bcl-2 protein in a membrane-mimicking micellar environment, and constructs with specific functions remaining, we present a strategy for structure determination and specific drug screening of functional subunits of the Bcl-2 protein as targets. Using (19)F NMR and a specific fragment library (Bionet) with fluorinated compounds we can successfully identify various binders and validate our strategy in the hunt for novel Bcl-2 selective cancer drug strategies to treat currently incurable Bcl-2 sensitive tumors.</t>
  </si>
  <si>
    <t>Berberine (BBR) has been reported to have potent anticancer activity and can increase the anticancer effects of chemotherapy drugs. The present study aims to investigate whether BBR and cisplatin (DDP) exert synergistic effects on the osteosarcoma (OS) MG-63 cell line. In the present study, MG-63 cells were treated with BBR and DDP alone or in combination. The effects of these therapeutics on cell viability, colony formation, migration, invasion, nuclear morphology, apoptosis, and the cell cycle, as well as their role in regulating the expression of proteins related to apoptosis, the cell cycle, and the mitogen-activated protein kinase (MAPK) pathway, were determined. The results demonstrated that BBR or DDP significantly inhibited the proliferation of MG-63 cells in a dose- and time-dependent manner. The combination treatment of BBR and DDP exerted a prominent inhibitory effect on proliferation and colony formation. Furthermore, the results showed that the combination treatment of BBR and DDP enhanced the inhibition of cell migration and invasion and reversed the changes in nuclear morphology. The results showed that the combination treatment of BBR and DDP induced apoptosis and cell cycle arrest in the G0/G1 phase. Mechanistically, the combination treatment of BBR and DDP inhibited the expression of MMP-2/9, Bcl-2, CyclinD1, and CDK4, enhanced the expression of Bax and regulated the activity of the MAPK pathway. Collectively, our data suggest that the combination therapy of BBR and DDP markedly enhanced OS cell death.</t>
  </si>
  <si>
    <t>Obesity is a risk factor for osteoarthritis (OA) development and progression due to an altered biomechanical stress on cartilage and an increased release of inflammatory adipokines from adipose tissue. Evidence suggests an interplay between loading and adipokines in chondrocytes metabolism modulation. We investigated the role of loading, as hydrostatic pressure (HP), in regulating visfatin-induced effects in human OA chondrocytes. Chondrocytes were stimulated with visfatin (24 h) and exposed to high continuous HP (24 MPa, 3 h) in the presence of visfatin inhibitor (FK866, 4 h pre-incubation). Apoptosis and oxidative stress were detected by cytometry, B-cell lymphoma (BCL)2, metalloproteinases (MMPs), type II collagen (Col2a1), antioxidant enzymes, miRNA, cyclin D1 expressions by real-time PCR, and beta-catenin protein by western blot. HP exposure or visfatin stimulus significantly induced apoptosis, superoxide anion production, and MMP-3, -13, antioxidant enzymes, and miRNA gene expression, while reducing Col2a1 and BCL2 mRNA. Both stimuli significantly reduced beta-catenin protein and increased cyclin D1 gene expression. HP exposure exacerbated visfatin-induced effects, which were counteracted by FK866 pre-treatment. Our data underline the complex interplay between loading and visfatin in controlling chondrocytes' metabolism, contributing to explaining the role of obesity in OA etiopathogenesis, and confirming the importance of controlling body weight for disease treatment.</t>
  </si>
  <si>
    <t>Head and neck squamous cell carcinoma (HNSCC) is a heterogeneous group of tumors that derive from the mucosal epithelium of the upper aerodigestive tract and present high mortality rate. Lack of efficient targeted-therapies and biomarkers towards patients' stratification are caveats in the disease treatment. Anoctamin 1 (ANO1) gene is amplified in 30% of HNSCC cases. Evidence suggests involvement of ANO1 in proliferation, migration, and evasion of apoptosis; however, the exact mechanisms remain elusive. Aim of this study was to unravel the ANO1-dependent transcriptional programs and expand the existing knowledge of ANO1 contribution to oncogenesis and drug response in HNSCC. We cultured two HNSCC cell lines established from primary tumors harboring amplification and high expression of ANO1 in three-dimensional collagen. Differential expression analysis of ANO1-depleted HNSCC cells demonstrated downregulation of MCL1 and simultaneous upregulation of p27(Kip1) expression. Suppressing ANO1 expression led to redistribution of p27(Kip1) from the cytoplasm to the nucleus and associated with a cell cycle arrested phenotype. ANO1 silencing or pharmacological inhibition resulted in reduction of cell viability and ANO1 protein levels, as well as suppression of pro-survival BCL2 family proteins. Collectively, these data provide insights of ANO1 involvement in HNSCC carcinogenesis and support the rationale that ANO1 is an actionable drug target.</t>
  </si>
  <si>
    <t>Aberrant PI3K/AKT signaling is a hallmark of acute B-lymphoblastic leukemia (B-ALL) resulting in increased tumor cell proliferation and apoptosis deficiency. While previous AKT inhibitors struggled with selectivity, MK-2206 promises meticulous pan-AKT targeting with proven anti-tumor activity. We herein, characterize the effect of MK-2206 on B-ALL cell lines and primary samples and investigate potential synergistic effects with BCL-2 inhibitor venetoclax to overcome limitations in apoptosis induction. MK-2206 incubation reduced AKT phosphorylation and influenced downstream signaling activity. Interestingly, after MK-2206 mono application tumor cell proliferation and metabolic activity were diminished significantly independently of basal AKT phosphorylation. Morphological changes but no induction of apoptosis was detected in the observed cell lines. In contrast, primary samples cultivated in a protective microenvironment showed a decrease in vital cells. Combined MK-2206 and venetoclax incubation resulted in partially synergistic anti-proliferative effects independently of application sequence in SEM and RS4;11 cell lines. Venetoclax-mediated apoptosis was not intensified by addition of MK-2206. Functional assessment of BCL-2 inhibition via Bax translocation assay revealed slightly increased pro-apoptotic signaling after combined MK-2206 and venetoclax incubation. In summary, we demonstrate that the pan-AKT inhibitor MK-2206 potently blocks B-ALL cell proliferation and for the first time characterize the synergistic effect of combined MK-2206 and venetoclax treatment in B-ALL.</t>
  </si>
  <si>
    <t>Apoptosis is a very important process of cell death controlled by multiple genes during which cells undergo certain events before dying. Apoptosis helps to clean the unnecessary cells and has critical physiological significance. Altered apoptosis results in a disorder of cell death and is associated with many diseases such as neurodegenerative diseases and cancers. Here, we reported that the ankyrin repeat and SOCS box protein 17 (ASB17) was mainly expressed in the testis and promoted apoptosis both in vivo and in vitro. Analyzing ASB17-deficient mice generated by using the CRISPR/Cas9 system, we demonstrated that ASB17 deficiency resulted in the reduction of apoptosis in spermatogenic cells, but it did not affect the development of spermatozoa or normal fertility. Next, in an in vivo model, ASB17 deficiency prevented the apoptosis of spermatogonia induced by etoposide in male mice. We noted that ASB17 promoted apoptosis in a caspase-dependent manner in vitro. Moreover, ASB17 interacted with the members of the BCL2 family, including BCL2, BCLX, BCLW, and MCL1. Interestingly, ASB17 specifically degraded the two anti-apoptotic factors, BCLW and MCL1, in a ubiquitylation-dependent fashion. Collectively, our findings suggested that ASB17 acted as a distinct positive regulator of cell apoptosis.</t>
  </si>
  <si>
    <t>Kirenol (KRL) is a biologically active substance extracted from Herba Siegesbeckiae. This natural type of diterpenoid has been widely adopted for its important anti-inflammatory and anti-rheumatic properties. Despite several studies claiming the benefits of KRL, its cardiac effects have not yet been clarified. Cardiotoxicity remains a key concern associated with the long-term administration of doxorubicin (DOX). The generation of reactive oxygen species (ROS) causes oxidative stress, significantly contributing to DOX-induced cardiac damage. The purpose of the current study is to investigate the cardio-protective effects of KRL against apoptosis in H9c2 cells induced by DOX. The analysis of cellular apoptosis was performed using the terminal deoxynucleotidyl transferase dUTP nick-end labeling (TUNEL) staining assay and measuring the modulation in the expression levels of proteins involved in apoptosis and Nrf2 signaling, the oxidative stress markers. Furthermore, Western blotting was used to determine cell survival. KRL treatment, with Nrf2 upregulation and activation, accompanied by activation of PI3K/AKT, could prevent the administration of DOX to induce cardiac oxidative stress, remodeling, and other effects. Additionally, the diterpenoid enhanced the activation of Bcl2 and Bcl-xL, while suppressing apoptosis marker proteins. As a result, KRL is considered a potential agent against hypertrophy resulting from cardiac deterioration. The study results show that KRL not only activates the IGF-IR-dependent p-PI3K/p-AKT and Nrf2 signaling pathway, but also suppresses caspase-dependent apoptosis.</t>
  </si>
  <si>
    <t>This study investigated the epidemiological and clinical peculiarities of BCL2 and BCL6 rearrangement in patients with high grade B-cell lymphoma (HGBL) from Taiwan, compared with data from Western countries. Two hundred and eighty-two DLBCL cases from Taipei Medical University-affiliated hospitals (n = 179) and Tri-Service General Hospital (n = 103) were enrolled for this study. From the 282, 47 (16.7%) had MYC translocation; 24 of these harbored concurrent BCL2 and/or BCL6 translocation (double-hit, DH or triple-hit, TH). Twelve DH-HGBL cases had simultaneous MYC and BCL6 translocations, 8 harbored MYC and BCL2 rearrangement, while the remaining 4 patients exhibited TH. Together, 66.7% of DH/TH-HGBL patients were BCL6 rearrangement positive. Among these BCL6-rearranged DH/TH-HGBL patients, only 6 (37.5%) overexpressed MYC and BCL6 proteins simultaneously, indicating that MYC-BCL6 co-overexpression may not be plausible surrogate biomarker for screening BCL6-rearranged DH-HGBL. By the end of year 5, all patients with TH-HGBL, BCL2 DH-HGBL and all but one BCL6 DH-HGBL cases had expired or were lost to follow-up. Progression-free survival (PFS) was longer for the non-DH/TH-HGBL group compared with the DH/TH-HGBL group. While the patients with BCL2 DH-HGBL were lost to follow-up by day 800, their remaining TH-HGBL and BCL6 DH-HGBL peers exhibited very poor PFS, regardless of age strata. More so, patients with BCL6 rearrangement were 5.5-fold more likely associated with extranodal involvement compared with their BCL2-rearranged peers. Moreover, ~60.0% of the BCL6-rearranged DH-HGBL cases were non-GCB, suggesting that including screening for BCL6 rearrangement in patients with the non-GCB phenotype may aid medical decision-making and therapeutic strategy. Contrary to contemporary data from western countries, 2 in every 3 patients with DH/TH-HGBL in Taiwan harbor BCL6 rearrangement. Consistent with present findings, we recommend mandatory screening for BCL6 rearrangement in patients with aggressive HGBL in Taiwan.</t>
  </si>
  <si>
    <t>As age advances, breast cancer (BC) tends to change its biological characteristics. This study aimed to explore the natural progression of such changes. The study included 2383 women with clinically T0-2N0-1M0 BC, managed by primary surgery and optimal adjuvant therapy in a dedicated BC facility. Tissue micro-arrays were constructed from their surgical specimens and indirect immunohistochemistry was used for analysis of a large panel (n = 16) of relevant biomarkers. There were significant changes in the pattern of expression of biomarkers related to luminal (oestrogen receptor (ER), progesterone receptors (PgR), human epidermal growth factor receptor (HER-2), E-cadherin, MUC1, bcl2 CK7/8, CK18 and bcl2) and basal (CK5/6, CK14, p53 and Ki67) phenotypes, lymph node stage, histological grade and pathological size when decade-wise comparison was made (p &lt; 0.05). The ages of 40 years and 70 years appeared to be the milestones marking a change of the pattern. There were significantly higher metastasis free and breast cancer specific survival rates among older women with ER positive tumours while there was no significant difference in the ER negative group according to age. Biological characteristics of BC show a pattern of change with advancing age, where 40 years and 70 years appear as important milestones. The pattern suggests &lt;40 years as the phase with aggressive phenotypes, &gt;70 years as the less aggressive phase and 40-70 years being the transitional phase.</t>
  </si>
  <si>
    <t>Lipopolysaccharide (LPS) is an endotoxin, which may cause immune response and inflammation of bovine mammary glands. Mastitis impairs animal health and results in economic loss. Curcumin (CUR) is a naturally occurring diketone compound, which has attracted widespread attention as a potential anti-inflammatory antioxidant. The purpose of this study is to investigate whether CUR can reduce the damage of bovine mammary epithelial cells (MAC-T) induced by LPS and its underlying molecular mechanism. The MAC-T cell line was treated with different concentrations of LPS and CUR for 24 h. The results showed that CUR rescued the decrease of MAC-T cell viability and cell damage induced by LPS. At the same time, 10 microM CUR and 100 microg/mL LPS were used to treat the cells in the follow-up study. The results showed CUR treatment reduced the accumulation of reactive oxygen species (ROS), the expression of inflammatory cytokines (tumor necrosis factor-a (TNF-alpha), interleukin-8 (IL-8), IL-6 and IL-1beta) and the rate of apoptosis induced by LPS. These effects were associated with the activation of the nuclear factor E2-related factor 2 (NFE2L2)-antioxidant response element (ARE) pathway coupled with inactivation of the nuclear factor-kappaB (NF-kappaB) inflammatory and caspase/Bcl2 apoptotic pathways.</t>
  </si>
  <si>
    <t>Small intestinal bacterial overgrowth (SIBO) occurs commonly, is difficult to treat, and frequently recurs. Bovine colostrum (BC) and chicken eggs contain immunoglobulins and other components that possess antimicrobial, immunoregulatory, and growth factor activities; however, it is not known if they have the ability to reduce injury caused by the presence of bacteria associated with SIBO (Streptococcus, Escherichia coli, Staphylococcus, Bacteroides, Klebsiella, Enterococcus, and Proteus) and infectious diarrhea (enteropathogenic Escherichia coli, Salmonella). We examined the effects of BC, egg, or the combination, on bacterial growth and bacteria-induced changes in transepithelial electrical resistance (TEER) and bacterial translocation across confluent Caco-2 monolayers. BC, egg, or the combination did not affect bacterial growth. Adding bacteria to monolayers reduced TEER and (with minor variations among species) increased bacterial translocation, increased monolayer apoptosis (increased caspase-3 and Baxalpha, reduced Bcl2), increased intercellular adhesion molecule 1 (ICAM-1), and reduced cell adhesion molecules zonulin1 (ZO1) and claudin-1. BC, egg, or the combination reduced these effects (all p &lt; 0.01) and caused additional increases in vascular endothelial growth factor (VEGF) and Heat Shock Protein 70 (Hsp70) expression. We conclude that BC +/- egg strengthens mucosal integrity against a battery of bacteria relevant for SIBO and for infectious diarrhea. Oral BC +/- egg may have clinical value for these conditions, especially SIBO where eradication of precipitating organisms may be difficult to achieve.</t>
  </si>
  <si>
    <t>The fatality rate of ovarian cancer ranks first among gynecological tumors, and the prognosis is poor. Diosmetin (Dio), a natural flavonoid obtained from citrus fruits, has been shown to have anti-tumor effects in lung, liver, and skin cancers. We aimed to investigate the effects of Dio on ovarian cancer A2780 and SKOV3 cells along with the underlying mechanisms. Our data showed that Dio inhibited the proliferation, migration, and invasion of these cells and induced their apoptosis. Moreover, Dio upregulated the levels of Bax and cleaved Caspase-3 and PARP while downregulating the level of Bcl2. Mechanistically, our results revealed that Dio inhibited Nrf2 and induced the production of reactive oxygen species (ROS). The ROS scavenger N-acetyl-L-cysteine (NAC) suppressed the inhibitory effect of Dio on the proliferation of the ovarian cancer cells. Additionally, overexpression of Nrf2 partially suppressed the Dio-induced apoptosis and proliferation inhibition in these cells. These findings indicate that Dio exerts an anti-tumor activity by upregulating ROS levels and inhibiting Nrf2, indicating that Dio is a promising chemotherapeutic candidate for the treatment of ovarian cancer.</t>
  </si>
  <si>
    <t>Gentamicin (GM), an aminoglycoside antibiotic, is one of the most effective drugs used in the treatment of various types of bacterial infections, but the major adverse effect and drug-induced nephrotoxicity of GM limit its clinical applications. Daphnetin (Daph) is a natural coumarin derivative that is clinically used to treat rheumatoid arthritis and coagulopathy and exhibits antioxidant effects. However, the effect of Daph on GM-induced nephrotoxicity has not yet been elucidated. This study investigated Daph-mediated protection against GM-induced nephrotoxicity in mice and explored the underlying mechanisms of GM-induced renal dysfunction in mice. We found that Daph treatment significantly reduced GM-induced nephrotoxicity mainly by ameliorating renal injury in mice and attenuating cell damage in vitro. Mechanistically, we found that Daph upregulated the expression level of Nrf2 and its regulated antioxidant enzymes HO-1, NQO1, GCLC and GCLM in vivo and in vitro. GM upregulated the expression levels of NOX4, cleaved Caspase-3 and p53 and the BAX/BCL2 ratio in vivo to stimulate oxidative stress and apoptosis. However, Daph treatment significantly improved the oxidative stress and apoptosis caused by GM, thereby exerting antioxidative and antiapoptotic effects. Our study was the first to suggest that the natural product Daph protects against GM-induced nephrotoxicity through the activation of Nrf2 which regulates oxidative stress and apoptosis. The pharmacological activation of Nrf2 may be useful as a novel therapy to prevent renal injury.</t>
  </si>
  <si>
    <t>The study aims to evaluate the impact of silver nanoparticles, phytosynthesized with polyphenols from Sambucus nigra L. (SN) fruit extract (AgSN), on dysplastic oral keratinocytes (DOK) and human gingival fibroblasts (HGF) in terms of cell viability and apoptosis. The morphology and ultrastructure of treated cells as well as the mechanisms involved in cell death induction were investigated in DOK cultures. The structure of AgSN was studied by using the appropriate analysis tools such as UV-Vis, transmission electron microscopy, Raman spectroscopy, dynamic light scattering (DLS) and zeta potential assessment. DOK and HGF were treated either with silver nanoparticles capped with Sambucus nigra L. extract or with SN extract. Untreated cells were used as controls. Viability was determined by MTS assay. Transmission electronic microscopy (TEM) was used to evaluate the intracellular localization of the nanoparticles at 4 and 24 h. Annexin V-FITC/propidium iodide staining and the expressions of p53, BAX, BCL2, NFkB, phosphorylated NFkB (pNFkB), pan AKT, pan phosphoAKT, LC3B and H2AX were evaluated to quantify the cell death. ELISA measurements of TNF-alpha and TRAIL was used for the study of the inflammatory response. Oxidative stress damage induced by nanoparticles was assessed by the malondialdehyde (MDA) level. Silver nanoparticles stimulated HGF proliferation and significantly diminished DOK viability at doses higher than 20 mug/ml. TEM analysis demonstrated the internalization of silver nanoparticles and showed ultrastructural changes of cells such as the appearance of vacuoles, autophagosomes, endosomes. AgSN inhibited the pro-survival molecules and regulators of apoptosis, diminished oxidative stress and inflammation and induced cell death through various mechanisms: necrosis, autophagy and DNA lesions. SN extract had antioxidant and anti-inflammatory effect and increased the DNA lesions and autophagy in DOK cells. Silver nanoparticles protected the normal cells and induced cell death in dysplastic cells by different mechanisms thus offering beneficial effects in the treatment of oral dysplasia.</t>
  </si>
  <si>
    <t>BACKGROUND/AIM: Peroxiredoxin V (Prx V) plays crucial roles in cellular apoptosis and proliferation in various cancer cells by regulating the cellular reactive oxygen species (ROS) levels. MATERIALS AND METHODS: Here, we examined the possible regulatory effects of Prx V on doxorubicin (DOX)-induced cellular apoptosis and its mechanisms in the human gastric adenocarcinoma cell line (AGS cells). RESULTS: Our findings suggest that Prx V knockdown may significantly increase the DOX-induced apoptosis by aggravating intracellular ROS accumulation. We also found that DOX-induced mitochondrial ROS levels and membrane permeability were significantly higher in short hairpin Prx V cells than in mock cells, and these phenomena were dramatically reversed by ROS scavenger treatment. Prx V knockdown also significantly upregulated the cleaved caspase 9, 3, and B-cell lymphoma 2 (Bcl2)-associated agonist of cell death/Bcl2 protein expression levels, suggesting that Prx V knockdown activates mitochondria-dependent apoptotic signaling pathways. CONCLUSION: Taken together, this study suggests that Prx V may be a strong molecular target for gastric cancer (GC) chemotherapy, and further elucidates the role of Prx V in oxidative stress-induced cell apoptosis.</t>
  </si>
  <si>
    <t>BACKGROUND/AIM: Homeobox A9 (HOXA9), a transcription factor regulating haematopoiesis and leukaemia cell proliferation, is suggested as a driver of acute myeloid leukaemia (AML). The aim of this study was to examine the effects of a synthetic HOXA9 inhibitor DB818 on AML cells in vitro. MATERIALS AND METHODS: AML cell lines OCI/AML3, MV4-11, and THP-1 with gene mutations up-regulating HOXA9 expression were treated with DB818 and analysed for cell proliferation and gene expression. The effects of HOXA9 knockdown were also evaluated. RESULTS: In the three AML cell lines, DB818 suppressed growth, induced apoptosis, and down-regulated the expression of HOXA9 transcriptional target genes: MYB proto-oncogene, transcription factor (MYB), MYC proto-oncogene, bHLH transcription factor (MYC), and BCL2 apoptosis regulator (BCL2), while up-regulating that of Fos proto-oncogene, AP-1 transcription factor subunit (FOS). HOXA9 knockdown showed similar effects, except for MYC expression, which differed between DB818-treated and HOXA9-deficient OCI/AML3 cells, suggesting an off-target effect of DB818. CONCLUSION: DB818 has potential as a novel molecular targeted drug for treating AML associated with HOXA9 overexpression.</t>
  </si>
  <si>
    <t>Ovarian cancer is a predominant gynecologic malignancy and correlated with high mortality and severe morbidity. Exosomal microRNAs (miRNAs) play crucial roles in various processes during the progression of ovarian cancer, such as cell proliferation, apoptosis, and invasion. However, the function of exosomal miR-21-5p in ovarian cancer is still unknown. Here, we found that miR-21-5p was upregulated in ovarian cancer tissues, plasma exosomes of ovarian cancer patients, and exosomes from ovarian cancer cells. MiR-21-5p was incorporated in the exosomes from the ovarian cancer cells. In addition, 5-ethynyl-2'-deoxyuridine (Edu), a marker of cancer cell proliferation, was enhanced by miR-21-5p mimic while reduced by miR-21-5p inhibitor in ovarian cancer cells. MiR-21-5p mimic could increase, but miR-21-5p inhibitor could decrease the migration and invasion of cancer cells. Ovarian cancer cell apoptosis was induced by miR-21-5p inhibitor. Moreover, miR-21-5p inhibitor could up-regulate the expression of pro-apoptotic cleaved caspase3 and Bax while downregulate the expression of anti-apoptotic Bcl2 in the cells. Exosomal miR-21-5p inhibited the expression of cyclin-dependent kinase 6 (CDK6) by targeting its 3'-untranslated region (3'-UTR) at both the mRNA and protein levels. Tumorigenicity analysis in nude mice revealed that exosomal miR-21-5p could increase tumor volume, size, and weight of ovarian cancer in vivo. Besides, miR-21-5p targeted CDK6 in tumor tissues of nude mice. In conclusion, exosomal miR-21-5p contributes to the progression of ovarian cancer by regulating CDK6. Our findings will provide novel insights into the mechanism of exosomal miR-21-5p in the development of ovarian cancer. Exosomal miR-21-5p may serve as a potential target for the therapy of ovarian cancer.</t>
  </si>
  <si>
    <t>After parturition, dairy cows mobilize AA from skeletal muscle to meet metabolizable protein (MP) requirements. High mobilization may compromise cow health and longer-term milk production. Postpartum diets with higher MP concentrations, improved AA profiles, or MP increased at the expense of forages rather than nonforage fiber sources may attenuate muscle catabolism; however, the molecular mechanisms responsible need investigation. We evaluated mRNA expression in the longissimus dorsi of cows fed postpartum diets differing in MP concentration, AA profile, and fiber source. From 0 to 25 d after parturition, 40 multiparous cows received the following diets: (1) 13% deficient in MP (D-MP), (2) adequate in MP using primarily soy protein (A-MP), (3) adequate in MP using blends of proteins and individual AA to improve the AA profile (Blend), or (4) similar to Blend except additional protein replaced forage (Blend-fNDF). Biopsies were taken approximately -5, 7, and 25 d relative to parturition. Greater dietary MP concentration (D-MP vs. A-MP and Blend) decreased expression of genes related to protein synthesis (MTOR, RPS6KB1) and degradation (FOXO1), inflammation (IFNG, TLR4), and endoplasmic reticulum (ER) stress (HSPA5, DDIT) and increased genes associated with lipogenesis (PPARG) and glucose oxidation (LDH, MB). In Blend versus A-MP (i.e., effect of AA profile), expression related to apoptosis (CASP8) and inflammation (TNFA) decreased and genes associated with cell cycle progression (E2F1) and fast-twitch glycolytic muscle fiber type (MYH4) increased. Less forage (Blend-fNDF vs. Blend) decreased genes associated with lipogenesis (PPARG, ACACA) and ER stress (BCL2, DDIT3, EIF2AK3, PPP1R15A) and increased genes associated with inflammation (TNF), inhibition of myogenesis (MSTN), and autophagy (PEBP1). In summary and based on mRNA expression, increasing MP supply may attenuate muscle turnover and ER stress. However, an unbalanced AA supply reduced cell cycle progression and protein synthesis. Lower energy supplies may reduce cell growth and cause autophagy.</t>
  </si>
  <si>
    <t>Objective: To analyze the pharmacological mechanism of the treatment of dry age-related macular degeneration (dry AMD) based on a network pharmacological approach of Shuang Di Shou Zhen Tablets (SDSZT) and to provide a new reference for the current lack of effective treatment of dry AMD. Methods: The main chemical constituents and their targets of Rehmanniae Radix Praeparata, Ligustrum lucidum, Mori Fructus, Paeonia albiflora, Rhizoma Dioscoreae, Alisma orientale, Schisandra chinensis, Radix Polygoni Multiflori Preparata, Ophiopogon japonicus, and Radix Rehmanniae were obtained from the Traditional Chinese Medicine Systems Pharmacology Database and Analysis Platform (TCMSP) and Traditional Chinese Medicine Integrated Database (TCMID). The active ingredients of traditional Chinese medicine were screened according to Absorption, Distribution, Metabolism, and Excretion (ADME), the gene names of the targets of each active ingredient were obtained from the Uniprot database, the main targets of dry AMD were obtained from GeneCards and DisGeNET database, and the protein interaction analysis was performed on the String database. The Metascape database was used to analyze the "drug-component-target" and the biological processes and networks involved, and then, Cytoscape 3.8.1 was used to construct the " SDSZT component-dry AMD target-pathway" network. Results: The main active ingredients of SDSZT for dry AMD treatment are quercetin, kaempferol, luteolin, beta-glutamine, beta-carotene, etc. And, the core targets are RAC-alpha serine/threonine-protein kinase (AKT1), prostaglandin G/H synthase 1 (PTGS1), tumor necrosis factor (TNF), transcription factor AP-1 (JUN), apoptosis regulator Bcl-2 (BCL2), caspase-3 (CASP3), phosphatidylinositol 4,5-bisphosphate 3-kinase catalytic subunit gamma isoform (PIK3CG), androgen receptor (AR), apoptosis regulator BAX (BAX), etc. The biological pathways for the treatment of age-related macular degeneration by SDSZT mainly act on pathways in cancer, fluid shear stress and atherosclerosis, and TNF signaling pathway, and the main function of SDSZT is to regulate intracellular cytokine receptor binding. Conclusion: This study initially reveals the multiconstituent, multitarget, and multipathway mechanism of action of SDSZT in the treatment of dry AMD and provides the basis for the clinical application of SDSZT.</t>
  </si>
  <si>
    <t>Introduction: Inadequate control of diabetes mellitus (DM) leads to considerable cardiovascular implications like diabetic cardiomyopathy (DCM). Cardiomyocyte apoptosis is one of the main mechanisms of DCM pathogenesis associated with hyperglycemia, oxidative stress, inflammation, hyperlipidemia and several other factors. Trigonella foenum-graecum (Fenugreek) has been long used as a traditional medicine and has many therapeutic effects, including anti-diabetic, anti-hyperlipidemia, anti-inflammatory and anti-oxidant properties. The current study aimed to investigate cardioprotective effects of fenugreek seed on diabetic rats. Methods: Diabetes was induced in forty-two male rats by injection of streptozotocin (STZ) (60 mg/ kg). Diabetic animals were treated with three different doses of fenugreek seed extract (50, 100 and 200 mg/kg) or metformin (300 mg/kg) for six weeks by gavage. Nondiabetic rats served as controls. Glucose, cholesterol, and triglycerides levels were measured in the blood samples, and oxidative stress markers as well as gene expression of ICAM1 , Bax and Bcl2 were assessed in the cardiac tissues of the experimental groups. Results: Diabetic rats exhibited increased serum glucose, cholesterol and triglycerides levels, elevated markers of oxidative stress thiobarbituric acid-reacting substances (TBARS) levels , total thiol groups (SH), catalase (CAT) and superoxide dismutase (SOD) activity, and enhanced apoptosis cell death (ratio of Bax/Bcl2). Fenugreek seed extract considerably improved metabolism abnormalities, attenuated oxidative stress and diminished apoptosis index. Conclusion: Our study suggests that fenugreek seed may protect the cardiac structure in STZ-induced diabetic rats by attenuating oxidative stress and apoptosis.</t>
  </si>
  <si>
    <t>In pelagic fish, embryo buoyancy is a noteworthy aspect of the reproductive strategy, and is associated with overall quality, survival, and further developmental success. In captivity, the loss of buoyancy of early embryos correlates with high mortality that might be related to massive cell death. Therefore, the aim of this study was to evaluate under captivity conditions the expression of genes related to the apoptosis process during the early embryonic development of the pelagic fish Seriola lalandi, and its relationship to the buoyancy of embryos. The relative expression of bcl2, bax-like, casp9, casp8, and casp3 was evaluated by RT-qPCR and FasL/Fas protein levels by western blot in five development stages of embryos sorted as floating or low-floating. All genes examined were expressed in both floating and low-floating embryos up to 24 h of development. Expression of the pro-apoptotic factors bax, casp9, casp8, and casp3 was higher in low-floating as compared with floating embryos in a developmental stage-specific manner. In contrast, there was no difference in expression of bcl2 between floating and low-floating embryos. Fas protein was detected as a single band in floating embryos without changes in expression throughout development; however, in low-floating embryos, three higher intensity reactive bands were detected in the 24-h embryos. Interestingly, FasL was only detected at 24-h in floating embryos, whereas in low-floating samples this ligand was present at all stages, with a sharp increase as development progressed. Cell death, as evaluated by the terminal deoxynucleotidyl transferase-mediated dUTP nick-end labeling assay, was highly increased in low-floating embryos as compared to floating embryos throughout all developmental stages, with the highest levels observed during the gastrula stage and at 24 h. The results of this study suggest that an increase in cell death, probably associated with the intrinsic and extrinsic apoptosis pathways, is present in low-floating embryos that might explain their lower developmental potential under captivity conditions.</t>
  </si>
  <si>
    <t>In dogs, Burkitt-like lymphoma (B-LL) is rare tumor and it is classified as a high-grade B-cell malignancy. The diagnosis is challenging because of the similar histologic appearance with other histotypes, no defined phenotypical criteria and poorly described clinical aspects. The aim of the study was to provide a detailed description of clinical and morphological features, as well as immunophenotypical profile of B-LL in comparison with the human counterpart. Thirteen dogs with histologically proven B-LL, for which a complete staging and follow-up were available, were retrospectively selected. Immunohistochemical expression of CD20, PAX5, CD3, CD10, BCL2, BCL6, MYC, and caspase-3 was evaluated. Histologically, all B-LLs showed a diffuse architecture with medium to large-sized cells, high mitotic rate and diffuse starry sky appearance. B-phenotype of neoplastic cells was confirmed both by flow-cytometry and immunohistochemistry. Conversely, B-LLs were negative for BCL2 and MYC, whereas some cases co-expressed BCL6 and CD10, suggesting a germinal center B-cell origin. Disease stage was advanced in the majority of cases. All dogs received CHOP-based chemotherapy with or without immunotherapy. Despite treatment, prognosis was poor, with a median time to progression and survival of 130 and 228 days, respectively. Nevertheless, ~30% of dogs survived more than 1 year. An increased apoptotic index, a high turnover index and caspase-3 index correlated with shorter survival. In conclusion, canine B-LL shows phenotypical differences with the human counterpart along with features that might help to differentiate this entity from diffuse large B-cell lymphoma.</t>
  </si>
  <si>
    <t>Venetoclax-based regimens have expanded the therapeutic options for patients with chronic lymphocytic leukemia (CLL), frequently achieving remissions with undetectable measurable residual disease (uMRD) and facilitating time-limited treatment without utilizing chemotherapy. Although response rates are high and durable disease control is common, longer-term follow-up of patients with relapsed and refractory (RR) disease, especially in the presence of TP53 aberrations, demonstrates frequent disease resistance and progression. Although the understanding of venetoclax resistance remains incomplete, progressive disease (PD) is typified by oligoclonal leukemic populations with distinct resistance mechanisms, including BCL2 mutations, upregulation of alternative BCL2 family proteins and genomic instability. Although most commonly observed in heavily pre-treated patients with disease refractory to fludarabine and harboring complex karyotype (CK), Richter transformation (RT) presents a distinct and challenging manifestation of venetoclax resistance. For patients with progressive CLL after venetoclax, treatment options include B-cell receptor pathway inhibitors (BCRis), allogeneic stem cell transplantation (SCT), chimeric antigen receptor (CAR) T-cells, and venetoclax re-treatment for those with disease relapsing after time-limited therapy. However, data to inform clinical decisions for these patients are limited. We review the biology of venetoclax resistance and outline an approach to the common clinical scenarios encountered after venetoclax-based therapy that will increasingly confront practising clinicians.</t>
  </si>
  <si>
    <t>Background &amp; Aims: Cholangiocyte senescence is important in the pathogenesis of primary sclerosing cholangitis (PSC). We found that CDKN2A (p16), a cyclin-dependent kinase inhibitor and mediator of senescence, was increased in cholangiocytes of patients with PSC and from a PSC mouse model (multidrug resistance 2; Mdr2 (-/-)). Given that recent data suggest that a reduction of senescent cells is beneficial in different diseases, we hypothesised that inhibition of cholangiocyte senescence would ameliorate disease in Mdr2 (-/-) mice. Methods: We used 2 novel genetic murine models to reduce cholangiocyte senescence: (i) p16(Ink4a) apoptosis through targeted activation of caspase (INK-ATTAC)xMdr2 (-/-), in which the dimerizing molecule AP20187 promotes selective apoptotic removal of p16-expressing cells; and (ii) mice deficient in both p16 and Mdr2. Mdr2 (-/-) mice were also treated with fisetin, a flavonoid molecule that selectively kills senescent cells. p16, p21, and inflammatory markers (tumour necrosis factor [TNF]-alpha, IL-1beta, and monocyte chemoattractant protein-1 [MCP-1]) were measured by PCR, and hepatic fibrosis via a hydroxyproline assay and Sirius red staining. Results: AP20187 treatment reduced p16 and p21 expression by ~35% and ~70% (p &gt;0.05), respectively. Expression of inflammatory markers (TNF-alpha, IL-1beta, and MCP-1) decreased (by 60%, 40%, and 60%, respectively), and fibrosis was reduced by ~60% (p &gt;0.05). Similarly, p16 (-/-) xMdr2 (-/-) mice exhibited reduced p21 expression (70%), decreased expression of TNF-alpha, IL-1beta (60%), and MCP-1 (65%) and reduced fibrosis (~50%) (p &gt;0.05) compared with Mdr2 (-/-) mice. Fisetin treatment reduced expression of p16 and p21 (80% and 90%, respectively), TNF-alpha (50%), IL-1beta (50%), MCP-1 (70%), and fibrosis (60%) (p &gt;0.05). Conclusions: Our data support a pathophysiological role of cholangiocyte senescence in the progression of PSC, and that targeted removal of senescent cholangiocytes is a plausible therapeutic approach. Lay summary: Primary sclerosing cholangitis is a fibroinflammatory, incurable biliary disease. We previously reported that biliary epithelial cell senescence (cell-cycle arrest and hypersecretion of profibrotic molecules) is an important phenotype in primary sclerosing cholangitis. Herein, we demonstrate that reducing the number of senescent cholangiocytes leads to a reduction in the expression of inflammatory, fibrotic, and senescence markers associated with the disease.</t>
  </si>
  <si>
    <t>Glycogen synthase kinase-3 (GSK-3) is a regulator of signaling pathways. KRas is frequently mutated in pancreatic cancers. The growth of certain pancreatic cancers is KRas-dependent and can be suppressed by GSK-3 inhibitors, documenting a link between KRas and GSK-3. To further elucidate the roles of GSK-3beta in drug-resistance, we transfected KRas-dependent MIA-PaCa-2 pancreatic cells with wild-type (WT) and kinase-dead (KD) forms of GSK-3beta. Transfection of MIA-PaCa-2 cells with WT-GSK-3beta increased their resistance to various chemotherapeutic drugs and certain small molecule inhibitors. Transfection of cells with KD-GSK-3beta often increased therapeutic sensitivity. An exception was observed with cells transfected with WT-GSK-3beta and sensitivity to the BCL2/BCLXL ABT737 inhibitor. WT-GSK-3beta reduced glycolytic capacity of the cells but did not affect the basal glycolysis and mitochondrial respiration. KD-GSK-3beta decreased both basal glycolysis and glycolytic capacity and reduced mitochondrial respiration in MIA-PaCa-2 cells. As a comparison, the effects of GSK-3 on MCF-7 breast cancer cells, which have mutant PIK3CA, were examined. KD-GSK-3beta increased the resistance of MCF-7 cells to chemotherapeutic drugs and certain signal transduction inhibitors. Thus, altering the levels of GSK-3beta can have dramatic effects on sensitivity to drugs and signal transduction inhibitors which may be influenced by the background of the tumor.</t>
  </si>
  <si>
    <t>A disintegrin and metalloproteinase with thrombospondin motifs 1 (ADAMTS1) is an extracellular matrix metalloproteinase that plays an important role in the process of ovulation. According to previous studies, the expression level of ADAMTS1 in the granulosa cells of polycystic ovarian syndrome (PCOS) patients and the mechanism for regulating oocyte quality and embryonic development potential are still unclear. Our research clarified that ADAMTS1 was significantly increased in granulosa cells of PCOS patients as compared to ovulatory controls. After silencing ADAMTS1 in granulosa cells, cell proliferation and E2 secretion were significantly inhibited, which may be related to the down-regulation of B-cell lymphoma 2 (Bcl2) family genes and key genes involved in E2 synthesis. Through retrospective analysis of the clinical data, it was found that the expression level of ADAMTS1 was significantly positively correlated to the oocyte maturation rate and good-quality embryo rate in PCOS patients. The downregulation of ADAMTS1 in primary granulosa cells lead to the changes in the expression of marker genes for oocyte and embryonic quality. By using immunofluorescence staining, it was found ADAMTS1 was expressed in various stages of pre-implantation embryo but its expression level gradually decreases with the development of the embryo. In addition, the silence of ADAMTS1 in 3PN zygotes significantly prolonged the development time of the zygote to the morula stage. This is, to our knowledge, the first time to explored the mechanism by which ADAMST1 is involved in affecting the quality of oocytes and embryonic development potential, which will provide new evidence for further understanding of the follicular microenvironment and embryo development.</t>
  </si>
  <si>
    <t>Iron oxide nanoparticle (IONP) therapy has diverse health benefits but high doses or prolonged therapy might induce oxidative cellular injuries especially in the brain. Therefore, we conducted the current study to investigate the protective role of quercetin supplementation against the oxidative alterations induced in the brains of rats due to IONPs. Forty adult male albino rats were allocated into equal five groups; the control received a normal basal diet, the IONP group was intraperitoneally injected with IONPs of 50 mg/kg body weight (B.W.) and quercetin-treated groups had IONPs + Q25, IONPs + Q50 and IONPs + Q100 that were orally supplanted with quercetin by doses of 25, 50 and 100 mg quercetin/kg B.W. daily, respectively, administrated with the same dose of IONPs for 30 days. IONPs induced significant increases in malondialdehyde (MDA) and significantly decreased reduced glutathione (GSH) and oxidized glutathione (GSSG). Consequently, IONPs significantly induced severe brain tissue injuries due to the iron deposition leading to oxidative alterations with significant increases in brain creatine phosphokinase (CPK) and acetylcholinesterase (AChE). Furthermore, IONPs induced significant reductions in brain epinephrine, serotonin and melatonin with the downregulation of peroxisome proliferator-activated receptor gamma coactivator 1-alpha (PGC-1alpha) and mitochondrial transcription factor A (mtTFA) mRNA expressions. IONPs induced apoptosis in the brain monitored by increases in caspase 3 and decreases in B-cell lymphoma 2 (Bcl2) expression levels. Quercetin supplementation notably defeated brain oxidative damages and in a dose-dependent manner. Therefore, quercetin supplementation during IONPs is highly recommended to gain the benefits of IONPs with fewer health hazards.</t>
  </si>
  <si>
    <t>Chondrocyte apoptosis is an important factor in the development and progression of osteoarthritis (OA). Cryptotanshinone (CTS) can inhibit chondrocyte apoptosis, but the specific mechanism remains unknown. The aim of the present study was to explore how CTS may affect chondrocyte apoptosis. Reverse transcriptionquantitative PCR and western blotting were used to validate microRNA (miR)5745p, YY1associated factor 2 (YAF2), Bcl2 and Bax expression levels. H&amp;E, Safranin O and TUNEL staining assays were used to evaluate the apoptosis of arthritic chondrocytes in vivo. A Cell Counting Kit8 assay and flow cytometry were performed to detect cell proliferation and apoptosis of chondrocytes in vitro. The methylation level of the miR5745p promoter was measured via methylation specific PCR. The degree of chondrocyte apoptosis and the expression levels of YAF2 and Bcl2 were decreased in the mice with OA, and were increased in the OA + CTS mice, while the expression levels of miR5745p and Bax showed opposite changes. Furthermore, the degree of chondrocyte apoptosis and the expression levels of the aforementioned key factors in chondrocytes were consistent with those observed in vivo. The methylation degree of the miR5745p promoter was increased by the addition of CTS, and was reduced after the addition of a methylation inhibitor, 5azaCdR, indicating that CTS could regulate the methylation of miR5745p promoter. The present study suggested that CTS could downregulate the expression of miR5745p by regulating its methylation, and thus, could improve YAF2 expression and affect chondrocyte apoptosis.</t>
  </si>
  <si>
    <t>BACKGROUND: Perioperative cisplatin-based chemotherapy (CBC) can improve the outcome of patients with muscle-invasive bladder cancer (MIBC), but it is still to be defined which patients benefit. Mutations in DNA damage response genes (DDRG) can predict the response to CBC. The value of DDRG expression as a marker of CBC treatment effect remains unclear. MATERIAL AND METHODS: RNA expression of the nine key DDRG (BCL2, BRCA1, BRCA2, ERCC2, ERCC6, FOXM1, RAD50, RAD51, and RAD52) was assessed by qRT-PCR in a cohort of 61 MICB patients (median age 66 y, 48 males, 13 females) who underwent radical cystectomy in a tertiary care center. The results were validated in the The Cancer Genome Atlas (TCGA) cohort of MIBC (n = 383). Gene expression was correlated with disease-free survival (DFS) and overall survival (OS). Subgroup analyses were performed in patients who received adjuvant cisplatin-based chemotherapy (ACBC) (Mannheim n = 20 and TCGA n = 75). RESULTS: Low expression of RAD52 was associated with low DFS in both the Mannheim and the TCGA cohorts (Mannheim: p = 0.039; TCGA: p = 0.017). This was especially apparent in subgroups treated with ACBC (Mannheim: p = 0.0059; TCGA: p = 0.012). Several other genes showed an influence on DFS in the Mannheim cohort (BRCA2, ERCC2, FOXM1) where low expression was associated with poor DFS (p &lt; 0.05 for all). This finding was not fully supported by the data in the TCGA cohort, where high expression of FOXM1 and BRCA2 correlated with poor DFS. CONCLUSION: Low expression of RAD52 correlated with decreased DFS in the Mannheim and the TCGA cohort. This effect was especially pronounced in the subset of patients who received ACBC, making it a promising indicator for response to ACBC on the level of gene expression.</t>
  </si>
  <si>
    <t>Arsenic is one of the most common environmental pollutants eliciting serious public health issues; however, it is also a well-recognized chemotherapeutic agent for acute promyelocytic leukemia. The association between arsenic exposure and lung diseases has been established, but underlying molecular mechanisms are poorly defined. Here we investigated the toxicology of arsenic in airway epithelium. Arsenic rapidly induced the activating transcription factor ATF3 expression through the JNK and p38 pathways. The ATF3-deficient BEAS-2B cells were relatively resistant to apoptosis upon arsenic exposure, indicating a facilitatory role of ATF3 in arsenic-induced apoptosis. We further showed that ATF3 oppositely regulated the transcription of death receptor (DR5) and Bcl2-like 1 (Bcl-xL) by directly binding to the promoter DR5 and Bcl-xL. Altogether, our findings establish ATF3 as a pro-apoptotic protein in arsenic-induced airway epithelial apoptosis through transcriptionally regulating DR5 and Bcl-xL, highlighting the potential of ATF3 as an early and sensitive biomarker for arsenic-caused lung injury.</t>
  </si>
  <si>
    <t>Pepsin refluxate is considered a risk factor for laryngopharyngeal carcinogenesis. Non-acidic pepsin was previously linked to an inflammatory and tumorigenic effect on laryngopharyngeal cells in vitro. Yet there is no clear evidence of the pepsin-effect on a specific oncogenic pathway and the importance of pH in this process. We hypothesized that less acidic pepsin triggers the activation of a specific oncogenic factor and related-signalling pathway. To explore the pepsin-effect in vitro, we performed intermittent exposure of 15 min, once per day, for a 5-day period, of human hypopharyngeal primary cells (HCs) to pepsin (1 mg/mL), at a weakly acidic pH of 5.0, a slightly acidic pH of 6.0, and a neutral pH of 7.0. We have documented that the extracellular environment at pH 6.0, and particularly pH 7.0, vs. pH 5.0, promotes the pepsin-effect on HCs, causing increased internalized pepsin and cell viability, a pronounced activation of EGFR accompanied by NF-kappaB and STAT3 activation, and a significant upregulation of EGFR, AKT1, mTOR, IL1beta, TNF-alpha, RELA(p65), BCL-2, IL6 and STAT3. We herein provide new evidence of the pepsin-effect on oncogenic EGFR activation and its related-signaling pathway at neutral and slightly acidic pH in HCs, opening a window to further explore the prevention and therapeutic approach of laryngopharyngeal reflux disease.</t>
  </si>
  <si>
    <t>The proton-activated G protein-coupled receptor (GPCR) 4 (GPR4) is constitutively active at physiological pH, and GPR4 knockout protected dopaminergic neurons from caspase-dependent mitochondria-associated apoptosis. This study explored the role of GPR4 in a 1-methyl-4-phenyl-1, 2, 3, 6-tetrahydropyridine (MPTP)-treated mouse model of Parkinson's disease (PD). In mice, subchronic MPTP administration causes oxidative stress-induced apoptosis in the dopaminergic neurons of the substantia nigra pars compacta (SNpc), resulting in motor deficits. NE52-QQ57, a selective GPR4 antagonist, reduced dopaminergic neuronal loss in MPTP-treated mice, improving motor and memory functions. MPTP and NE52-QQ57 co-treatment in mice significantly decreased pro-apoptotic marker Bax protein levels and increased anti-apoptotic marker Bcl-2 protein levels in the SNpc and striatum. MPTP-induced caspase 3 activation and poly (ADP-ribose) polymerase (PARP) cleavage significantly decreased in the SNpc and striatum of mice co-treated with NE52-QQ57. MPTP and NE52-QQ57 co-treatment significantly increased tyrosine hydroxylase (TH)-positive cell numbers in the SNpc and striatum compared with MPTP alone. NE52-QQ57 and MPTP co-treatment improved rotarod and pole test-assessed motor performance and improved Y-maze test-assessed spatial memory. Our findings suggest GPR4 may represent a potential therapeutic target for PD, and GPR4 activation is involved in caspase-mediated neuronal apoptosis in the SNpc and striatum of MPTP-treated mice.</t>
  </si>
  <si>
    <t>BACKGROUND: Curcumin has anti-inflammatory effects and qualifies as a potential candidate for the treatment of osteoarthritis (OA). However, curcumin has limited bioavailability. Extracellular vesicles (EVs) are released by multiple cell types and act as molecule carrier during intercellular communication. We assume that EVs can maintain bioavailability and stability of curcumin after encapsulation. Here, we evaluated modulatory effects of curcumin-primed human (h)BMSC-derived EVs (Cur-EVs) on IL-1beta stimulated human osteoarthritic chondrocytes (OA-CH). METHODS: CellTiter-Blue Viability- (CTB), Caspase 3/7-, and live/dead assays were used to determine range of cytotoxic curcumin concentrations for hBMSC and OA-CH. Cur-EVs and control EVs were harvested from cell culture supernatants of hBMSC by ultracentrifugation. Western blotting (WB), transmission electron microscopy, and nanoparticle tracking analysis were performed to characterize the EVs. The intracellular incorporation of EVs derived from PHK26 labeled and curcumin-primed or control hBMSC was tested by adding the labeled EVs to OA-CH cultures. OA-CH were pre-stimulated with IL-1beta, followed by Cur-EV and control EV treatment for 24 h and subsequent analysis of viability, apoptosis, and migration (scratch assay). Relative expression of selected anabolic and catabolic genes was assessed with qRT-PCR. Furthermore, WB was performed to evaluate phosphorylation of Erk1/2, PI3K/Akt, and p38MAPK in OA-CH. The effect of hsa-miR-126-3p expression on IL-1beta-induced OA-CH was determined using CTB-, Caspase 3/7-, live/dead assays, and WB. RESULTS: Cur-EVs promoted viability and reduced apoptosis of IL-1beta-stimulated OA-CH and attenuated IL-1beta-induced inhibition of migration. Furthermore, Cur-EVs increased gene expression of BCL2, ACAN, SOX9, and COL2A1 and decreased gene expression of IL1B, IL6, MMP13, and COL10A1 in IL-1beta-stimulated OA-CH. In addition, phosphorylation of Erk1/2, PI3K/Akt, and p38 MAPK, induced by IL-1beta, is prevented by Cur-EVs. Cur-EVs increased IL-1beta-reduced expression of hsa-miR-126-3p and hsa-miR-126-3p mimic reversed the effects of IL-1beta. CONCLUSION: Cur-EVs alleviated IL-1beta-induced catabolic effects on OA-CH by promoting viability and migration, reducing apoptosis and phosphorylation of Erk1/2, PI3K/Akt, and p38 MAPK thereby modulating pro-inflammatory signaling pathways. Treatment of OA-CH with Cur-EVs is followed by upregulation of expression of hsa-miR-126-3p which is involved in modulation of anabolic response of OA-CH. EVs may be considered as promising drug delivery vehicles of curcumin helping to alleviate OA.</t>
  </si>
  <si>
    <t>Pharmaceuticals pose a major threat to the marine environment, and several studies have recently described their negative effects on marine organisms. Pharmaceutical compounds are constantly being released into aquatic ecosystems, and chronic exposure, even at low concentrations, may have a major impact on marine organisms. The purpose of the present study is to evaluate the biological changes induced by one of the most widely used pharmaceuticals-paracetamol-in the blue mussel Mytilus edulis, after a long-term exposure at environmentally relevant concentrations. We present our data alongside and in comparison with results from a previous short-term exposure, to demonstrate the significance of exposure period on the effects of paracetamol in adult blue mussels. After 24 days of laboratory exposure, seven potential target genes were selected to examine toxicological effects in mussels' gonads and possible disruptive effects on reproductive processes. The results show the modulation of some important reproduction-related genes: estrogen receptor-2 (ER2), vitelline envelope zona pellucida domain-9 (V9), and vitellogenin (VTG). Variations in mRNA expression of four other genes involved in apoptosis (HSP70, CASP8, BCL2, and FAS) are also highlighted. Histopathological alterations caused by paracetamol, together with neutral red retention time response in mussels' hemocytes, are presented herein. Overall, this study highlights the exacerbated effects of low concentration of paracetamol after chronic exposure, similar to the damage induced by higher concentrations in a short exposure scenario, thus emphasizing the importance of length of exposure period when studying the effects of this substance. Additionally, this study also discusses the potential of paracetamol to inflict several major changes in the reproductive system of mussels and thus possibly affect the survival of populations.</t>
  </si>
  <si>
    <t>Bisphenol A (BPA) leads to ROS production that considered the core of different inflammatory and chronic obstructive pulmonary diseases. As a natural antioxidant, lycopene plays a significant role in the prevention of many chronic diseases. This study aimed to investigate the possible protective role of lycopene against BPA-induced lung alterations using morphometric, histological, immunohistochemical and biochemical methods. Forty rats aged 3 months were divided into four groups (n=10): control group, lycopene group comprising rats that received lycopene by gavage (10 mg/kg /day) for 30 days, BPA group comprising rats that received BPA by gavage (50 mg/kg/day) for 30 days and lycopene + BPA group. On the 30th day, blood and lung tissue samples were collected for biochemical, histological and immunohistochemical studies. Morphometrical and statistical analyses were performed. The BPA group revealed significantly elevated IL-1B, IL-6, MDA and NO, and it showed significantly reduced IL-10, SOD, CAT and GSH when compared to the control and lycopene + BPA groups. Upon histopathological and immunohistochemical examination, lycopene supplementation improved the BPA-induced alveolar collapse, lymphocytic infiltration, extravasated RBCs and fibrosis. The lycopene + BPA group showed significantly reduced mean percentage of 8-OHdG immunopositive and mean area percentages of Bax and caspase 3 immunopositive cells and significantly reduced mean area percentage of Bcl2 immunopositive cells as compared with the BPA group. Lycopene is a protective agent against BPA-induced lung injury because of its anti-apoptotic, anti-inflammatory and antioxidant effects, as confirmed by biochemical and histological studies.</t>
  </si>
  <si>
    <t>Niacin, also known as vitamin B3, has a pivotal role in energy metabolism, cellular signaling cascades regulating gene expression, and apoptosis. However, the effect of Niacin on porcine early embryo developmental competence remains to be elucidated. The present study aimed to assess the effects of Niacin treatment during in vitro maturation (IVM) on the nuclear maturation of porcine oocytes and subsequent development of in vitro embryos. In addition, the expression profiles of selected genes related to lipid metabolism, oxidative stress, and apoptosis were assessed. The IVM medium was supplemented with different concentrations of Niacin (0, 300, 600, and 900 muM). The results showed that a high concentration of Niacin (900 muM) significantly decreased cumulus expansion compared to the other groups (p &lt; 0.05). No significant difference was observed among the experimental groups for nuclear maturation rate. Niacin treatments (300, 600, and 900 muM) during IVM significantly (p &lt; 0.05) enhanced glutathione levels. Treatment with 300 and 600 muM significantly (p &lt; 0.05) lowered the reactive oxygen species levels compared to treatment with 900 muM and the control group. Niacin supplementation to the IVM media significantly improved the cleavage and blastocyst rates compared to the control group. Supplementation with 300 and 600 muM of Niacin significantly increased the total cell number of blastocysts compared to supplementation with 900 muM or the control groups. Cytoplasmic lipid droplets were significantly reduced after 600 muM treatment. Supplementation of Niacin to IVM media positively affected the relative expression of genes related to energy and oxidative status (SIRT1), pro-apoptosis (BAX), anti-apoptosis (BCL2), and lipid metabolism (ACACA and PNPLA2) in cumulus cells and oocytes. Taken together, Niacin supplementation to porcine IVM media improved the developmental competence of early embryos mainly through protection against oxidative stress and its influence on energy metabolism and apoptosis pathways.</t>
  </si>
  <si>
    <t>OBJECTIVES: The present study aimed to clarify the effects of Gypenosides on myocardial ischemia-reperfusion injury. Using rat H9c2 cardiomyocytes as the research object, the model of cardiomyocyte hypoxia and reoxygenation was established to observe the protective effects of Gypenosides on myocardial ischemia-reperfusion injury, revealing the key targets and possible mechanisms for Gypenosides to exert myocardial protection. MATERIAL AND METHODS: A model of cardiomyocyte hypoxia and reoxygenation was prepared. The activity of cardiomyocytes was detected by CCK-8 method. The cardiomyocyte injury was evaluated by LDH assay. The cardiomyocyte apoptosis rate was detected by flow cytometry. The mitochondrial membrane potential of cardiomyocytes was detected by JC-1 staining. Western blot was used to detect the expression of MPTP downstream apoptotic pathways and MPTP opening-related regulatory factors. RESULTS: The cell survival rate of each Gypenosides pretreatment group was significantly higher than that of the hypoxia-reoxygenation group, indicating that Gypenosides could inhibit cell apoptosis and the decrease of mitochondrial membrane potential of hypoxia-reoxygenation cells. The expressions Cytochrome C, APAFl, Caspase-9, and Caspase-3 proteins were significantly lower than those of the hypoxia-reoxygenation group, the expression of Bax was significantly lower than those of the hypoxia-reoxygenation group, while the expression of Bcl2 was significantly higher than those of the hypoxia-reoxygenation group. CONCLUSION: Gypenosides can effectively reduce myocardial ischemia-reperfusion injury in rats. By regulating Bax and Bcl2, Gypenosides can inhibit MPTP opening and the activation of downstream apoptotic pathways, thereby reducing myocardial ischemia-reperfusion injury.</t>
  </si>
  <si>
    <t>Venetoclax (VEN) plus azacitidine has become the first-line therapy for elderly patients with acute myeloid leukemia (AML), and has a complete remission (CR) plus CR with incomplete recovery of hemogram rate of &gt;/=70%. However, the 3-year survival rate of these patients is &lt; 40% due to relapse caused by acquired VEN resistance, and this remains the greatest obstacle for the maintenance of long-term remission in VEN-sensitive patients. The underlying mechanism of acquired VEN resistance in AML remains largely unknown. Therefore, in the current study, nine AML patients with acquired VEN resistance were retrospectively analyzed. Our results showed that the known VEN resistance-associated BCL2 mutation was not present in our cohort, indicating that, in contrast to chronic lymphocytic leukemia, this BCL2 mutation is dispensable for acquired VEN resistance in AML. Instead, we found that reconstructed existing mutations, especially dominant mutation conversion (e.g., expanded FLT3-ITD), rather than newly emerged mutations (e.g., TP53 mutation), mainly contributed to VEN resistance in AML. According to our results, the combination of precise mutational monitoring and advanced interventions with targeted therapy or chemotherapy are potential strategies to prevent and even overcome acquired VEN resistance in AML.</t>
  </si>
  <si>
    <t>BACKGROUND: The pathogenesis of fibrous epulis is still quite unclear. Our recent genome-wide RNA sequencing analysis revealed that in fibrous epulis, RAS-PI3K-AKT-NF-kappaB pathway regulates the expression of Bcl-2 family and IAP family genes, leading to increased proliferation and the inhibition of apoptosis. The PI3K/AKT signaling pathway can promote autophagy in human gingival fibroblasts; therefore, the purpose of the present study was to identify whether autophagy is involved in the pathogenesis of fibrous epulis. METHODS: Differentially expressed genes (DEGs) between fibrous epulis lesions and normal gingival tissues were identified using the PCR array. The expression levels of eighteen autophagy-related (ATG) family genes, twelve B-cell lymphoma 2 (Bcl-2) family genes, and eleven cysteine-dependent aspartate-directed protease (caspase) family genes were validated using quantitative real-time PCR (qRT-PCR). Autophagy induction was determined by measuring microtubule-associated protein light chain 3 (LC3) conversion (LC3-I to LC3-II) by immunoblot analysis. RESULTS: The PCR array identified six upregulated genes, whereas no genes were expressed at significantly lower levels. The upregulated genes were BCL2, BCL2L1, CXCR4, HSP90AA1, HSPA8, and IGF1, which all belong to the "regulation of autophagy" group but not the "autophagy machinery components" group. qRT-PCR verified that the expression levels of BCL2, BCL2L1 (also known as BCL-XL), and BCL2L2 (also known as BCL-W) were significantly increased in fibrous epulis. No LC3-I to LC3-II conversion was observed. CONCLUSIONS: The present study reveals that in fibrous epulis, Bcl-2 and Bcl-xL coordinately mediate gingival cell escape from apoptosis, leading to uncontrolled proliferation. Moreover, ATG family genes are not activated, and autophagy is not involved in this process.</t>
  </si>
  <si>
    <t>Blastic plasmacytoid dendritic cell neoplasm (BPDCN) is a rare and aggressive primary cutaneous lymphoma characterized by transformed plasmacytoid dendritic cells that overexpress interleukin-3 receptor subunit alpha (IL3RA) also known as CD123. In addition to several therapies currently undergoing clinical trials, Tagraxofusp-erzs (Stemline Therapeutics, Inc., NY) is a single FDA-approved option available for treatment of adults and children over 2 years of age suffering from BPDCN. It was designed to target CD123 overexpression in BPDCN as a CD123-directed cytotoxin consisting of a recombinant human interleukin-3 fused to a truncated diphtheria toxin. We discuss a case of a male patient in his late 70s&amp;rsquo; who presented with an asymptomatic rash involving the back and the right knee that initially developed as pink patches, progressed into plaques, and subsequently rapidly evolved into a tumor involving the right knee that was confirmed as BPDCN on skin biopsy and was accompanied by bone marrow involvement. Upon initiation of first line tagraxofusp-erzs therapy, the patient did not achieve improvement. However, off-label use of venetoclax (AbbVie Inc, IL and Genentech-USA, CA), a Bcl2 inhibitor currently in a Phase I clinical trial, resulted in a satisfactory clinical outcome, nearly complete resolution of a right knee tumor lesion, and deferment of bone marrow transplant. We believe that our case exemplifies the complexity of BPDCN, briefly reviews current treatment and management options that are only in their infancy and raises awareness towards success with alternative off-label therapies such as venetoclax when treating BPDCN. J Drugs Dermatol. 20(5):550-551. doi:10.36849/JDD.5373.</t>
  </si>
  <si>
    <t>The present study was undertaken to elucidate the direct ALA effects on mice TM4 Sertoli cells proliferation in vitro. Our results showed that TM4 cells viability was significantly stimulated by ALA (p &lt; 0.05). The 50 muM ALA increased the concentration of total antioxidant capacity, induced the mitochondrial membrane hyperpolarized, and markedly decreased the number of apoptosis cells (p &lt; 0.05). ALA also up-regulated G2/Mitotic-specific cyclin-B1 gene and apoptosis suppressive gene Bcl2 expression (p &lt; 0.05). In conclusion, those results indicated that ALA could increase TM4 Sertoli cells antioxidant capacity, induced the mitochondrial membrane hyperpolarized, inhibited cells apoptosis and stimulated TM4 Sertoli cells proliferation in vitro.</t>
  </si>
  <si>
    <t>Clinically typical dementia Alzheimer's disease (AD) is associated with abnormal auditory processing. However, possible molecular mechanisms responsible for the auditory pathology of AD patients are not known. According to our past research findings that the thresholds of auditory brainstem response, but not distortion product otoacoustic emissions, were significantly increased in AD mice from 9 months of age and thereafter. Thus, we further explored the possible mechanism of auditory degradation of 3xTg-AD mice in this study. Our histochemical staining evidence showed the cochlear spiral ganglion neurons (SGN), but not the cochlear hair cells, were lost significantly in the cochlea of 3xTg-AD mice from 9 months of age and thereafter. Our immunostaining and western blotting evidence showed that phosphorylated tau protein (p-Tau), p-glycogen synthase kinase 3, neurofilament, and apoptosis-related p53, Bcl2-associated X protein, cytochrome c, caspase-9, and caspase-3 were gradually increased, but B-cell lymphoma 2 was gradually decreased with age growth in the cochlea of 3xTg-AD mice. We suggested that tau hyperphosphorylation and p-Tau 181 aggregation, and mitochondria- and endoplasmic reticulum stress-mediated apoptosis may play a role in the degeneration of SGN in the cochlea. Progressive SGN degeneration in the cochlea may contribute to hearing loss of aging 3xTg-AD mice.</t>
  </si>
  <si>
    <t>B-cell lymphoproliferative disorders exhibit a diverse spectrum of diagnostic entities with heterogeneous behaviour. Multiple efforts have focused on the determination of the genomic drivers of B-cell lymphoma subtypes. In the meantime, the aggregation of diverse tumors in pan-cancer genomic studies has become a useful tool to detect new driver genes, while enabling the comparison of mutational patterns across tumors. Here we present an integrated analysis of 354 B-cell lymphoid disorders. 112 recurrently mutated genes were discovered, of which KMT2D, CREBBP, IGLL5 and BCL2 were the most frequent, and 31 genes were putative new drivers. Mutations in CREBBP, TNFRSF14 and KMT2D predominated in follicular lymphoma, whereas those in BTG2, HTA-A and PIM1 were more frequent in diffuse large B-cell lymphoma. Additionally, we discovered 31 significantly mutated protein networks, reinforcing the role of genes such as CREBBP, EEF1A1, STAT6, GNA13 and TP53, but also pointing towards a myriad of infrequent players in lymphomagenesis. Finally, we report aberrant expression of oncogenes and tumor suppressors associated with novel noncoding mutations (DTX1 and S1PR2), and new recurrent copy number aberrations affecting immune check-point regulators (CD83, PVR) and B-cell specific genes (TNFRSF13C). Our analysis expands the number of mutational drivers of B-cell lymphoid neoplasms, and identifies several differential somatic events between disease subtypes.</t>
  </si>
  <si>
    <t>The BH-3 mimetic venetoclax overcomes apoptosis and therapy resistance caused by high expression of BCL2 or loss of BH3-only protein function. Although a promising therapy for hematologic malignancies, increased expression of anti-apoptotic MCL-1 or BCL-XL, as well as other resistance mechanisms prevent a durable response to venetoclax. Recent studies demonstrate that agents targeting epigenetic mechanisms such as DNA methyltransferase inhibitors, histone deacetylase (HDAC) inhibitors, histone methyltransferase EZH2 inhibitors, or bromodomain reader protein inhibitors may disable oncogenic gene expression signatures responsible for venetoclax resistance. Combination therapies including venetoclax and epigenetic therapies are effective in preclinical models and the subject of many current clinical trials. Here we review epigenetic strategies to overcome venetoclax resistance mechanisms in hematologic malignancies.</t>
  </si>
  <si>
    <t>Copper poses huge environmental and public health concerns due to its widespread and persistent use in the past several decades. Although it is well established that at higher levels copper causes nephrotoxicity, the exact mechanisms of its toxicity is not fully understood. Therefore, this experimental study for the first time investigates the potential molecular mechanisms including transcriptomics, metabolomics, serum biochemical, histopathological, cell apoptosis and autophagy in copper-induced renal toxicity in pigs. A total of 14 piglets were randomly assigned to two group (7 piglets per group) and treated with a standard diet (11 mg CuSO4 per kg of feed) and a high copper diet (250 mg CuSO4 per kg of feed). The results of serum biochemical tests and renal histopathology suggested that 250 mg/kg CuSO4 in the diet significantly increased serum creatinine (CREA) and induced renal tubular epithelial cell swelling. Results on transcriptomics and metabolomics showed alteration in 804 genes and 53 metabolites in kidneys of treated pigs, respectively. Combined analysis of transcriptomics and metabolomics indicated that different genes and metabolism pathways in kidneys of treated pigs were involved in glycerophospholipids metabolism and glycosphingolipid metabolism. Furthermore, copper induced mitochondrial apoptosis characterized by increased bax, bak, caspase 3, caspase 8 and caspase 9 expressions while decreased bcl-xl and bcl2/bax expression. Exposure to copper decreased the autophagic flux in terms of increased number of autophagosomes, beclin1 and LC3b/LC3a expression and p62 accumulation. These results indicated that the imbalance of glycosphingolipid metabolism, the impairment of autophagy and increase mitochondrial apoptosis play an important role in copper induced renal damage and are useful mechanisms to understand the mechanisms of copper nephrotoxicity.</t>
  </si>
  <si>
    <t>Cisplatin (Cis) is an effective cancer therapy commonly employed in many therapeutic regimens. However, treatment regimens that contain either a high dose or cumulative doses of Cis could trigger liver damage. A unique study demonstrated that captopril (Cap) protects against Cis-induced liver toxicity, but only some liver function enzymes and some antioxidant enzymes were investigated in that study. Our study aims to elucidate the protective mechanism of Cap against Cis liver toxicity. Acute liver toxicity was induced in rats by injecting a single Cis dose (7.5 mg/kg) in three groups (n = 6). Two groups were pre-treated with low (50 mg/kg) and high (100 mg/kg) Cap doses for one week before Cis injection, and the third group was injected with Cis only. The high Cap dose significantly improved liver function markers (ALT, AST, and ALP) and hepatic tissue pathology. The low Cap dose significantly improved ALP and, to a lesser extent, hepatic tissue pathology. Both Cap doses significantly decreased liver contents of MDA, IL-1beta, and cleaved caspase-3; and liver protein expression of TNF-alpha, Bax, and caspase-3. The high Cap dose significantly increased liver contents of GSH, GPx, CAT, and SOD, and the liver protein expression of Bcl2. Moreover, only the high Cap dose significantly decreased liver IL-6 content and cytochrome C protein expression. Cap did not inhibit the antitumor impact of Cis against HCT116 cancer cells. Therefore, Cap restricts Cis-induced liver toxicity by reducing inflammation and apoptosis and augmenting the antioxidant system.</t>
  </si>
  <si>
    <t>Diffuse large B cell lymphoma (DLBCL) is curable with chemoimmunotherapy in ~65% of patients. One of the hallmarks of the pathogenesis and resistance to therapy in DLBCL is inhibition of apoptosis, which allows malignant cells to survive and acquire further alterations. Inhibition of apoptosis can be the result of genetic events inhibiting the intrinsic or extrinsic apoptotic pathways, as well as their modulators, such as the inhibitor of apoptosis proteins, P53, and components of the NF-kB pathway. Mechanisms of dysregulation include upregulation of anti-apoptotic proteins and downregulation of pro-apoptotic proteins via point mutations, amplifications, deletions, translocations, and influences of other proteins. Understanding the factors contributing to resistance to apoptosis in DLBCL is crucial in order to be able to develop targeted therapies that could improve outcomes by restoring apoptosis in malignant cells. This review describes the genetic events inhibiting apoptosis in DLBCL, provides a perspective of their interactions in lymphomagenesis, and discusses their implication for the future of DLBCL therapy.</t>
  </si>
  <si>
    <t>Prostate cancer is the leading cause of death among men worldwide. Deregulation of microRNAs has been reported in many cancers. Expression of microRNAs miR-20a-5p, miR-21-5p, miR-100-5p, miR-125a-5p and miR-146a-5p in tissue blocks of histologically confirmed prostate cancer patients compared with BPH patients, to identify potential microRNA biomarker for prostate cancer. MicroRNA was isolated and expression was quantified by qRT-PCR using Taqman Advanced microRNA assay kits. The interactions between the microRNA:target mRNA were predicted by using bioinformatics tools such as miRwalk and miRTargetlink. The experimentally validated targets were analysed using gprofiler to identify their molecular function, biological process and related pathways. The expression analysis revealed that miR-21 and miR-100 were significantly down-regulated whereas miR-125a was up-regulated in prostate cancer patients. Comparative analysis of the expression levels with tumor grading reveal that miR-100 was significantly down-regulated (p &lt; 0.05) in high grade tumor, indicating that miR-100 associated with prostate cancer. ROC analysis revealed that combined analysis of down-regulated miRNAs (miR-21 and miR-100) shown AUC of 0.72 (95% CI 0.65-0.79). The combined analysis of all five miRNAs showed AUC of 0.87 (95% CI 0.81-0.92). The targets prediction analysis revealed several validated targets including BCL2, ROCK1, EGFR, PTEN, MTOR, NAIF1 and VEGFA. Our results provide evidence that combined analysis of all the five miRNAs as a panel can significantly improve the prediction level of the presence of prostate cancer and may be used as a potential diagnostic biomarker.</t>
  </si>
  <si>
    <t>Our previous pre-clinical work defined BCL-2 induction as a critical component of the adaptive response to lapatinib-mediated inhibition of HER2. To determine whether a similar BCL-2 upregulation occurs in lapatinib-treated patients, we evaluated gene expression within tumor biopsies, collected before and after lapatinib or trastuzumab treatment, from the TRIO-B-07 clinical trial (NCT#00769470). We detected BCL2 mRNA upregulation in both HER2+/ER- as well as HER2+/ER+ patient tumors treated with lapatinib or trastuzumab. To address whether mRNA expression correlated with protein expression, we evaluated pre- and post-treatment tumors for BCL-2 via immunohistochemistry. Despite BCL2 mRNA upregulation within HER2+/ER- tumors, BCL-2 protein levels were undetectable in most of the lapatinib- or trastuzumab-treated HER2+/ER- tumors. BCL-2 upregulation was evident within the majority of lapatinib-treated HER2+/ER+ tumors and was often coupled with increased ER expression and decreased proliferation. Comparable BCL-2 upregulation was not observed within the trastuzumab-treated HER2+/ER+ tumors. Together, these results provide clinical validation of the BCL-2 induction associated with the adaptive response to lapatinib and support evaluation of BCL-2 inhibitors within the context of lapatinib and other HER2-targeted receptor tyrosine kinase inhibitors.</t>
  </si>
  <si>
    <t>Background: The role of Hydroxysafflor Yellow A (HSYA) in glioma is less studied, this research determined the effect of HSYA on glioma cells. Methods: The expressions of MYC and NBS1 in glioma tissues were detected by bioinformatics analysis and verified by RT-qPCR. The target relationship between MYC and NBS1 was predicted by bioinformatics. After treating the cells with HSYA, silenced MYC, or overexpressed NBS1, the viability, apoptosis, proliferation, invasion, migration, and DNA damage of the glioma cells were detected by MTT, flow cytometry, colony formation, transwell, wound healing, and gammaH2AX immunofluorescence assays, respectively. IC50 of HSYA in glioma cells was analyzed by Probit regression analysis. The expressions of MYC, NBS1, factors related to migration, invasion, apoptosis, and DNA damage of the glioma cells were determined by Western blot or RT-qPCR. Results: MYC and NBS1 were high-expressed in glioma, and NBS1 was targeted by MYC. HSYA and siRNA targeting MYC inhibited the cell viability, proliferation, invasion, migration, and induced the cell apoptosis of glioma cells. HSYA upregulated the expressions of MYC, gammaH2AX, E-Cadherin, Bax, and Cleaved-PARP1, stimulated the activation of NBS1, MRE11, RAD50, and ATM, and downregulated the expressions of N-Cadherin and Bcl2 in glioma cells. SiMYC decreased the IC50 of HSYA in the glioma cells, enhanced the sensitivity of glioma cells to HSYA, and inhibited the activation of NBS1 and ATM. NBS1 overexpression reversed the effect of siRNA targeting MYC on glioma cells. Conclusion: MYC silencing inhibited the DNA damage response via regulation of NBS1, leading to DNA repair deficiency, and subsequently enhanced the sensitivity of glioma cells to HSYA.</t>
  </si>
  <si>
    <t>Introduction: MiRNAs have been proven to modulate the progression of gastric cancer (GC). In this field, we evaluated the role and mechanism of miR-140-3p in GC. Methods: Western blotting and qRT-PCR were used to detect the levels of miR-140-3p and BCL2. The interaction of miR-140-3p and BCL2 was confirmed by dual-luciferase reporter and miRNA pull-down assays. CCK-8, EdU, wound healing, and Transwell invasion assays were performed to evaluate cell proliferation, migration and invasion. Autophagy was analyzed using Western blot analysis of the LC3-II/I ratio and immunofluorescence staining. A xenograft model was established to reveal the role of miR-140-3p in tumorigenesis. Results: In GC cell lines and tissues, miR-140-3p was highly expressed, and BCL2 was expressed at low levels. MiR-140-3p directly inhibited BCL2 expression and indirectly promoted BECN1 expression, and BCL2 inhibited BECN1 expression. MiR-140-3p overexpression or silencing restrained or facilitated migration, invasion and EMT in GC cells. Moreover, we noticed that overexpression or downregulation of miR-140-3p promoted or suppressed BECN1-dependent autophagy in GC cells. BCL2 introduction or BECN1 silencing in GC cells partially blocked the effects of miR-140-3p. In conclusion, miR-140-3p directly downregulated the expression of BCL2, BCL2 downregulation further activated BECN1-dependent autophagy, and autophagy activation further inhibited EMT. Conclusion: miR-140-3p may act as a tumor suppressor by targeting BCL2 and regulating downstream BECN1-induced autophagy and metastasis in GC progression.</t>
  </si>
  <si>
    <t>Objective: Huangqi-Honghua herb pair is known for its medicinal value to treat Qi deficiency and blood stasis syndrome with a long history in clinical practice. To understand its possible mechanism in a systematic study, a network pharmacological method was addressed. Methods: Detailed information on the HH compounds was obtained from two public databases, and oral bioavailability (OB) and drug-like (DL) of the compounds were evaluated. A correlation between HH compounds, its potential targets, and known targets was extrapolated, and the herb-compound-target-disease (H-C-T-D) network was established. Next, the pathway enrichment and essential genes were analyzed. Then, three key genes (VEGFA, VEGFR2, and eNOS), highly associated with angiogenesis, were screened and verified through western blot assay. Results: Out of 276 compounds, 21 HH compounds and 78 target genes regulating the major pathways associated with CI in the network are analyzed. The bioactive compounds in HH were active in various signal transduction pathways such as the toll-like receptor signaling pathway, VEGF signaling pathway, TNF signaling pathway, and HIF-1 signaling pathway are important pathways that may regulate anti-inflammatory, antiapoptotic, immune correlation, and antioxidative effects. The core genes are PTGS2, TNF, NOS2, IL6, BCL2, IL1B, SOD2, NOS3, SOD1, MMP9, and VEGFA. The in vitro results suggested that HH treatment could significantly elevate the expression of proangiogenic genes such as VEGFA, VEGFR2, and eNOS compared with OGD groups. Conclusions: Our results predict that HH may regulate the expression of VEGFA, VEGFR2, and eNOS via the VEGF and HIF-1 signaling pathway to promote angiogenesis and alleviate cerebral ischemia injury.</t>
  </si>
  <si>
    <t>Background: Acute type A aortic dissection (ATAAD) is one of the most lethal cardiovascular diseases, and its molecular mechanism remains unclear. Methods: Differentially expressed genes (DEGs) between ATAAD and control were detected by limma R package in GSE52093, GSE153434, GSE98770, and GSE84827, respectively. The coexpression network of DEGs was identified by the WGCNA package. Enrichment analysis was performed for module genes that were positively correlated with ATAAD using clusterProfiler R package. In addition, differentially methylated markers between aortic dissection and control were identified by ChAMP package. After comparing with ATAAD-related genes, a protein-protein interaction (PPI) network was established based on the STRING database. The genes with the highest connectivity were identified as hub genes. Finally, differential immune cell infiltration between ATAAD and control was identified by ssGSEA. Results: From GSE52093 and GSE153434, 268 module genes were obtained with consistent direction of differential expression and high correlation with ATAAD. They were significantly enriched in T cell activation, HIF-1 signaling pathway, and cell cycle. In addition, 2060 differentially methylated markers were obtained from GSE84827. Among them, 77 methylation markers were ATAAD-related DEGs. Using the PPI network, we identified MYC, ITGA2, RND3, BCL2, and PHLPP2 as hub genes. Finally, we identified significantly differentially infiltrated immune cells in ATAAD. Conclusion: The hub genes we identified may be regulated by methylation and participate in the development of ATAAD through immune inflammation and oxidative stress response. The findings may provide new insights into the molecular mechanisms and therapeutic targets for ATAAD.</t>
  </si>
  <si>
    <t>Regulation of the anti-apoptotic BCL2 protein determines cell survival and is frequently abnormal in B cell lymphomas. An evolutionarily conserved post-translational mechanism for over-expression of BCL2 in human B cell lymphomas and the BCL2 paralogue CED-9 in Caenorhabditis elegans results from loss-of-function mutations in human FBXO10 and its C.elegans paralogue DRE-1, a BCL2/CED-9-binding subunit of the SKP-CULLIN-FBOX (SCF) ubiquitin ligase. Here, we tested the role of FBXO10 in BCL2 regulation by producing mice with two different CRISPR/Cas9-engineered Fbxo10 mutations: an Asp54Lys (E54K) missense mutation in the FBOX domain and a Cys55SerfsTer55 frameshift (fs) truncating mutation. Mice homozygous for either mutant allele were born at the expected Mendelian frequency and appeared normal in body weight and appearance as adults. Spleen B cells from homozygous mutant mice did not have increased BCL2 protein, nor were the numbers of mature B cells or germinal centre B cells increased as would be expected if BCL2 was increased. Other lymphocyte subsets that are also regulated by BCL2 levels also displayed no difference in frequency in homozygous Fbxo10 mutant mice. These results support one of two conclusions: either FBXO10 does not regulate BCL2 in mice, or it does so redundantly with other ubiquitin ligase complexes. Possible candidates for the latter include FBXO11 or ARTS-XIAP. The difference between the role of FBXO10 in regulating BCL2 protein levels in C. elegans and in human DLBCL, relative to single-gene deficient mouse leukocytes, should be further investigated.</t>
  </si>
  <si>
    <t>BACKGROUND: Hormonal receptor positive (HR+) breast cancer is the most commonly diagnosed molecular subtype of breast cancer; which showed good response to doxorubicin (DOX)-based chemotherapy. Eugenol (EUG) and astaxanthin (AST) are natural compounds with proved epigenetic and immunomodulatory effects in several cancer cell lines. This study has been initiated to investigate the molecular mechanism (s) whereby EUG and AST could enhance DOX cytotoxicity in MCF7 cells. METHODS: Cytotoxic activity of DOX alone and combined with either 1 mM EUG or 40 muM AST was performed using sulphorhodamine-B assay in MCF7 cells. Global histones acetylation and some immunological markers were investigated using ELISA, western blotting and quantitative RT-PCR techniques. Functional assay of multidrug resistance was performed using rhodamine 123 and Hoechst 3342 dyes. Flow cytometry with annexin V and propidium iodide were used to assess the change in cell cycle and apoptosis along with the expression of some differentiation, apoptosis and autophagy proteins. RESULTS: DOX alone resulted in concentration-dependent cytotoxicity with IC50 of 0.5 muM. Both EUG and AST significantly increased DOX cytotoxicity which is manifested as a significant decrease in DOX IC50 from 0.5 muM to 0.088 muM with EUG and to 0.06 muM with AST. Combinations of DOX with 1 mM EUG or 40 muM AST significantly increased the level of histones acetylation and histone acetyl transferase expression, while reduced the expression of aromatase and epidermal growth factor receptor (EGFR) when compared with 0.25 muM DOX alone. Also both combinations showed higher uptake of rhodamine but lower of Hoechst stains, along with increased the percentage of caspase 3, and decreased the expression of CK7 and LC3BI/II ratio. EUG combination induced IFgamma but reduced TNFalpha causing shifting of cells from G2/M to S and G0/ G1 phases. Combination of DOX with EUG induced apoptosis through the higher BAX/ BCl2 ratio, while with AST was through the increase in caspase 8 expressions. CONCLUSION: EUG and AST potentiated the anticancer activity of DOX through epigenetic histones acetylation along with the immunonomodulation of different apoptotic approaches in MCF7 cells.</t>
  </si>
  <si>
    <t>Chronic lymphocytic leukemia (CLL)/Small lymphocytic lymphoma (SLL) is a heterogeneous disease consisting of at least two separate subtypes, based on the mutation status of the immunoglobulin heavy chain variable gene (IGHV) sequence. Exposure to antigens seems to play a role in malignant transformation and in the selection and expansion of more aggressive CLL clones. Furthermore, a biased usage of particular IGHV gene subgroups and the existence of stereotyped B-cell receptors (BCRs) are distinctive characteristics of human CLL. We have previously described that Traf2DN/BCL2 double-transgenic (tg, (+/+)) mice develop CLL/SLL with high incidence with aging. In this model, TNF-Receptor Associated Factor (TRAF)-2 deficiency cooperates with B cell lymphoma (BCL)-2 in promoting CLL/SLL in mice by specifically enforcing marginal zone (MZ) B cell differentiation and rendering B cells independent of BAFF for survival. In this report, we have performed the sequencing of the IGHV-D-J rearrangements of B cell clones from the Traf2DN/BCL2-tg(+/+) mice with CLL/SLL. The results indicate that these mice develop oligoclonal and monoclonal B cell expansions. Allotransplantation of the oligoclonal populations into immunodeficient mice resulted in the preferential expansion of one of the parental clones. The analysis of the IGHV sequences indicated that 15% were mutated (M) and 85% unmutated (UM). Furthermore, while the Traf2DN/BCL2-tg(-/-) (wild-type), (-/+) (BCL2 single-tg) and (+/-) (Traf2DNDN single-tg) littermates showed the expression of various IGHV gene subgroups, the CLL/SLL expanded clones from the Traf2DN/BCL2-tg(+/+) (double-transgenic) mice showed a more restricted IGHV gene subgroup usage and an overrepresentation of particular IGHV genes. In addition, the HCDR3-encoded protein sequence indicates the existence of stereotyped immunoglobulin (Ig) in the BCRs and strong similarities with BCR recognizing autoantigens and pathogen-associated antigens. Altogether, these results highlight the remarkable similarities between the CLL/SLL developed by the Traf2DN/BCL2-tg(+/+) mice and its human counterpart.</t>
  </si>
  <si>
    <t>BACKGROUND: The association of BAX -248 G&gt;A and BCL2 -938 C&gt;A with different cancers created conflicts. We studied the correlation and the effect of these polymorphisms in patients with Nasopharyngeal Carcinoma (NPC). Methods: PCR-RFLP and Sanger sequencing were used to detect polymorphisms. Statistical analysis including forest plot and Kaplan-Meier Log-rank test was conducted to investigate the association and effect of these SNPs on the NPC patients' survival. The computational study was performed to investigate the possible regulatory role between these polymorphisms and the poor survival of NPC patients. Meta-analysis was executed to check the tissue-specific association of these polymorphisms in the context of global cancer prognosis. RESULTS: We observed an increased and significant association of BAX -248 G&gt;A [GA:OR=5.29, 95%CI=1.67,16.67, P=0.004; GA+AA:OR=5.71, 95%CI=1.82,17.90, P =0.002; A:OR=5.33, 95%CI=1.76,16.13, P=0.003], and BCL2 -938 C&gt;A [CA:OR=2.26, 95%CI=1.03,4.96, P=0.04; AA:OR=3.56, 95%CI=0.97,13.05, P=0.05; CA+AA:OR=3.10, 95%CI=1.51,6.35, P=0.002; A:OR=2.90, 95% CI=1.59,5.29, P=0.0005] with the risk of NPC. Also, these SNPs were strongly correlated with poor survival in NPC patients (lower estimated survival mean, lower estimated proportion surviving at 5 years with p &lt;0.05). The computational study showed that these SNPs altered the binding affinity of transcription factors HIF1, SP1, PAX3, PAX9 and CREB towards promoter (Lower p indicates strong affinity). The meta-analysis revealed the tissue-specific association of these polymorphisms. BAX -248 G&gt;A showed a significant correlation with carcinomas [A vs G:OR=1.60, 95%CI=1.09,2.34, P=0.01; AA vs GG:OR=2.61, 95%CI=1.68,4.06, p &lt;0.001; AA+GA vs GG:OR=1.53,95%CI=1.04,2.25, P=0.02); AA vs GG+GA:OR=2.53, 95%CI=1.65,3.87, p &lt;0.001], and BCL2 -938 C&gt;A with other malignancies [A vs C:OR=1.45, 95%CI=1.26,1.66, p &lt;0.001; AA vs CC:OR=2.07, 95%CI: 1.15,3.72, P=0.01; AA+CA vs CC:OR=1.42, 95%CI=1.18,1.72, p &lt;0.001; AA vs CC+CA:OR=1.89, 95%CI=1.02,3.50, P=0.04]. CONCLUSIONS: BAX -248 G&gt;A and BCL2 -938 C&gt;A was associated with poor survival in NPC patients. It may increase cancer susceptibility through transcriptional regulation. Moreover, these SNPs' effects could be tissue-specific.&lt;br /&gt;.</t>
  </si>
  <si>
    <t>Stem cells are a class of undifferentiated cells with great self-renewal and differentiation capabilities that can differentiate into mature cells in specific tissue types. Stem cell differentiation plays critical roles in body homoeostasis, injury repair and tissue generation. The important functions of stem cell differentiation have resulted in numerous studies focusing on the complex molecular mechanisms and various signalling pathways controlling stem cell differentiation. Circular RNAs (circRNAs) are a novel class of noncoding RNAs with a covalently closed structure present in eukaryotes. Numerous studies have highlighted important biological functions of circRNAs, and they play multiple regulatory roles in various physiological and pathological processes. Importantly, multiple lines of evidence have shown the abnormal expression of numerous circRNAs during stem cell differentiation, and some play a role in regulating stem cell differentiation, highlighting the role of circRNAs as novel biomarkers of stem cell differentiation and novel targets for stem cell-based therapy. In this review, we systematically summarize and discuss recent advances in our understanding of the roles and underlying mechanisms of circRNAs in modulating stem cell differentiation, thus providing guidance for future studies to investigate stem cell differentiation and stem cell-based therapy.Abbreviations: CircRNAs: circular RNAs; ESCs: embryonic stem cells; ADSCs: adipose-derived mesenchymal stem cells; ecircRNAs: exonic circRNAs; EIciRNAs: exon-intron circRNAs; eiRNAs: circular intronic RNAs; tricRNAs: tRNA intronic circRNAs; pol II: polymerase II; snRNP: small nuclear ribonucleoprotein; m6A: N6-methyladenosine; AGO2: Argonaute 2; RBPs: RNA-binding proteins; MBNL: muscleblind-like protein 1; MSCs: mesenchymal stem cells; hiPSCs: human induced pluripotent stem cells; hiPSC-CMs: hiPSC-derived cardiomyocytes; hBMSCs: human bone marrow mesenchymal stem cells; hADSCs: human adipose-derived mesenchymal stem cells; hDPSCs: human dental pulp stem cells; RNA-seq: high-throughput RNA sequencing; HSCs: haematopoietic stem cells; NSCs: neural stem cells; EpSCs: epidermal stem cells; hESCs: human embryonic stem cells; mESCs: murine embryonic stem cells; MNs: motor neurons; SSUP: small subunit processome; BMSCs: bone marrow-derived mesenchymal stem cells; OGN: osteoglycin; GIOP: glucocorticoidinduced osteoporosis; CDR1as: cerebellar degeneration-related protein 1 transcript; SONFH: steroid-induced osteogenesis of the femoral head; rBMSCs: rat bone marrow-derived mesenchymal stem cells; QUE: quercetin; AcvR1b: activin A receptor type 1B; BSP: bone sialoprotein; mADSCs: mouse ADSCs; PTBP1: polypyrimidine tract-binding protein; ER: endoplasmic reticulum; hUCMSCs: MSCs derived from human umbilical cord; MSMSCs: maxillary sinus membrane stem cells; SCAPs: stem cells from the apical papilla; MyoD: myogenic differentiation protein 1; MSTN: myostatin; MEF2C: myocyte enhancer factor 2C; BCLAF1: BCL2-associated transcription factor 1; EpSCs: epidermal stem cells; ISCs: intestinal stem cells; NSCs: neural stem cells; Lgr5+ ISCs: crypt base columnar cells; ILCs: innate lymphoid cells.</t>
  </si>
  <si>
    <t>Richter syndrome (RS) is defined as the occurrence of an aggressive lymphoma, most commonly diffuse large B-cell lymphoma (DLBCL) and rarely Hodgkin lymphoma (HL), in a patient with prior or concomitant chronic lymphocytic leukemia (CLL). RS is estimated to occur in 0.5-1 % per year and is associated with adverse outcome. In the vast majority of patients (80 %), RS is clonally related to the prior CLL. Those with unrelated RS appear to have better outcome. The therapeutic approach is based on those of de novo DLBCL or HL. However, even with modern immunochemotherapy regimens, response rate remains low. In eligible patients with related RS, a consolidation by autologous or allogeneic stem-cell transplantation must be proposed. Combinations including therapies targeting BCR or BCL2 and effective in CLL are currently being evaluated in RS. Novels immunotherapies could be promising approaches based on preliminary results.</t>
  </si>
  <si>
    <t>Antioxidants have multiple protective roles in cells and can be used to protect cells against cryo-damage during sperm freezing affecting fertility. The antioxidant resveratrol (3,5,4-trihydroxytrans-stilbene; RSV) has been reported to protect the animal sperm during cryopreservation, including human sperm. In this study, we assessed the protective effects of RSV supplementation on dog sperm cryopreservation. Semen was collected from four dogs and the effect of different concentrations of RSV (0, 100, 200, and 400 microM) on post-thaw sperm quality was examined. After thawing, sperm motility was assessed using computer-aided sperm analysis, and the structural integrity of the plasma membrane, acrosome, and chromatin was examined, as well as mitochondrial activity and gene expression were assessed. Dog sperm cryopreserved with 200 microM RSV showed significant improvement in post-thaw sperm motility and viability compared with that of the control group (P&lt;0.05). Moreover, RSV-supplemented samples showed significantly higher numbers of sperm with an intact plasma membrane, active mitochondria, and structural integrity of acrosomes and chromatin than that of control samples (P&lt;0.05). Furthermore, gene expression showed that RSV supplemented samples showed lower expression of pro-apoptotic (BAX) reactive oxygen species (ROS) modulator oxidative stress-related (ROMO1) and oxidative induced DNA damage repair (OGG1) whereas higher expression levels of anti-apoptotic (BCL2), protamine-2 (PRM2), protamine-3 (PRM3) and sperm acrosome-associated (SPACA3) genes than control. Our results suggest that RSV, at its optimum concentration, can be efficiently used as an antioxidant in the cryopreservation of dog sperm.</t>
  </si>
  <si>
    <t>Viral infections lead to the death of more than a million people each year around the world, both directly and indirectly. Viruses interfere with many cell functions, particularly critical pathways for cell death, by affecting various intracellular mediators. MicroRNAs (miRNAs) are a major example of these mediators because they are involved in many (if not most) cellular mechanisms. Virus-regulated miRNAs have been implicated in three cell death pathways, namely, apoptosis, autophagy, and anoikis. Several molecules (e.g., BECN1 and B cell lymphoma 2 [BCL2] family members) are involved in both apoptosis and autophagy, while activation of anoikis leads to cell death similar to apoptosis. These mechanistic similarities suggest that common regulators, including some miRNAs (e.g., miR-21 and miR-192), are involved in different cell death pathways. Because the balance between cell proliferation and cell death is pivotal to the homeostasis of the human body, miRNAs that regulate cell death pathways have drawn much attention from researchers. miR-21 is regulated by several viruses and can affect both apoptosis and anoikis via modulating various targets, such as PDCD4, PTEN, interleukin (IL)-12, Maspin, and Fas-L. miR-34 can be downregulated by viral infection and has different effects on apoptosis, depending on the type of virus and/or host cell. The present review summarizes the existing knowledge on virus-regulated miRNAs involved in the modulation of cell death pathways. Understanding the mechanisms for virus-mediated regulation of cell death pathways could provide valuable information to improve the diagnosis and treatment of many viral diseases.</t>
  </si>
  <si>
    <t>On the basis of immunohistochemistry, diffuse large B-cell lymphoma (DLBCL) is categorized as a germinal center B-cell (GCB) or non-GCB subtype. Recent integrated genomic analyses have highlighted the importance of the JAK-STAT3 pathway in the molecular pathogenesis of DLBCL. However, its relevance to clinical outcomes remains controversial. Therefore, we evaluated the extent of the nuclear expression of phosphorylated STAT3 (pSTAT3), a surrogate marker of signal transducer and activator of transcription 3 (STAT3) activation, by immunohistochemistry. We also analyzed the potential relationship between pSTAT3 positivity (defined as &gt;/=40% positive neoplastic cells) and clinicopathologic characteristics in 294 patients with DLBCL. pSTAT3 was detected in 122 patients (42%), with a higher rate in the non-GCB subtype than in the GCB subtype (57% vs. 28%, P&lt;0.001). Factors potentially activating STAT3, MYD88L265P, and Epstein-Barr virus-encoded small RNA were identified in the pSTAT3-positive non-GCB subtype, whereas the pSTAT3-positive GCB subtype often showed STAT3 mutations and lacked EZH2 mutations and the rearrangements of BCL2 and MYC. Multivariate analyses revealed that the pSTAT3-positive GCB subtype showed a favorable prognosis (HR: 0.17; 95% confidence interval, 0.04-0.7; P=0.014). These findings suggest that pSTAT3 positivity may have a unique impact on the clinicopathologic characteristics of DLBCL, making it a promising novel marker for the favorable prognosis of patients with the GCB subtype.</t>
  </si>
  <si>
    <t>Treatment outcomes of relapsed/refractory diffuse large B cell lymphoma (R/R DLBCL) are far from satisfactory. Certain efficacy of ibrutinib has been observed in non-GCB subtype DLBCL patients. This study aimed to investigate the efficacy and safety of ibrutinib plus BCL2 inhibitor venetoclax in R/R DLBCL patients with non-GCB subtype and BCL2 overexpression. Combinational therapy (ibrutinib 560mg/day; venetoclax started 1 week later, oral dose increased from 100 to 400mg/day in 3 weeks) was conducted, and one cycle was 4 weeks. Both drugs were stopped when disease progress or serious adverse reactions appear. The primary end-point was overall response rate (ORR) at two cycles. From December 2018 to July 2020, a total of 13 patients were treated with the combined therapy. Among them, eleven (84.6%) patients previously received at least two treatment regimens, eight (61.5%) patients were C-myc and BCL2 double expression. The ORR at two cycles was 61.5%, with 3 (23.1%) patients achieved complete remission (CR) and 5 (38.4%) patients achieved partial remission (PR). The ORR at four cycles and six cycles was 53.8% and 46.2%, respectively. The median duration of response was 11 months (range, 1.5-13.6 months). The median progression-free survival and overall survival were 5.6 months (range, 0.4-15.6) and 11.3 months (range, 2.8-17.2), respectively. The most common adverse event was grade 1/2 neutropenia (53.8%), and nonhematologic toxicities included Grade1/2 diarrhea (46.2%) and elevated liver enzymes (30.8%). Combined therapy of ibrutinib and venetoclax showed promising efficacy and synergistic effects in R/R DLBCL patients with non-GCB subtype and BCL2 overexpression, and the toxicities were well-tolerated.</t>
  </si>
  <si>
    <t>Liver diseases are mostly triggered by oxidative stress and inflammation, leading to extracellular matrix overproduction and prone to develop into liver fibrosis, cirrhosis and hepatocellular carcinoma. Liver injury (LI) refers to various pathogenic factors leading to the destruction of stem cells that then affect the liver's normal function, causing a series of symptoms and abnormal liver function indicators. Citri Reticulatae Pericarpium (CRP) is one of the most commonly used traditional Chinese medicines; it contains flavonoids including hesperidin, nobiletin, and tangeretin. CRP has antibacterial, antioxidant, and antitumor effects that reduce cholesterol, prevent atherosclerosis and decrease LI. Here we analyzed the components of CRP and their targets of action in LI treatment and assessed the relationships between them using a systems pharmacology approach. Twenty-five active ingredients against LI were selected based on ultra-performance liquid chromatography-quadrupole/time-of-flight mass spectrometry results and databases. The drug targets and disease-related targets were predicted. The 117 common targets were used to construct a protein-protein interaction network. We identified 1719 gene ontology items in LI treatment, including 1,525 biological processes, 55 cellular components, and 139 molecular functions. These correlated with 49 Kyoto Encyclopedia of Genes and Genomes pathways. These findings suggest that CRP may counteract LI by affecting apoptotic, inflammatory, and energy metabolism modules. In vitro experiments suggested that the mechanism may involve hesperidin and naringenin acting on CASP3, BAX, and BCL2 to affect the apoptosis pathway, attenuating liver fibrosis. Naringenin significantly inhibited AKT1 phosphorylation, which in turn mediated activation of the phosphoinositide 3-kinase-Akt signaling pathways against LI. This study provides a reference for systematically exploring the mechanism of CRP's anti-LI action and is also expands of the application of systems pharmacology in the study of traditional Chinese medicine.</t>
  </si>
  <si>
    <t>Approximately 20% of newly diagnosed multiple myeloma (NDMM) patients harbor t(11;14), a marker of inferior prognosis, resulting in up-regulation of CCND1. These patients respond to BCL2 inhibitor experimental drug venetoclax. Furthermore, t(11;14) is reported to be associated with increased BCL2/MCL1 ratio. We investigated the use of venetoclax (400 mg daily) in a cohort of 25 multiple myeloma (MM) and AL-amyloidosis patients harboring t(11;14) and assessed safety and efficacy. Efficacy was assessed by response rate (RR) and time on treatment. Furthermore, immunohistochemistry (IHC), for BCL2 family member expression was assessed at diagnosis and relapse in the venetoclax-treated group and analyzed for correlation with clinical RR. Additionally, patient material from venetoclax non-treated group including non-t(11;14) diagnosis (n = 27), t(11;14) diagnosis (n = 17), t(11;14) relapse (n = 7), hyperdiploidy (n = 6) and hyperdiploidy + t(11;14) (n = 6) was used for RNA sequencing (RNASeq) and validation by qPCR. Venetoclax treatment in t(11;14) patients demonstrated manageable safety and promising efficacy. Partial responses or better were observed in eleven patients (44%). Responding patients had significantly higher BCL2/MCL1 (p = 0.031) as well as BCL2/BCL-XL (p = 0.021) ratio, regardless of time of measurement before venetoclax treatment. Furthermore, an IRF5 motif was enriched (p &lt; .001) in the downregulated genes in t(11;14) relapses vs diagnoses. The RR with single agent venetoclax was 71% in AL-amyloidosis and 33% in MM, and IHC proved useful in prediction of treatment outcome. We could also demonstrate possible resistance mechanisms of t(11;14), downregulation of IRF5 targeted genes, which can be exploited for therapeutic advantages.</t>
  </si>
  <si>
    <t>Genomic classification has improved risk assignment of pediatric but not adult B-lineage acute lymphoblastic leukemia (B-ALL). The international UKALLXII/ECOG-ACRIN E2993 (NCT00002514) trial accrued 1229 BCR-ABL1-negative adolescent/adult B-ALL patients (aged 14-65 years). While 93% of patients achieved remission, 41% relapsed at a median of 13 months (range 28 days to 12 years). Five-year overall survival (5yr-OS) was 42% (95% CI, 39, 44). Transcriptome sequencing (n=238), gene expression profiling (n=210), cytogenetics (n=197) and fusion PCR (n=274) enabled genomic subtyping of 282 patient samples, of which 264 were eligible for trial, accounting for 64.5% of E2993 patients. Among patients in the outcome analysis, 29.5% of cases had favorable outcomes with 5yr-OS of 65-80% and were deemed standard-risk (DUX4-rearranged [9.2%], ETV6-RUNX1/-like [2.3%], TCF3-PBX1 [6.9%], PAX5 P80R [4.1%], high-hyperdiploid [6.9%]); 50.2% had high-risk genotypes with 5yr-OS of 0-27% (Ph-like [21.2%], KMT2A-AFF1 [12%], low-hypodiploid/near-haploid [14.3%], BCL2/MYC-rearranged [2.8%]); and 20.3% had intermediate-risk genotypes with 5yr-OS of 33-45% (PAX5alt [12.4%], ZNF384/-like [5.1%], MEF2D-rearranged [2.8%]). IKZF1 alterations occurred in 86% of Ph-like and TP53 mutations occurred in low-hypodiploid (54%) and BCL2/MYC-rearranged patients (33%), but were not independently associated with outcome. Of patients considered high-risk for relapse based on presenting age and WBC count, 40% harbored subtype-defining genetic alterations associated with standard- or intermediate-risk outcomes. We identified distinct immunophenotypic features for DUX4-rearranged, PAX5 P80R, ZNF384-R/-like and Ph-like genotypes. These data in a large adult B-ALL cohort treated with a non-risk-adapted approach on a single trial show the prognostic importance of genomic analyses which may translate into future therapeutic benefits.</t>
  </si>
  <si>
    <t>Circular RNAs (circRNAs) are non-coding RNAs that have attracted considerable attention in recent years. Owing to their distinct circular structure, circRNAs are stable in cells. Autophagy is a catabolic process that helps in the degradation and recycling of harmful or inessential biological macromolecules in cells and enables cells to adapt to stress and changes in the internal and external environments. Evidence has shown that circRNAs influence the course of a disease by regulating autophagy, which indicates that autophagy is involved in the onset and development of various diseases and can affect drug resistance (for example, it affects cisplatin resistance in tumors). In this review, we summarized the role of circRNAs in autophagy and their influence on disease onset and progression as well as drug resistance. The review will expand our understanding of tumors as well as cardiovascular and neurological diseases and also suggest novel therapeutic strategies.Abbreviations: ACR: autophagy-related circRNA; ADSCs: adipogenic mesenchymal stem cells; AMPK: AMP-activated protein kinase; ATG: autophagy related; BCL2: BCL2 apoptosis regulator; BECN1: beclin 1; ceRNA: competing endogenous RNA; circRNA: circular RNA; CMA: chaperone-mediated autophagy; EPCs: endothelial progenitor cells; LE/MVBs: late endosomes/multivesicular bodies; MAP1LC3/LC3: microtubule associated protein 1 light chain 3; MTOR: mechanistic target of rapamycin kinase; NSCLC: non-small cell lung cancer; PDLSCs: periodontal ligament stem cells; PE: phosphatidylethanolamine; PtdIns: phosphatidylinositol; PtdIns3K: phosphatidylinositol 3-kinase; PtdIns3P: phosphatidylinositol-3-phosphate 1,2-dipalmitoyl; PTEN: phosphatase and tensin homolog; RBPs: RNA-binding proteins; SiO2: silicon dioxide; TFEB: transcription factor EB; ULK: unc-51 like autophagy activating kinase 1.</t>
  </si>
  <si>
    <t>Leukemia is the most common type of hematological malignancies. Several natural products including bioactive peptides have been explored and studied for their anti-leukemic activities. In the present study, anti-leukemic peptide, IGTLILM (IM-7), was isolated and identified from the protein hydrolysate of sesame seeds by reverse phase-solid phase extraction, off-gel fractionation and nano LC-MS/MS. The cytotoxic effects of IM-7 were studied in MOLT-4 and NB4 acute leukemic cell lines using an MTT assay. The induction of apoptosis and autophagy was investigated by flow cytometry using Annexin V-FITC/PI staining and anti-LC3/FITC antibodies, respectively. The mRNA alterations of apoptotic and autophagic-related genes were determined by reverse transcription-quantitative PCR. The present study found that IM-7 inhibited the proliferation of MOLT-4 and NB4 cells in dose-dependent manner, but it showed a minimal effect on healthy mononuclear cells. IM-7 activated apoptosis and autophagy through the upregulation of CASP3, ULK1 and BECN1 and the downregulation of BCL2. In addition, IM-7 enhanced the cytotoxic effect of the anti-leukemic drug, daunorubicin. The findings suggested that IM-7 was potent to suppress the proliferation of MOLT-4 and NB4 leukemic cells and induce apoptosis and autophagy through the regulation of caspase 3-Bcl-2 and ULK1-Beclin1, respectively.</t>
  </si>
  <si>
    <t>Naringin, a natural bioflavonoid, has been shown to exert protective effects in multiple cardiovascular diseases; however, the protective effects of naringin against hypoxic/ischemiainduced myocardial are not yet fully understood. Autophagy is a vital factor involved in the pathogenesis of myocardial injury. The aim of the present study was to investigate the protective effects of naringin on H9c2 cells against chemical hypoxia [cobalt chloride (CoCl2)]induced injury. The role of autophagy and the hypoxiainducible factor1alpha (HIF1alpha)/Bcl2/BCL2 interacting protein 3 (BNIP3) signaling pathway in the protective effects of naringin were also assessed. The results revealed that naringin pretreatment significantly attenuated the CoCl2induced cytotoxicity and apoptosis, and also decreased caspase3 activity, which had been increased by CoCl2. In addition, CoCl2 increased Beclin1 expression, enhanced the IL3BII/IL3BI ratio and increased p62 expression in the H9C2 cells. Treatment with 3methyladenine (3MA), a selective inhibitor of autophagy, also blocked CoCl2induced cytotoxicity and apoptosis. Notably, treatment with bafilomycin A1 (Baf A1), an inhibitor of the vacuolar H+ ATPase of lysosomes, resulted in an increase in the upregulation of the LC3BII/LC3BI ratio, but did not further increase the LC3BII/LC3BI ratio compared with CoCl2 treatment. These results suggested that CoCl2 inhibited the autophagic flux, which resulted in myocardial cell damage. Furthermore, naringin pretreatment exacerbated Beclin 1 expression and the increased IL3BII/IL3BI ratio, and reduced p62 expression in CoCl2treated H9C2 cells. 3MA and Baf A1 both reversed the protective effects of naringin against CoCl2induced injury, indicating that naringin attenuated CoCl2induced myocardial cell injury by the increasing autophagic flux. Moreover, naringin treatment resulted in upregulated expression levels of HIF1alpha and BNIP3 in the CoCl2treated H9C2 cells. The inhibition of the HIF1alpha/BNIP3 signaling pathway using 3(5'hydroxymethyl2'furyl)1benzylindazole (an inhibitor of HIF1alpha) prevented the effects of naringin on the autophagic flux and reversed its protective effects against CoCl2induced injury. Taken together, these results suggest that naringin protects the H9C2 cells against CoCl2induced injury by enhancing the autophagic flux via the activation of the HIF1alpha/BNIP3 signaling pathway.</t>
  </si>
  <si>
    <t>Psychological and physical stress play a pivotal role in etiology of anxiety and depression. Chronic psychological and physical stress modify various physiological phenomena, as a consequence of which oxidative stress, decreased neurotransmitter level, elevated corticosterone level and altered NSC homeostasis is observed. However, the precise mechanism by which chronic stress induce anxious depression and modify internal milieu is still unknown. Herein, we show that exposure to CUS increase oxidative stress, microgliosis, astrogliosis while it reduces hippocampal NSC proliferation, neuronal differentiation and maturation in adult rats. CUS exposure in rats reduce dopamine and serotonin level in cortex and hippocampus, which result in increased anxiety and depression-like phenotypes. We also found elevated level of NF-kappaB and TNF-alpha while decreased anti-inflammatory cytokine IL-10 level, that led to increased expression of Bax and cleaved Caspase-3 whereas down regulation of antiapoptotic protein Bcl2. Additionally, CUS altered adult hippocampal neurogenesis, increased gliosis and neuronal apoptosis in cerebral cortex and hippocampus which might be associated with reduced AKT and increased ERK signaling, as seen in the rat brain tissue. Taken together, these results indicate that CUS induce oxidative stress and neuroinflammation which directly affects NSC dynamics, monoamines levels and behavioral functions in adult rats.</t>
  </si>
  <si>
    <t>Epigenetic deregulation is increasingly recognized as a contributing pathological factor in multiple myeloma (MM). In particular tri-methylation of H3 lysine 27 (H3K27me3), which is catalyzed by PHD finger protein 19 (PHF19), a subunit of the Polycomb Repressive Complex 2 (PRC2), has recently shown to be a crucial mediator of MM tumorigenicity. Overexpression of PHF19 in MM has been associated with worse clinical outcome. Yet, while there is mounting evidence that PHF19 overexpression plays a crucial role in MM carcinogenesis downstream mechanisms remain to be elucidated. In the current study we use a functional knock down (KD) of PHF19 to investigate the biological role of PHF19 and show that PHF19KD leads to decreased tumor growth in vitro and in vivo. Expression of major cancer players such as bcl2, myc and EGR1 were decreased upon PHF19KD further underscoring the role of PHF19 in MM biology. Additionally, our results highlighted the prognostic impact of PHF19 overexpression, which was significantly associated with worse survival. Overall, our study underscores the premise that targeting the PHF19-PRC2 complex would open up avenues for novel MM therapies.</t>
  </si>
  <si>
    <t>Retinoblastoma is known as childhood rare malignancy of the retina. Ciliary neurotrophic factor (CNTF) was previously found to reduce degeneration and promote retina survival. This work investigated the effects of CNTF supplementation on in-vitro model cells including retinoblastoma (Y79) and adipose-derived mesenchymal stem cells (AMSCs) viability, proliferation, gene expression and cell cycle. A drop of viability was detected in Y79 treated with CNTF in a dose-dependent manner (P &lt; .05). However, the proliferation of AMSCs was increased at lower concentrations of CNTF (5 ng/mL), but declined in higher doses (50 and 100 ng/mL). The BrdU assay confirmed the MTT assay results. Cell cycle was arrested in both Y79 and AMSCs in the G0/G1 phase by CNTF treatment. A considerable down-regulation of Bcl2, CycD1 and N-Myc genes expression (P &lt; .05) inversely, P15 and P21 genes up-regulation in treated Y79 cells was observed. Besides, stemness genes' transcription was reduced in AMSCs (P &lt; .05), and levels of neuronal-specific markers such as neuron-specific enolase (NSE) and neuronal nuclei (NeuN) were increased (P &lt; .05). The findings of this study suggest a promising potential of CNTF in terms of arresting Y79 retinoblastoma cells, and differentiation-inducing to AMSCs, which could be valuable for managing future innovative treatments targeting retinoblastoma. SIGNIFICANCE OF THE STUDY: We demonstrate that CNTF has the potential to reduce proliferation of Y79 cells and induce the cell cycle arrest of them. Also, down-regulation of oncogenes (such as N-Myc) while up-regulation of tumour suppressor genes (such as P21) was detected by exposure of Y79 cells to CNTF. Furthermore, we observed the cell cycle arrest, reduction of stemness gene and up-regulation of neural differentiation markers in AMSCs treated with CNTF. These results support the probable promising effects of CNTF for controlling retinoblastoma.</t>
  </si>
  <si>
    <t>Cigarette smoking is one of the major causes of coronary artery disease (CAD) as is diabetes. However, nicotine has been generally regarded as safe and is used in smoking cessation programs. This presumption of nicotine safety was examined in human coronary artery endothelial cells (HCAEC). Endoplasmic reticulum (ER) stress was measured using the secreted alkaline phosphatase (SAP) assay. The ER stress markers inositol-requiring enzyme 1alpha (IRE1alpha), phospho-IRE1alpha, double-stranded RNA-activated protein kinase-like endoplasmic reticulum kinase (PERK), phospho-PERK, activating transcription factor 6 (ATF6), and glucose-related protein 78 (GRP78) were measured by western blot. Cell viability was measured using the 3-(4,5-dimethylthiazol-2-yl)-2,5-diphenyltetrazolium bromide (MTT) assay and crystal violet staining. Intact and cleaved caspase 3, BH3 interacting-domain death agonist (BID), and B-cell lymphoma 2 (Bcl2) were measured by western blot. In cells transfected with the SAP expression plasmid, treatment with nicotine resulted in a dose-dependent decrease in SAP expression with no noticeable toxicity. Nicotine (10 nM) also increased IRE1alpha and PERK phosphorylation, and ATF6 and GRP78 expression. Although nicotine at concentrations up to 10 muM did not cause cell death, treatment of HCAEC with 10 nM nicotine in the presence of 13.8 mM dextrose aggravated ER stress, increased cell death, increased cleaved caspase 3 and BID, and decreased BCL2. Nicotine at concentrations commonly achieved in nicotine-replacement therapy (NRT) significantly increased ER stress in HCAEC and aggravated dextrose-induced ER stress and cell apoptosis. People using electronic cigarettes and on NRT may be at increased risk for CAD.</t>
  </si>
  <si>
    <t>BACKGROUND: Chronic diabetic retinopathy (DR) is a diabetic complication that causes blindness. Brain-derived neurotrophic factor (BDNF) expression is induced by fluoxetine. We observed the effects of fluoxetine on a streptozotocin (STZ)-induced diabetic rat model in this study. MATERIALS AND METHODS: Rats were divided into three groups: Control, diabetic (65 mg/kg STZ injection), and diabetic with fluoxetine injection (20 mg/kg/week, six times). Western blotting was performed using anti-BDNF and anti-hexaribonucleotide-binding protein-3. Expression of BCL2 apoptosis regulator-like protein 11 (BIM) was analysed using a reverse transcription-polymerase chain reaction. RESULTS: BDNF levels were significantly higher in the diabetic group treated with fluoxetine than in the untreated diabetic group. BIM expression was higher in the diabetic group than in the control group. BIM gene expression was lower in fluoxetine-treated diabetic group than in the untreated diabetic group. CONCLUSION: Fluoxetine had an anti-apoptotic effect with upregulation of BDNF expression in retina of rats with STZ-induced diabetes.</t>
  </si>
  <si>
    <t>BACKGROUND: The study aimed at evaluating steroid biomarker genes (ERalpha, PGR, ERbeta) and determining the expression level of estrogen-regulated genes (SCUB2 and BCL2) and growth factors receptors (HER2 and IGFR1) in cancer tissue samples obtained from Iranian patients with breast cancer. Moreover, relationships with clinicopathologic aspects of tumor and response to treatment were studied. METHODS: The current study was conducted on 246 breast tissue samples. The expression levels of these genes and their relationships with clinicopathologic aspects and treatment response were evaluated. RESULTS: Based on immunohistochemistry (IHC) results, 12% of the ER negative patients expressed ERalpha. Comparing the effects of ERalpha and coexpression of BCL2 and SCUBE2 on the survival of the patients demonstrated remarkably poorer survival in ERalpha positive, SCUBE2, and BCL2 negative groups in comparison with other patients, which was statistically significant in the log-rank analysis (P = 0.01). Evaluation of the effects of coexpression of HER2 and IGFR1 on patients' survival demonstrated a worse survival rate in patients with positive expression of both receptors, which was insignificant. CONCLUSION: Many studies suggest that PGR alone is not enough for the functional evaluation of ERalpha. Evaluation of the progesterone receptor expression as well as other genes such as BLC2, SCUBE2, and IGFR1, seems necessary to evaluate functionality.</t>
  </si>
  <si>
    <t>BACKGROUND: Ionizing radiation is a very powerful genetic mutagenic agent. Although immune cells are very sensitive to radiation, their sensitivity varies between different types of immune cell. We hypothesized that radiation-resistant immune cells survive after irradiation and then play a role in removing mutant cells. MATERIALS AND METHODS: Splenic lymphocytes and mice were irradiated with gamma-rays. Cell populations were analyzed using flow cytometry after dyeing with antibodies and expression of B-cell lymphoma 2 (BCL2) was measured by western blot analysis. To deplete natural killer (NK) cells, anti-asialo GM1 antiserum was used. Micronuclei in polychromatic erythrocytes were measured by May-Grunwald/Giemsa staining. H-2Kb loss variant in T-cells induced by irradiation of B6C3F1 mice were detected by flow cytometry. RESULTS: When splenic lymphocytes were irradiated in vitro, B cells notably died, while NK cells did not. In vivo, on the third day after whole-body irradiation, the total number of lymphocytes in the spleen decreased rapidly, but the proportion of NK cells was approximately three times higher than that of the normal control group. In addition, it was confirmed that high expression of BCL2 in NK cells was maintained after irradiation, whereas that of B-cells was not. Removal of NK cells by injection with anti-asialo GM1 antiserum immediately after irradiation increased the micronuclei of polychromatic erythrocytes in the bone marrow and the variant fraction with H-2kb loss in the spleen. CONCLUSION: These results provide important evidence that radioresistant NK cells apparently survive by escaping apoptosis in the early stages after irradiation, and work to eliminate mutant cells resulting from gamma-ray irradiation. Future studies are needed to reveal why NK cells are resistant to radiation and the in-depth mechanisms involved in the elimination of radiation-induced mutant cells.</t>
  </si>
  <si>
    <t>Acute kidney injury (AKI), one of the frequently diagnosed and serious sepsis induced complication has high morbidity and mortality. The present study investigated the effect of cynaropicrin on AKI induced pathological damage in rat model in vivo. Treatment with cynaropicrin suppressed AKI induced urea nitrogen and creatinine in the rat serum in dose-dependent manner. Development of sepsis mediated renal injury in rats was also effectively prevented on treatment with cynaropicrin. Secretion of AKI-induced IL-1beta and TNF-alpha in renal tissues was alleviated significantly in rats by cynaropicrin treatment. Additionally, in cynaropicrin-treated rats renal tissues AKI induced Bax expression was alleviated while as Bcl-2 was promoted compared to AKI rats. Cynaropicrin treatment improved the survival rate of the rats with AKI. Cynaropicrin inhibits renal tissue damage and increase survival rate in AKI rat model. The mechanism involves alleviation of inflammatory cytokine secretion and promotion of Bcl2 expression. Thus, cynaropicrin may be used as therapeutic agent for treatment of AKI.</t>
  </si>
  <si>
    <t>Background: Recent studies have revealed that a novel selective sodium-glucose cotransporter 1 (SGLT1) inhibiton has shown beneficial effects in cardiovascular diseases. However, the question of whether SGLT1 inhibition influences diabetic cardiomyopathy (DCM) remains unanswered. In this study, we investigated the influence and underlying mechanism of SGLTI inhibition on DCM. Methods: SGLT1 levels were measured in diabetic patients with similar conditions who visited our hospital from January to December 2019. Wistar male rats (n = 50) were divided into five groups: control, diabetes induced by streptozotocin infusion, and diabetes treated with 0.5, 1.0, or 1.5 mg/kg mizagliflozin via stomach gavage for 12 weeks. H9C2 cardiomyocytes were treated with mizagliflozin and then exposed to a high glucose concentration (30 mmol/L). TUNEL assays were performed, and bcl2, bax, p-p38, p-Erk, p-JNK and caspase-3 levels were measured. We used siRNA and an SGLT1 overexpression plasmid to detect the effects of SGLT1. Results: SGLT1 levels were significantly elevated in DCM patients, and receiver operating characteristic (ROC) curve analysis identified SGLT1 as influencing DCM. The area under the curve (AUC) was 0.705 (p &lt; 0.05), with 65.8% sensitivity, and 62.2% specificity. SGLT1 inhibition appeared to attenuate apoptosis in DCM via the JNK and p38 pathway. Conclusion: SGLT1 can be used as a marker for the diagnosis of DCM, and SGLT1 inhibition can attenuate apoptosis, thereby suppressing DCM development via the JNK and p38 pathway.</t>
  </si>
  <si>
    <t>Benign prostatic hyperplasia (BPH) is a serious illness affecting middle-aged and elderly male patients. It is a complication of several diseases including metabolic syndrome. BPH has been associated with inflammation and increased oxidative stress in prostatic tissues. Piceatannol (PIC) is an active natural polyhydroxylated stilbene found in many plants. It has profound anti-inflammatory as well as antioxidant activities. However, it suffers relatively poor pharmacokinetic properties. Nanoformulation is an acknowledged approach to improve PIC bioavailability. The goal was to evaluate the ability of PIC in preventing testosterone-induced benign prostatic hyperplasia in rats. PIC was prepared in a self-nanoemulsifying drug delivery system (SNEDDS). Animals were placed into seven groups: 1) control (vehicle), 2) PIC SNEDDS (20 mg/kg), 3) testosterone (3 mg/kg), 4) testosterone + PIC SNEDDS (5 mg/kg), 5) testosterone + PIC (10 mg/kg), 6) testosterone + PIC SNEDDS (20 mg/kg) and 7) testosterone + finasteride (5 mg/kg). Testosterone was injected SC while PIC SNEDDS and finasteride were given orally. All treatments were given once daily, 5 days/week for four consecutive weeks. PIC administration ameliorated increased prostate weights and indices in addition to histopathological alterations. Further it inhibited accumulation of lipid peroxidation, depletion of glutathione (GSH) and exhaustion of catalase (CAT). PIC SNEDDS exhibited anti-proliferative activities as demonstrated by the inhibition of cyclin D1 protein expression and Bcl2 mRNA expression in addition to enhancement of Bax mRNA expression and caspase-3 content. Immunohistochemically, PIC SNEDDS protected against the testosterone-induced increased expression of tumor necrosis factor alpha (TNF-alpha), interleukin-6 (IL-6), cyclooxygenase-2 (COX-2), inducible nitric oxide synthase (iNOS), nuclear factor kappa B (NFkappaB) and also offered protection against the decline in Nrf2 expression. Further, a significant enhancement of Nfe212 and Homx1 mRNA expression was detected in PIC SNEDDS-treated animals in comparison to the testosterone group. Conclusively, PIC prepared in SNEDDS protects against experimentally induced BPH via modulation of, at least partly, Nrf2/HO-1/NFkappaB axis.</t>
  </si>
  <si>
    <t>Background: Solanum melongena green calyx (SMGC) has antioxidant properties. Diabetes mellitus (DM) increases oxidative stress and causes cellular damages in liver. This study attempts to show the protective effects of SMGC against morphometric, inflammatory, oxidative, and apoptotic changes in liver following DM induction. Methods: For DM induction, the streptozotocin (60 mg/kg) was injected intraperitoneally. After the preparation of the SMGC extract, phytochemical content was analyzed. Sixty-four rats were categorized into 8 groups (n = 8); control, diabetic, SMGC, and diabetic + SMGC. SMGC administration was applied orally with doses of 100, 300, 500 mg/kg for 4 weeks. The assays of nitrite oxide, lipid peroxidation (LP), and Ferric Reducing Ability of Plasma (FRAP) were conducted for sample analysis. P53, Bcl2, and Bax genes expression, inflammatory cytokines, enzymes, and morphological features were measured. Apoptotic cell index, body weight, and levels of glucose and insulin were also analyzed. A one-way ANOVA test was used for statistical analysis. Result: According to the phytochemical analysis, the SMGC is rich in Tannins and Saponins. Antioxidant values, p53 and Bax genes expression, inflammatory cytokines, enzymes, body weight, serum glucose, and morphometrical features were increased significantly (except insulin and FRAP levels and Bcl2 gene expression which were decreased) in diabetic group compared to the control group (P &lt; 0.05). Also, evaluated parameters were reduced significantly (except insulin and FRAP levels and Bcl2 gene expression which were increased) in SMGC and diabetic + SMGC groups in comparison with the diabetic group (P &lt; 0.05). Conclusion: These findings revealed that the SMGC attenuates blood glucose levels in diabetic animals and also eliminates destructive effects of DM on liver through antioxidant features.</t>
  </si>
  <si>
    <t>Leukemia is one of the malignant tumors of hemopoietic system which is characterized by the block of hematopoietic cell differentiation and maturation, increased proliferation of undifferentiated cells and impairment of normal apoptosis process. The proliferating leukemia cells accumulated in bone marrow and other hemopoietic tissue, infiltrated other organs and tissues, so that the normal hematopoiesis will be inhibited. Chemotherapy is currently the most effective means of treatment of leukemia which has greatly improved survival rate, but it also induces undesirable adverse effects and high recurrence rate. Therefore, it is necessary to search for new drugs with low toxicity for the treatment of leukemia. Rehmannia glutinosa is a traditional Chinese medcine and polysaccharides of Rehmannia glutinosa (RPS) were reported to have the immune stimulatory effect and anti-tumor effect both in vivo and in vitro. After incubating K562 cells (a kind of chronic mylogenous leukemia cell model) with different concentration of RPS, we found that RPS could induce cells arrest in G0/G1 phase and apoptosis, meanwhile, the cell proliferation was also inhibited. Moreover, the expression of Bcl2 was downregulated, and the activity of Caspase3 was improved after incubating K562 cells with RPS for 48 h.</t>
  </si>
  <si>
    <t>Ischemia-reperfusion (I/R) could cause heart irreversible damage, which is tightly combined with glucose metabolism disorder. It is demonstrated that GLUT4 (glucose transporter 4) translocation is critical for glucose metabolism in the cardiomyocytes under I/R injury. Moreover, DRD4 (dopamine receptor D4) modulate glucose metabolism, and protect neurocytes from anoxia/reoxygenation (A/R) injury. Thus, DRD4 might regulate myocardial I/R injury in association with GLUT4-mediated glucose metabolism. However, the effects and mechanisms are largely unknown. In the present study, the effect of DRD4 in heart I/R injury were studied ex vivo and in vitro. For I/R injury ex vivo, DRD4 agonist (PD168077) was perfused by Langendorff system in the isolated rat heart. DRD4 activated by PD168077 improved cardiac function in the I/R-injured heart as determined by the left ventricular developed pressure (LVDP), +dp/dt, and left ventricular end diastolic pressure (LVEDP), and reduced heart damage evidenced by infarct size, the release of troponin T (TNT) and lactate dehydrogenase (LDH). DRD4 activation diminished I/R injury induced apoptosis and enhanced cell viability impaired by I/R injury in cardiomyocyte, showed by TUNEL staining, flow cytometer and CCK8 assay. Furthermore, DRD4 activation did not change total GULT4 protein expression level but increased the membrane GULT4 localization determined by western blot. In terms of mechanism, DRD4 activation increased pPI3K/p-AKT but not the total PI3K/AKT during anoxia/reoxygenation (A/R) injury in vitro. Interestingly, PI3K inhibitor, Wortmannin, blocked PI3K/AKT pathway and depleted the membrane GULT4, and further promoted apoptosis showed by TUNEL staining, flow cytometer, western blot of cleaved caspase 3, BAX and BCL2 expression. Thus, DRD4 activation exerted a protective effect against I/R injury by promoting GLUT4 translocation depended on PI3K/AKT pathway, which enhanced the ability of glucose uptake, and ultimately reduced the apoptosis in cardiomyocytes.</t>
  </si>
  <si>
    <t>It is of great importance to find an effective approach that not only eliminates gastric cancer cells but also do exhibits significant side effect to normal cells. Some studies have shown the effectiveness of hypericin against cancer cells. In this study, we evaluated the anti-cancer effect of Hypericin in the treatment of gastric cancer. In this study, the AGS cell line was exposed to different concentrations of hypericin for 24 and 48 h. Evaluation of cell death was done by MTT assay. The rate of apoptosis was measured by flow cytometry assay using Annexin V/ Propidium Iodide. The expression rate of Bcl2, p53 and Bax genes was evaluated by Real-time PCR test, and immunocytochemistry (ICC) analysis and western blotting was used for further evaluation of p53. MTT assay test showed that hyepricin induces 50% cell death in the concentration of 1 (microg/mL) and 0.5 (microg/mL) at 24 h and 48 h post-treatment, respectively, however no similar effect seen on fibroblast cells. Annexin/PI test revealed that cell apoptosis after exposure to hypericin for 24 h was 74%. Real-time PCR showed that expression level of Bax, p53 and Bax genes increases and Bcl2 gene decreases in AGS cell lines after treatment by hypericin. ICC analysis and western blotting for p53 confirmed these data. The results of this study indicated that hypericin has the potential to be introduced as an effective treatment for gastric cancer. Therefore, it seems that this substance has potential to be utilized as anti-cancer drug.</t>
  </si>
  <si>
    <t>Introduction: The impaired balance between cell proliferation and cell death, followed the inability to receive the death signals, cells push towards the neoplasia pathway. Fibulin 1 (FBLN1) plays a role as a co-factor in the mechanism of action of a protease such as a disintegrin and metalloproteinase with thrombospondin motifs (ADAMTS-1), which has important roles in angiogenesis, can also act as both tumor suppressor gene (TSG) and an oncogene in the main constituent of the extra-cellular matrix. This preliminary study has investigated the effects of silencing FBLN1 with siRNA on autophagy, proliferation, apoptosis pathways in the MSM cell line. Material and methods: It was transfected siRNA specific to FBLN1 incubated MSM SPC212 cells, and compared with negative control siRNAs by a real-time polymerase chain reaction. It was determined apoptosis, proliferation, autophagy-related genes in mRNA levels. Results: It was observed that increased anti-apoptosis genes, such as CASP2, CASP7, DDFA, and BCL2, anti-apoptotic gene, reduced APAF1, CASP8. Proliferation induced through while increased ADAMTS1, CDH1, CDH6, CLDN7, CSF3, MMP7, MMP13 genes. Autophagy increased via increasing MAP1LC3B, ATG-16L1 genes while decreased via suppressed ULK1, and ATG7 genes by silencing FBLN1 with siRNAs (p &lt; 0.05). Conclusions: Proliferation can be induction with silencing of FBLN1 with siRNA in processing mechanism MSM. It was concluded that FBLN1 could be act as pleiotropic on autophagy, and apoptosis pathways in proliferation processing for MSM. Therefore we think that FBLN1 acts like a TSG. FBLN1 can be considered as a targeted treatment option in advanced stage MSM.</t>
  </si>
  <si>
    <t>Cancer cells adapt their metabolic activities to support growth and proliferation. However, increased activity of metabolic enzymes is not usually considered an initiating event in the malignant process. Here, we investigate the possible role of the enzyme serine hydroxymethyltransferase-2 (SHMT2) in lymphoma initiation. SHMT2 localizes to the most frequent region of copy number gains at chromosome 12q14.1 in lymphoma. Elevated expression of SHMT2 cooperates with BCL2 in lymphoma development; loss or inhibition of SHMT2 impairs lymphoma cell survival. SHMT2 catalyzes the conversion of serine to glycine and produces an activated one-carbon unit that can be used to support S-adenosyl methionine synthesis. SHMT2 induces changes in DNA and histone methylation patterns leading to promoter silencing of previously uncharacterized mutational genes, such as SASH1 and PTPRM. Together, our findings reveal that amplification of SHMT2 in cooperation with BCL2 is sufficient in the initiation of lymphomagenesis through epigenetic tumor suppressor silencing.</t>
  </si>
  <si>
    <t>INTRODUCTION: Medicines from the group of interferon inducers (IFNs) "swith on" the synthesis of type 1 interferons (IFN-I) and induce the expression of IFN-stimulated genes (ISGs) that regulate innate immunity reactions and protect the host from infectious agents and the tumour pathology.The purpose of the study was to determine the role of the drug celagrip (CA) in the activation of innate immunity genes and the effect on the production of reactive oxygen species (ROS) in patients with follicular lymphoma (FL). OBJECTIVES: to study the intensity of ROS production and the level of expression of the IFN-alpha2, IFN-lambda1, ISG15, BCL2, P53(TP53) and USP18 genes in response to the treatment of blood cells of patients with FL with the preparation of CA. MATERIAL AND METHODS: The study involved primary cancer patients diagnosed with follicular lymphoma (FL) and healthy volunteers. A kinetic analysis of the dynamics of production of reactive oxygen species (ROS) was performed in whose blood cells, and the expression of the group of genes was determined by real-time PCR in response to CA processing. RESULTS AND DISCUSSION: ROS production by blood cells of patients with FL and volunteers in the presence of CA significantly decreased (P &amp;lt; 0.05). The level of gene expression of ISG15, P53(TR53) and USP 18 in the group of patients with FL was significantly higher than that in the group of volunteers. When treating blood cells with CA, it becomes possible to divide patients with FL into groups with a positive and negative response in accordance with the level of expression of the USP18 gene. We divided FL patients into groups with a positive and negative response in accordance with the level of USP18 gene expression after treatment of blood cells with CA. CONCLUSIONS: The CA drug reduces the production of ROS and simultaneously stimulates the activity of the innate immunity genes ISG15, P53(TP53) and USP18 in the blood cells of patients with FL.</t>
  </si>
  <si>
    <t>In vitro maturation (IVM) of oocytes is widely used in assisted reproduction technologies. The present study aimed to improve the in vitro oocyte maturation and its development through enriching the culture media with sodium selenite (SS). Moreover, the effects of SS on the expression of the oocytes apoptosis-related genes were assessed. In this study, male and female NMRI mice were used and after collecting their germinal vesicle (GV) oocytes, they were cultured with SS (experimental group) and without SS (control group). Collected metaphase II oocytes (MII) from the fallopian tube were considered as in vivo group. After in vitro culture, the oocytes were assessed in terms of nuclear maturation. The MII oocytes were inseminated and the development was examined until the blastocyst stage. Also, oocytes were subjected to the molecular analysis for evaluating the expression of BAX, BCL2, P53, and BAD genes using the real-time RT-PCR. The maturation rate was significantly increased in the SS supplemented group compared to the control one. The developmental rate of the embryos was significantly higher for both of the in vivo and SS supplemented groups rather than the control one, however, no significant difference was seen between these rates of the experimental and in vivo groups. Real-time RT-PCR did not show any significant differences in the expression of the apoptosis-related genes for all of the studied groups. The p53 gene was not expressed in any of groups. Sodium selenite improved the oocyte developmental competence but did not change the expression of the apoptosis-related genes in MII oocytes.</t>
  </si>
  <si>
    <t>Traditional medicine is often chosen due to its affordability, its familiarity with patient's cultural practices, and its wider access to the local community. Plants play an important role in providing indispensable nutrients, while specific small RNAs can regulate human gene expression in a cross-kingdom manner. The aim of the study was to evaluate the effects of plant-enriched purified extract microRNAs from Moringa oleifera seeds (MO) on the immune response and on HIV infection. Bioinformatic analysis shows that plant microRNAs (p-miRs) from MO belonging to 18 conserved families, including p-miR160h, p-miR166, p-miR482b, p-miR159c, p-miR395d, p-miR2118a, p-miR393a, p-miR167f-3p, and p-miR858b are predicted to target with high affinity BCL2, IL2RA, TNF, and VAV1, all these being involved in the cell cycle, apoptosis, immune response and also in the regulation of HIV pathogenesis. The effects of MO p-miRs transfected into HIV+ PBMCs were analyzed and revealed a decrease in viability associated with an increase of apoptosis; an increase of T helper cells expressing Fas and a decrease of intracellular Bcl2 protein expression. Meanwhile no effects were detected in PBMCs from healthy donors. In CD4(+) T cells, transfection significantly reduced cell activation and modified the T cell differentiation, thereby decreasing both central and effector memory cells while increasing terminal effector memory cells. Interestingly, the p-miRs transfection induces a reduction of intracellular HIV p24 protein and a reduction of viral DNA integration. Finally, we evaluated the effect of synthetic (mimic) p-miR858b whose sequence is present in the MO p-miR pool and predicted to target VAV1, a protein involved in HIV-Nef binding. This protein plays a pivotal role in T cell antigen receptor (TCR) signaling, so triggering the activation of various pathways. The transfection of HIV+ PBMCs with the synthetic p-miR858b showed a reduced expression of VAV1 and HIV p24 proteins. Overall, our evidence defines putative mechanisms underlying a supplementary benefit of traditional medicine, alongside current antiretroviral therapy, in managing HIV infection in resource-limited settings where MO remains widely available.</t>
  </si>
  <si>
    <t>Stem cell therapy is noted for its clinical effect in the treatment of neuropathic pain. This study aimed to investigate the potential anti-apoptotic and anti-inflammatory effects of adipose-derived mesenchymal stem cells (AD-MSCs) and fibroblast growth factor 1 gene-transfected adipose-derived mesenchymal stem cells (AD-MSCs (FGF1)) on chronic constriction injury (CCI) of the rat's sciatic nerve. The rats that underwent CCI were treated with AD-MSCs and AD-MSCs (FGF1). Bax, Bcl2, and caspases 3, the major contributors of apoptosis, and inflammatory markers including Iba-1, IL1-beta, and MMP-2 were evaluated in the lumbar portion (L4-L6) of the spinal cord through western bloating at days 3 and 14. The ratio of Bax/Bcl2, cleaved caspases 3, MMP-2, IL-1beta, and Iba1, was elevated in CCI animals compared to sham-operated animals and decreased following treatment with both AD-MSCs and AD-MSCs (FGF1). However, the effect of AD-MSCs (FGF1) was significantly higher than AD-MSCs. These data suggest that the administration of AD-MSCs (FGF1) through modulating apoptosis and neuroinflammation could be considered a promising medicine for treating neuropathic pain.</t>
  </si>
  <si>
    <t>Keloids are considered to be a type of benign tumor. MicroRNAs have been reported to be involved in the formation and growth of keloids. MicroRNA-4328 (miR-4328) was found to be abnormally expressed in keloids, while the role and the detailed molecular mechanism of miR-4328 in keloids remain unclear. The expression of miR-4328 and B-cell lymphoma 2 (BCL2) mRNA was detected by qRT-PCR. The proliferation, migration, invasion and apoptosis of keloid fibroblasts (KFs) was examined using Cell Counting Kit-8 assay, transwell assay or flow cytometry, respectively. Western blot was used to detect the level of proliferating cell nuclear antigen, cleaved-caspase 3, collagen I, collagen III and BCL2 protein. The interaction between miR-4328 and BCL2 was confirmed by luciferase reporter analyses. It was observed that miR-4328 was down-regulated in keloid tissues and fibroblasts, and miR-4328 restoration mediated the inhibition of proliferation, metastasis, collagen synthesis and the promotion of apoptosis in KFs. BCL2 was up-regulated in keloid tissues and fibroblasts, and BCL2 knockdown promoted the deterioration of KFs. In addition, BCL2 was confirmed to be a target of miR-4328, and the rescue experiment indicated that the inhibitory action of miR-4328 on keloid fibroblast progression was reversed by BCL2 overexpression. Thus, our results demonstrated that miR-4328 restrained the deterioration of KFs by targeting BCL2, which sheds new light on miR-4328 as a promising target for keloid development and therapeutic.</t>
  </si>
  <si>
    <t>BACKGROUND: Canine embryo cryopreservation and subsequent transfer are relevant in the use of reproductive technologies. OBJECTIVE: The purpose of this study is the identification and quantification of the gene expression BAX and Bcl2, AQP3, Na+/K+ ATPase alpha-1 and beta-1 and LIFr in canine embryos obtained in vivo and after freezing. MATERIALS AND METHODS: For the collection of embryos, the bitches were identified at pro-estrous until the detection of 80-90% superficial cells. After that, they were artificially inseminated with fresh semen. The embryos were collected after ovariohysterectomy. RNA was extracted and amplified, and embryos were randomly distributed into fresh (Fr) and frozen/thawed (Ft) groups. RESULTS: Eighteen blastocysts were collected from three bitches. Genes BAX, AQP3 and LIFr did not differ among the studied groups. CONCLUSION: We suggest, through these results, that the genes BAX, Bcl2, AQP3, Na + / K + ATPase alpha-1 and beta-1 and LIFr were expressed in canine blastocysts collected in vivo and after slow freezing cryopreservation.</t>
  </si>
  <si>
    <t>Background: Aquaporin 1 (AQP1) is a transmembrane channel protein that allows rapid transposition of water and gases, in recent discoveries of AQP1 function involve cell proliferation, differentiation, wound healing, inflammation and infection in different cell types, suggesting that AQP1 plays key roles in diverse biologic process. Until now, less is known about the function of AQP1 on ultraviolet radiation induced photoaged skin. Objective: In this study we set out to examine whether AQP1 expression may be influenced by repeated irradiation of ultraviolet B (UVB) in cultured dermal fibroblasts. Methods: To elucidate the function of AQP1 in skin photoaging, human dermal fibroblasts (HS68) were irradiated by a series of 4 sub-cytotoxic doses of UVB which are known as UV-induced cell premature senescence model. Reverse transcription polymerase chain reaction and Western blotting were conducted to detect AQP1 expression from different groups. Then, cells were transfected with AQP1-targeting small interfering RNA. The activities of signaling proteins upon UVB irradiation were investigated to determine which pathways are involved in AQP1 expression. Results: AQP1 expression was increased by 100 mJ/cm(2) of UVB irradiation, but decreased by 200 mJ/cm(2). Depletion of the AQP1 increased the apoptotic sensitivity of cells to UVB, as judged by upregulation of the p53, p21, poly (adenosine diphosphate [ADP]-ribose) polymerase and Bax together with the increased Bax/Bcl2 ratio. UVB induced downregulation of AQP1 was significantly attenuated by pretreatment with the MEK/ERK inhibitor (PD98059). Conclusion: We concluded that AQP1 expression was down-regulated by repeated exposure of UVB via MEK/ERK activation pathways. The AQP1 reduction by UVB lead to changes of physiological functions in dermal fibroblasts, which might be associated with the occurrence and development of UVB induced photoaging.</t>
  </si>
  <si>
    <t>Background: Pulicaria crispa (P. crispa) is a plant from the Compositae family that exhibits antioxidant, anti-inflammatory, antibacterial, and cytotoxic activities. Objective: The current study aimed at investigating the immunomodulatory effects of P. crispa extract in lipopolysaccharide- (LPS-) stimulated human monocytic THP-1 cells. Methods: To induce macrophage differentiation, THP-1 cell lines were treated with phorbol-12-myristate 13-acetate, followed by exposure to LPS with or without 50 or 100 mug/ml of P. crispa extract. The following tests were employed to test the immunomodulatory effects of the extract: MTT assay, ELISA, Western blotting analysis, cell migration and phagocytosis assays, and Annexin V staining method. Results: Exposure to 100 mug/ml P. crispa extract significantly reduced THP-1 cell proliferation, migration, and phagocytosis (in LPS-stimulated cells, but not in unstimulated cells). Moreover, the extract alone significantly reduced the rate of THP-1 cell apoptosis, while it increased the rate of late apoptosis. Molecular investigations showed that treatment with P. crispa extract significantly upregulated the expression of ERK1, p-MAPK, P-P38, and Bcl2, while it significantly reduced the expression of ERK5, Bax, NF-kappaB, P-NF-kappaB, CCL1, CCL2, CCL5, CCL22, CXCL1, and CXCL10. Conclusion: Pulicaria crispa extract exhibited anti-inflammatory, antiproliferative, antimigratory, and antiphagocytic effects in LPS-stimulated THP-1 cells. Future studies should investigate these mechanisms in animal models with chronic inflammatory diseases.</t>
  </si>
  <si>
    <t>BACKGROUND: Regulatory T cell (Treg) therapy is a promising approach to amelioration of allograft rejection and promotion of organ transplant tolerance. However, the fate of infused Treg, and how this relates to their therapeutic efficacy using different immunosuppressive regimens is poorly understood. Our aim was to analyze the tissue distribution, persistence, replicative activity and phenotypic stability of autologous, donor antigen allo-reactive Treg (darTreg) in ATG-lymphodepleted, heart-allografted cynomolgus monkeys. METHODS: darTreg were expanded ex vivo from flow-sorted, circulating Treg using activated donor B cells and infused post-transplant into recipients of MHC-mismatched heart allografts. Fluorochrome-labeled darTreg were identified and characterized in peripheral blood, lymphoid and non-lymphoid tissues and the graft by flow cytometric analysis. RESULTS: darTreg selectively suppressed autologous T cell responses to donor antigens in vitro. However, following their adoptive transfer after transplantation, graft survival was not prolonged. Early (within 2 weeks post-transplant; under ATG, tacrolimus and anti-IL-6R) or delayed (6-8 weeks post-transplant; under rapamycin) darTreg infusion resulted in a rapid decline in transferred darTreg in peripheral blood. Following their early or delayed infusion, labeled cells were evident in lymphoid and non-lymphoid organs and the graft at low percentages (&lt; 4% CD4+ T cells). Notably, infused darTreg showed reduced expression of immunoregulatory molecules (Foxp3 and CTLA4), Helios, the proliferative marker Ki67 and anti-apoptotic Bcl2, compared with pre-infusion darTreg and endogenous CD4+CD25hi Treg. CONCLUSION: Lack of therapeutic efficacy of infused darTreg in lymphodepleted heart graft recipients appears to reflect loss of a regulatory signature and proliferative and survival capacity shortly after infusion.</t>
  </si>
  <si>
    <t>['Vargas THM', 'Barra CN', 'Pulz LH', 'Huete GC', 'Cadrobbi KG', 'Nishiya AT', 'Kleeb SR', 'Xavier JG', 'Catao-Dias JL', 'Strefezzi RF']</t>
  </si>
  <si>
    <t>['Li P', 'Chai J', 'Chen Z', 'Liu Y', 'Wei J', 'Liu Y', 'Zhao D', 'Ma J', 'Wang K', 'Li X', 'Shao Y', 'Gong L', 'Zhang W', 'Guo S', 'Yan Q', 'Li M', 'Fan L', 'Wang Z']</t>
  </si>
  <si>
    <t>['Zheng Q', 'Gan G', 'Gao X', 'Luo Q', 'Chen F']</t>
  </si>
  <si>
    <t>['Yang M', 'Guan S', 'Tao J', 'Zhu K', 'Lv D', 'Wang J', 'Li G', 'Gao Y', 'Wu H', 'Liu J', 'Cao L', 'Fu Y', 'Ji P', 'Lian Z', 'Zhang L', 'Liu G']</t>
  </si>
  <si>
    <t>['Serrya MS', 'Nader MA', 'Abdelmageed ME']</t>
  </si>
  <si>
    <t>['Jiao F', 'Ruan Y', 'Scheuring S']</t>
  </si>
  <si>
    <t>['Jia Y', 'Chen X', 'Chen Y', 'Li H', 'Ma X', 'Xing W', 'Zhao K']</t>
  </si>
  <si>
    <t>['Kalantari M', 'Entezari M', 'Movafagh A', 'Hushmandi K', 'Dehghani H']</t>
  </si>
  <si>
    <t>['El-Shahat RA', 'El-Demerdash RS', 'El Sherbini ES', 'Saad EA']</t>
  </si>
  <si>
    <t>['Mondal SK', 'Basak B', 'Bhattacharya S', 'Panda UK']</t>
  </si>
  <si>
    <t>['Arani HZ', 'Olya M', 'Mirahmadi AS', 'Saleki H', 'Atashi HA', 'Marzouni HZ', 'Hoseinian M', 'Javidi MA', 'Zabolian A']</t>
  </si>
  <si>
    <t>['Cao H', 'Sethumadhavan K', 'Cao F', 'Wang TTY']</t>
  </si>
  <si>
    <t>['Huang CY', 'Chang YJ', 'Wei PL', 'Hung CS', 'Wang W']</t>
  </si>
  <si>
    <t>['Keane S', 'Martinsson T', 'Kogner P', 'Ejeskar K']</t>
  </si>
  <si>
    <t>['Di L', 'Wang CP', 'Tang J', 'Macaulay R', 'Tran N']</t>
  </si>
  <si>
    <t>['Colon Ramos A', 'Tarekegn K', 'Aujla A', 'Garcia de de Jesus K', 'Gupta S']</t>
  </si>
  <si>
    <t>['Inam S', 'Ross JA', 'Touzeau C', 'Moreau P', 'Kumar SK', 'Harrison SJ']</t>
  </si>
  <si>
    <t>['Zheng K', 'Han X', 'Su Y', 'Wang Q', 'Ma Q', 'Zheng K']</t>
  </si>
  <si>
    <t>['Wang S', 'Liu W', 'Wen A', 'Yang B', 'Pang X']</t>
  </si>
  <si>
    <t>['Hao Y', 'Lu C', 'Zhang B', 'Xu Z', 'Guo H', 'Zhang G']</t>
  </si>
  <si>
    <t>['Ahmadian S', 'Sabzichi M', 'Rashidi M', 'Mohammadian J', 'Mahmoudi S', 'Maroufi NF', 'Ramezani F', 'Ghorbani M', 'Mohammadi M', 'Pirouzpanah M', 'Bijanpour H']</t>
  </si>
  <si>
    <t>['Vishnu WK', 'Abeesh P', 'Guruvayoorappan C']</t>
  </si>
  <si>
    <t>['Bivalkar-Mehla S', 'Puri D', 'Singh SB', 'Subramanyam D']</t>
  </si>
  <si>
    <t>['Lv M', 'Dong ZJ', 'Tong YX', 'Li T', 'Hei Y', 'Yang XJ', 'Dong WL']</t>
  </si>
  <si>
    <t>['Gupta VA', 'Ackley J', 'Kaufman JL', 'Boise LH']</t>
  </si>
  <si>
    <t>['Diao L', 'Tang N', 'Zhang C', 'Cheng J', 'Zhang Z', 'Wang S', 'Wu C', 'Zhang L', 'Tao L', 'Li Z', 'Zhang Y']</t>
  </si>
  <si>
    <t>['Banse HE', 'Whitehead AE', 'McFarlane D', 'Chelikani PK']</t>
  </si>
  <si>
    <t>['Genuardi E', 'Klous P', 'Mantoan B', 'Drandi D', 'Ferrante M', 'Cavallo F', 'Alessandria B', 'Dogliotti I', 'Grimaldi D', 'Ragaini S', 'Clerico M', 'Lo Schirico M', 'Saraci E', 'Yilmaz M', 'Zaccaria GM', 'Cortelazzo S', 'Vitolo U', 'Luminari S', 'Federico M', 'Boccadoro M', 'van Min M', 'Splinter E', 'Ladetto M', 'Ferrero S']</t>
  </si>
  <si>
    <t>['Zhang M', 'Cheng K']</t>
  </si>
  <si>
    <t>['Anusha', 'Dalal H', 'Subramanian S', 'V P S', 'Gowda DA', 'H K', 'Damodar S', 'Vyas N']</t>
  </si>
  <si>
    <t>['Castelli S', 'Ciccarone F', 'Tavian D', 'Ciriolo MR']</t>
  </si>
  <si>
    <t>['Suzuki N', 'Johmura Y', 'Wang TW', 'Migita T', 'Wu W', 'Noguchi R', 'Yamaguchi K', 'Furukawa Y', 'Nakamura S', 'Miyoshi I', 'Yoshimori T', 'Ohta T', 'Nakanishi M']</t>
  </si>
  <si>
    <t>['Song YG', 'Kang L', 'Tian S', 'Cui LL', 'Li Y', 'Bai M', 'Fang XY', 'Cao LH', 'Coleman K', 'Miao MS']</t>
  </si>
  <si>
    <t>['Wu L', 'Tan G', 'Li X', 'Jiang X', 'Run B', 'Zhou W', 'Liao H']</t>
  </si>
  <si>
    <t>['Zhang H', 'Wang Y', 'Bian X', 'Yin H']</t>
  </si>
  <si>
    <t>['Moustafa A']</t>
  </si>
  <si>
    <t>['Buainain RP', 'Boschiero MN', 'Camporeze B', 'de Aguiar PHP', 'Marson FAL', 'Ortega MM']</t>
  </si>
  <si>
    <t>['Gong W', 'Li H', 'Song C', 'Yuan F', 'Ma Y', 'Chen Z', 'Wang R', 'Fang H', 'Liu A']</t>
  </si>
  <si>
    <t>['Rys RN', 'Wever CM', 'Geoffrion D', 'Goncalves C', 'Ghassemian A', 'Brailovski E', 'Ryan J', 'Stoica L', 'Hebert J', 'Petrogiannis-Haliotis T', 'Dmitrienko S', 'Frenkiel S', 'Staiger A', 'Ott G', 'Steidl C', 'Scott DW', 'Sesques P', 'Del Rincon S', 'Mann KK', 'Letai A', 'Johnson NA']</t>
  </si>
  <si>
    <t>['Weiss M', 'Reinehr S', 'Mueller-Buehl AM', 'Doerner JD', 'Fuchshofer R', 'Stute G', 'Dick HB', 'Joachim SC']</t>
  </si>
  <si>
    <t>['Nath K', 'Gandhi MK']</t>
  </si>
  <si>
    <t>['Sharmin MM', 'Islam MA', 'Yamamoto I', 'Taniguchi S', 'Yonekura S']</t>
  </si>
  <si>
    <t>['Olschewski V', 'Witte HM', 'Bernard V', 'Steinestel K', 'Peter W', 'Merz H', 'Rieken J', 'Biersack H', 'von Bubnoff N', 'Feller AC', 'Gebauer N']</t>
  </si>
  <si>
    <t>['Prochowska S', 'Partyka A', 'Nizanski W']</t>
  </si>
  <si>
    <t>['Dokaneheifard S', 'Soltani BM']</t>
  </si>
  <si>
    <t>['Mohamadzade Z', 'M Soltani B', 'Ghaemi Z', 'Hoseinpour P']</t>
  </si>
  <si>
    <t>['de Alwis N', 'Beard S', 'Binder NK', 'Pritchard N', "Kaitu'u-Lino TJ", 'Walker SP', 'Stock O', 'Groom K', 'Petersen S', 'Henry A', 'Said JM', 'Seeho S', 'Kane SC', 'Hui L', 'Tong S', 'Hannan NJ']</t>
  </si>
  <si>
    <t>['Tashakori M', 'Thakral B', 'Tang G', 'Khoury JD', 'Medeiros LJ']</t>
  </si>
  <si>
    <t>['Li J', 'Chen J', 'Yang Y', 'Ding R', 'Wang M', 'Gu Z']</t>
  </si>
  <si>
    <t>['Liaqat S', 'Islam M', 'Saeed H', 'Iqtedar M', 'Mehmood A']</t>
  </si>
  <si>
    <t>['Lin H', 'Zhang X', 'Liu J', 'Yuan L', 'Liu J', 'Wang C', 'Sun J', 'Chen J', 'Jing S', 'Li H']</t>
  </si>
  <si>
    <t>['Huang C', 'Yi H', 'Shi Y', 'Cao Q', 'Shi Y', 'Cheng D', 'Braet F', 'Chen XM', 'Pollock CA']</t>
  </si>
  <si>
    <t>['Nassan MA', 'Soliman MM', 'Aldhahrani A', 'El-Saway HB', 'Swelum AA']</t>
  </si>
  <si>
    <t>['Peng YB', 'Tao C', 'Tan CP', 'Zhao P']</t>
  </si>
  <si>
    <t>['Algandaby MM', 'Al-Sawahli MM']</t>
  </si>
  <si>
    <t>['Ganapathi KA', 'Brown LE', 'Prakash S', 'Bhargava P']</t>
  </si>
  <si>
    <t>['Liu C', 'Guo Z', 'Feng H', 'Lin L', 'Cui Y', 'Li Y', 'Tian H']</t>
  </si>
  <si>
    <t>['Bettelli S', 'Marcheselli R', 'Pozzi S', 'Marcheselli L', 'Papotti R', 'Forti E', 'Cox MCC', 'Di Napoli A', 'Tadmor T', 'Mansueto GR', 'Musto P', 'Flenghi L', 'Quintini M', 'Galimberti S', 'Lalinga V', 'Donati V', 'Maiorana A', 'Polliack A', 'Sacchi S']</t>
  </si>
  <si>
    <t>['Lorente L', 'Martin MM', 'Gonzalez-Rivero AF', 'Perez-Cejas A', 'Ramos-Gomez L', 'Sole-Violan J', 'Caceres JJ', 'Villacampa-Jimenez JJ', 'Jimenez A']</t>
  </si>
  <si>
    <t>['Chen L', 'Feng D', 'Qian Y', 'Cheng X', 'Song H', 'Qian Y', 'Zhang X', 'Wu Y', 'Lv H', 'Liu Q', 'Cheng G', 'Yang B', 'Gu M']</t>
  </si>
  <si>
    <t>['El-Demerdash FM', 'El-Magd MA', 'El-Sayed RA']</t>
  </si>
  <si>
    <t>['El Shaffei I', 'Abdel-Latif GA', 'Farag DB', 'Schaalan M', 'Salama RM']</t>
  </si>
  <si>
    <t>['Zhu Z', 'Ying Z', 'Zeng M', 'Zhang Q', 'Liao G', 'Liang Y', 'Li C', 'Zhang C', 'Wang X', 'Jiang W', 'Luan P', 'Sha O']</t>
  </si>
  <si>
    <t>['Zhang J', 'Zhang F', 'Fan J', 'Feng B']</t>
  </si>
  <si>
    <t>['Yao P', 'Jiang J', 'Ma X', 'Chen Z', 'Hong Y', 'Wu Y']</t>
  </si>
  <si>
    <t>['Kim U', 'Shin C', 'Kim CY', 'Ryu B', 'Kim J', 'Bang J', 'Park JH']</t>
  </si>
  <si>
    <t>['Yuan D', 'Li G', 'Yu L', 'Jiang Y', 'Shi Y', 'Chen Q', 'Ma X', 'Pham LV', 'Young KH', 'Deng M', 'Fang Z', 'Xu B']</t>
  </si>
  <si>
    <t>['Wang HY', 'Sokol ES', 'Goodman AM', 'Feldman AL', 'Mulroney CM']</t>
  </si>
  <si>
    <t>['Lee B', 'Lee H', 'Cho J', 'Yoon SE', 'Kim SJ', 'Park WY', 'Kim WS', 'Ko YH']</t>
  </si>
  <si>
    <t>['Meng X', 'Cui J', 'He G']</t>
  </si>
  <si>
    <t>['Henry RK', 'Bilyk JR', 'Evans JJ', 'Lao PA', 'Milman T']</t>
  </si>
  <si>
    <t>['Emran AA', 'Tseng HY', 'Gunatilake D', 'Cook SJ', 'Ahmed F', 'Wang S', 'Hersey P', 'Gallagher SJ', 'Tiffen JC']</t>
  </si>
  <si>
    <t>['Annie L', 'Gurusubramanian G', 'Roy VK']</t>
  </si>
  <si>
    <t>['Chang J', 'Hwang HJ', 'Kim B', 'Choi YG', 'Park J', 'Park Y', 'Lee BS', 'Park H', 'Yoon MJ', 'Woo JS', 'Kim C', 'Park MS', 'Lee JB', 'Kim YK']</t>
  </si>
  <si>
    <t>['Bansal S', 'Agrawal M', 'Mahendiratta S', 'Kumar S', 'Arora S', 'Joshi R', 'Prajapat M', 'Sarma P', 'Prakash A', 'Chopra K', 'Medhi B']</t>
  </si>
  <si>
    <t>['Chatupheeraphat C', 'Roytrakul S', 'Phaonakrop N', 'Deesrisak K', 'Krobthong S', 'Anurathapan U', 'Tanyong D']</t>
  </si>
  <si>
    <t>['Chen QS', 'Shen A', 'Dai JW', 'Li TT', 'Huang WF', 'Shi K', 'Deng Y', 'Pan L', 'Wei XF', 'Wu ZJ']</t>
  </si>
  <si>
    <t>['Talebi H', 'Farahpour MR', 'Hamishehkar H']</t>
  </si>
  <si>
    <t>['Fu Z', 'Wu L', 'Chen J', 'Zheng Q', 'Li P', 'Zhang L', 'Zhu C', 'Rao Z', 'Hu S']</t>
  </si>
  <si>
    <t>['Heward JA', 'Koniali L', "D'Avola A", 'Close K', 'Yeomans A', 'Philpott M', 'Dunford JE', 'Rahim T', 'Al Seraihi AF', 'Wang J', 'Korfi K', 'Araf S', 'Iqbal S', 'Bewicke-Copley F', 'Kumar E', 'Barisic D', 'Calaminici M', 'Clear AJ', 'Gribben JG', 'Johnson PWM', 'Neve RM', 'Cutillas PR', 'Okosun J', 'Oppermann U', 'Melnick A', 'Packham G', 'Fitzgibbon J']</t>
  </si>
  <si>
    <t>['Iannello A', 'Vitale N', 'Coma S', 'Arruga F', 'Chadburn A', 'Di Napoli A', 'Laudanna C', 'Allan J', 'Furman RR', 'Pachter JA', 'Deaglio S', 'Vaisitti T']</t>
  </si>
  <si>
    <t>['Hancio T', 'Mazzoccoli L', 'Guimaraes G', 'Robaina M', 'Mendonca BDS', 'Nestal De Moraes G', 'Monte-Mor BDCR', 'Mayumi Gutiyama L', 'De Carvalho LO', 'Netto CD', 'Costa PRR', 'De Faria FCC', 'Maia RC']</t>
  </si>
  <si>
    <t>['Zhang Q', 'Wang J', 'Zhang H', 'Zeng T']</t>
  </si>
  <si>
    <t>['Bai W', 'Huo T', 'Chen X', 'Song X', 'Meng C', 'Dang Y', 'Rong C', 'Dou L', 'Qi X']</t>
  </si>
  <si>
    <t>['Liang X', 'Ju J']</t>
  </si>
  <si>
    <t>['Aouey B', 'Boukholda K', 'Gargouri B', 'Bhatia HS', 'Attaai A', 'Kebieche M', 'Bouchard M', 'Fetoui H']</t>
  </si>
  <si>
    <t>['Cheng R', 'Liu X', 'Wang Z', 'Tang K']</t>
  </si>
  <si>
    <t>['Liu X', 'Zhang H', 'Zhou P', 'Yu Y', 'Zhang H', 'Chen L', 'Gong J', 'Liu Z']</t>
  </si>
  <si>
    <t>['Kelley JT', 'Brown NA', 'Hristov AC', 'Bresler SC']</t>
  </si>
  <si>
    <t>['Komeili-Movahhed T', 'Bassirian M', 'Changizi Z', 'Moslehi A']</t>
  </si>
  <si>
    <t>['Hassan M', 'Khattak MT', 'Qamar MA', 'Javed S', 'Saeed SU']</t>
  </si>
  <si>
    <t>['Asker ME', 'Ali SI', 'Mohamed SH', 'Abdelaleem RMA', 'Younis NN']</t>
  </si>
  <si>
    <t>['Pargol M', 'Zare Karizi S', 'Akbari M', 'Nourmohammadi B', 'Shadmehr MB', 'Karimipoor M', 'Zare Karizi S']</t>
  </si>
  <si>
    <t>['Li Z', 'Ma L', 'Di L', 'Lin X']</t>
  </si>
  <si>
    <t>['Wang Z', 'Zhou N', 'Wang W', 'Yu Y', 'Xia L', 'Li N']</t>
  </si>
  <si>
    <t>['Abdel-Samad N', 'Sughayar R']</t>
  </si>
  <si>
    <t>['Moradi M', 'Goodarzi N', 'Faramarzi A', 'Cheraghi H', 'Hashemian AH', 'Jalili C']</t>
  </si>
  <si>
    <t>['Chen W', 'Wu C', 'Chen Y', 'Guo Y', 'Qiu L', 'Liu Z', 'Sun H', 'Chen S', 'An Z', 'Zhang Z', 'Li Y', 'Li L']</t>
  </si>
  <si>
    <t>['Kim YS', 'Cho HH', 'Cho DI', 'Jeong HY', 'Lim SY', 'Jun JH', 'Kim MR', 'Kang BG', 'Cho M', 'Kang HJ', 'Kang WS', 'Oh GT', 'Ahn Y']</t>
  </si>
  <si>
    <t>['Raina R', 'Afroze N', 'Kedhari Sundaram M', 'Haque S', 'Bajbouj K', 'Hamad M', 'Hussain A']</t>
  </si>
  <si>
    <t>['Lin L', 'Wang Y', 'Bian S', 'Sun L', 'Guo Z', 'Kong D', 'Zhao L', 'Guo D', 'Li Q', 'Wu M', 'Wang Y', 'Wang Y', 'Li Y']</t>
  </si>
  <si>
    <t>['Zhang X', 'Lu J', 'Zhang Q', 'Luo Q', 'Liu B']</t>
  </si>
  <si>
    <t>['Ma Y', 'Li G', 'Yu M', 'Cao K', 'Li Q', 'Sun X', 'Yang G', 'Wang X']</t>
  </si>
  <si>
    <t>['Liu J', 'Qin X', 'Ma W', 'Jia S', 'Zhang X', 'Yang X', 'Pan D', 'Jin F']</t>
  </si>
  <si>
    <t>['Lv W', 'Yu M', 'Yang Q', 'Kong P', 'Yan B']</t>
  </si>
  <si>
    <t>['Yang J', 'Huang H', 'Xiao D', 'Duan Y', 'Zheng Y', 'Chen Z']</t>
  </si>
  <si>
    <t>['Marumo Y', 'Kusumoto S', 'Masaki A', 'Nakashima T', 'Kikuchi T', 'Mori F', 'Komatsu H', 'Inagaki H', 'Iida S', 'Inagaki A']</t>
  </si>
  <si>
    <t>['Huang Y', 'Zhang J', 'Xu D', 'Peng Y', 'Jin Y', 'Zhang L']</t>
  </si>
  <si>
    <t>['Zhang D', 'Lee JH', 'Shin HE', 'Kwak SE', 'Bae JH', 'Tang L', 'Song W']</t>
  </si>
  <si>
    <t>['Perl AE']</t>
  </si>
  <si>
    <t>['Feng M', 'Xie X', 'Han G', 'Zhang T', 'Li Y', 'Li Y', 'Yin R', 'Wang Q', 'Zhang T', 'Wang P', 'Hu J', 'Cheng Y', 'Gao Z', 'Wang J', 'Chang J', 'Cui M', 'Gao K', 'Chai J', 'Liu W', 'Guo C', 'Li S', 'Liu L', 'Zhou F', 'Chen J', 'Zhang H']</t>
  </si>
  <si>
    <t>['Cai H', 'Jiang Y', 'Zhang S', 'Cai NN', 'Zhu WQ', 'Yang R', 'Tang B', 'Li ZY', 'Zhang XM']</t>
  </si>
  <si>
    <t>['Yang X', 'Fang D', 'Li M', 'Chen J', 'Cheng Y', 'Luo J']</t>
  </si>
  <si>
    <t>['Marino FZ', 'Aquino G', 'Brunelli M', 'Scognamiglio G', 'Pedron S', 'Ronchi A', 'Cozzolino I', 'Sparano L', 'Botti G', 'Panico L', 'De Chiara A', 'Franco R']</t>
  </si>
  <si>
    <t>['Khalil WA', 'Yang CY', 'El-Moghazy MM', 'El-Rais MS', 'Shang JH', 'El-Sayed A']</t>
  </si>
  <si>
    <t>['Shah H', 'Stephens D', 'Seymour J', 'Maddocks K']</t>
  </si>
  <si>
    <t>['Li X', 'Zhao X', 'Yao Y', 'Guo M', 'Li S']</t>
  </si>
  <si>
    <t>['Cho YA', 'Hyeon J', 'Lee H', 'Cho J', 'Kim SJ', 'Kim WS', 'Ko YH']</t>
  </si>
  <si>
    <t>['Azarmehr Z', 'Ranji N', 'Khazaei Koohpar Z', 'Habibollahi H']</t>
  </si>
  <si>
    <t>['Sanie-Jahromi F', 'Nowroozzadeh MH', 'Khodabandeh Z', 'Soheili ZS', 'Khajehahmadi Z', 'Emadi Z', 'Talebnejad MR']</t>
  </si>
  <si>
    <t>['Feng SH', 'Zhao B', 'Zhan X', 'Motanyane R', 'Wang SM', 'Li A']</t>
  </si>
  <si>
    <t>['Xu J', 'Ma X', 'Yang H', 'Zhang J', 'Cai G', 'Yao N']</t>
  </si>
  <si>
    <t>['Zanetti TA', 'Biazi BI', 'Coatti GC', 'Baranoski A', 'Marques LA', 'Corveloni AC', 'Mantovani MS']</t>
  </si>
  <si>
    <t>['Tang Z', 'Xu R', 'Zhang Z', 'Shi C', 'Zhang Y', 'Yang H', 'Lin Q', 'Liu Y', 'Lin F', 'Geng B', 'Wang Z']</t>
  </si>
  <si>
    <t>['Chen F', 'Zhang Y', 'Creighton CJ']</t>
  </si>
  <si>
    <t>['Dastmalchi N', 'Safaralizadeh R', 'Hosseinpourfeizi MA', 'Baradaran B', 'Khojasteh SMB']</t>
  </si>
  <si>
    <t>['Zhou XA', 'Yang J', 'Ringbloom KG', 'Martinez-Escala ME', 'Stevenson KE', 'Wenzel AT', 'Fantini D', 'Martin HK', 'Moy AP', 'Morgan EA', 'Harkins S', 'Paxton CN', 'Hong B', 'Andersen EF', 'Guitart J', 'Weinstock DM', 'Cerroni L', 'Choi J', 'Louissaint A']</t>
  </si>
  <si>
    <t>['Moses BS', 'McCullough S', 'Fox JM', 'Mott BT', 'Bentzen SM', 'Kim M', 'Tyner JW', 'Lapidus RG', 'Emadi A', 'Rudek MA', 'Kingsbury TJ', 'Civin CI']</t>
  </si>
  <si>
    <t>['Bowolaksono A', 'Fauzi M', 'Sundari AM', 'Pustimbara A', 'Lestari R', 'Abinawanto', 'Dwiranti A', 'Fadhillah']</t>
  </si>
  <si>
    <t>['Turk M', 'Tatli O', 'Alkan HF', 'Ozfiliz Kilbas P', 'Alkurt G', 'Dinler Doganay G']</t>
  </si>
  <si>
    <t>['Alabi TD', 'Brooks NL', 'Oguntibeju OO']</t>
  </si>
  <si>
    <t>['Mohamed ME', 'Abduldaium MS', 'Younis NS']</t>
  </si>
  <si>
    <t>['Sanghvi VR', 'Mohan P', 'Singh K', 'Cao L', 'Berishaj M', 'Wolfe AL', 'Schatz JH', 'Lailler N', 'de Stanchina E', 'Viale A', 'Wendel HG']</t>
  </si>
  <si>
    <t>['Posch ML', 'Prince SA', 'Thompson K', 'Modi F', 'Jordan J']</t>
  </si>
  <si>
    <t>['Nenna A', 'Nappi F', 'Lusini M', 'Satriano UM', 'Schiliro D', 'Spadaccio C', 'Chello M']</t>
  </si>
  <si>
    <t>['Dai Y', 'Nie J', 'Luo Z', 'Nie D']</t>
  </si>
  <si>
    <t>['Shmuly T', 'Ben Zvi Y', 'Chaushu G', 'Kaplan I']</t>
  </si>
  <si>
    <t>['Li YY', 'Zhang S', 'Wang H', 'Zhang SX', 'Xu T', 'Chen SW', 'Zhang Y', 'Chen Y']</t>
  </si>
  <si>
    <t>['Feng Y', 'Chen K', 'Pan L', 'Jiang W', 'Pang P', 'Mao G', 'Zhang B', 'Chen S']</t>
  </si>
  <si>
    <t>['Teresak P', 'Lapao A', 'Subic N', 'Boya P', 'Elazar Z', 'Simonsen A']</t>
  </si>
  <si>
    <t>['Perez-Sanchez C', 'Barbarroja N', 'Pantaleao LC', 'Lopez-Sanchez LM', 'Ozanne SE', 'Jurado-Gamez B', 'Aranda E', 'Lopez-Pedrera C', 'Rodriguez-Ariza A']</t>
  </si>
  <si>
    <t>['Elhady SS', 'Abdelhameed RFA', 'El-Ayouty MM', 'Ibrahim AK', 'Habib ES', 'Elgawish MS', 'Hassanean HA', 'Safo MK', 'Nafie MS', 'Ahmed SA']</t>
  </si>
  <si>
    <t>['Tzeng WS', 'Teng WL', 'Huang PH', 'Lin TC', 'Yen FL', 'Shiue YL']</t>
  </si>
  <si>
    <t>['Wang B', 'Lin X', 'Zhou J', 'Xie C', 'Li C', 'Dong R', 'Zhang G', 'Sun X', 'Wang M', 'Bi Y']</t>
  </si>
  <si>
    <t>['Raina R', 'Pramodh S', 'Rais N', 'Haque S', 'Shafarin J', 'Bajbouj K', 'Hamad M', 'Hussain A']</t>
  </si>
  <si>
    <t>['Xu L', 'Zhang B', 'Li W']</t>
  </si>
  <si>
    <t>['Song DQ', 'Liu J', 'Wang F', 'Li XF', 'Liu MH', 'Zhang Z', 'Cao SS', 'Jiang X']</t>
  </si>
  <si>
    <t>['Jia P', 'Wu N', 'Yang H', 'Guo Y', 'Guo X', 'Sun Y']</t>
  </si>
  <si>
    <t>['Mofidi M', 'Rahgozar S', 'Pouyanrad S']</t>
  </si>
  <si>
    <t>['Poole LP', 'Macleod KF']</t>
  </si>
  <si>
    <t>['Mitobe M', 'Kawamoto K', 'Suzuki T', 'Suwabe T', 'Shibasaki Y', 'Masuko M', 'Inoue K', 'Miyoshi H', 'Ohshima K', 'Sone H', 'Takizawa J']</t>
  </si>
  <si>
    <t>['S S', 'Shukla V', 'Khan GN', 'Eswaran S', 'Adiga D', 'Kabekkodu SP']</t>
  </si>
  <si>
    <t>['Lucioni M', 'Pescia C', 'Bonometti A', 'Fraticelli S', 'Moltrasio C', 'Ramponi A', 'Riboni R', 'Roccio S', 'Ferrario G', 'Arcaini L', 'Goteri G', 'Berti E', 'Paulli M']</t>
  </si>
  <si>
    <t>['Satyavarapu EM', 'Nath S', 'Mandal C']</t>
  </si>
  <si>
    <t>['Tan J', 'Chen SX', 'Lei QY', 'Yi SQ', 'Wu N', 'Wang YL', 'Xiao ZJ', 'Wu H']</t>
  </si>
  <si>
    <t>['Babaeenezhad E', 'Hadipour Moradi F', 'Rahimi Monfared S', 'Fattahi MD', 'Nasri M', 'Amini A', 'Dezfoulian O', 'Ahmadvand H']</t>
  </si>
  <si>
    <t>['Turnis ME', 'Kaminska E', 'Smith KH', 'Kartchner BJ', 'Vogel P', 'Laxton JD', 'Ashmun RA', 'Ney PA', 'Opferman JT']</t>
  </si>
  <si>
    <t>['Ghanem HB']</t>
  </si>
  <si>
    <t>['Kam AYF', 'Piryani SO', 'Lee CL', 'Rizzieri DA', 'Spector NL', 'Sarantopoulos S', 'Doan PL']</t>
  </si>
  <si>
    <t>['Ozkan T', 'Hekmatshoar Y', 'Pamuk H', 'Ozcan M', 'Yaman G', 'Yagiz GC', 'Akdemir C', 'Sunguroglu A']</t>
  </si>
  <si>
    <t>['Mathew JG', 'Bowman AS', 'Saab J', 'Busam KJ', 'Nehal K', 'Pulitzer M']</t>
  </si>
  <si>
    <t>['Tirpude NV', 'Sharma A', 'Joshi R', 'Kumari M', 'Acharya V']</t>
  </si>
  <si>
    <t>['Liang Y', 'Gao HX', 'Tian RC', 'Wang J', 'Shan YH', 'Zhang L', 'Xie CJ', 'Li JJ', 'Xu M', 'Gu S']</t>
  </si>
  <si>
    <t>['Xie F', 'Zhang LH', 'Yue YQ', 'Gu LL', 'Wu F']</t>
  </si>
  <si>
    <t>['Bai H', 'Li T', 'Yu Y', 'Zhou N', 'Kou H', 'Guo Y', 'Yang L', 'Yan P']</t>
  </si>
  <si>
    <t>['Affortit C', 'Casas F', 'Ladrech S', 'Ceccato JC', 'Bourien J', 'Coyat C', 'Puel JL', 'Lenoir M', 'Wang J']</t>
  </si>
  <si>
    <t>['Fan Y', 'Wei L', 'Zhang S', 'Song X', 'Yang J', 'He X', 'Zheng X']</t>
  </si>
  <si>
    <t>['Estarabadi H', 'Atyabi SA', 'Tavakkoli S', 'Noormohammadi Z', 'Gholami MR', 'Ghiaseddin A', 'Irani S']</t>
  </si>
  <si>
    <t>['Erdem Guzel E', 'Kaya Tektemur N', 'Tektemur A']</t>
  </si>
  <si>
    <t>['Xu P', 'Sun X', 'Song X', 'Peng Y', 'He B', 'Wu Z', 'Zhu J']</t>
  </si>
  <si>
    <t>['Dey N', 'Aske J', 'De P']</t>
  </si>
  <si>
    <t>['Zhou QL', 'Bai YZ', 'Gao J', 'Duan Y', 'Lyu YC', 'Guan LF', 'Elkin K', 'Xie YL', 'Jiao Z', 'Wang HY']</t>
  </si>
  <si>
    <t>['Chen CL', 'Mo HQ', 'Jiang YH', 'Zhao XH', 'Ma S', 'You KY', 'Pan Y', 'Liu YM']</t>
  </si>
  <si>
    <t>['Mabuchi S', 'Hijioka F', 'Watanabe T', 'Yanagi Y', 'Okuno Y', 'Masud HMAA', 'Sato Y', 'Murata T', 'Kimura H']</t>
  </si>
  <si>
    <t>['Lee TL', 'Lai TC', 'Lin SR', 'Lin SW', 'Chen YC', 'Pu CM', 'Lee IT', 'Tsai JS', 'Lee CW', 'Chen YL']</t>
  </si>
  <si>
    <t>['Farkhondeh T', 'Ashrafizadeh M', 'Azimi-Nezhad M', 'Samini F', 'Aschenr M', 'Samarghandian S']</t>
  </si>
  <si>
    <t>['Yuan X', 'Guo M', 'Li Y', 'Han Y', 'Li P']</t>
  </si>
  <si>
    <t>['Wang M', 'Zuo Y', 'Li X', 'Li Y', 'Thirupathi A', 'Yu P', 'Gao G', 'Zhou C', 'Chang Y', 'Shi Z']</t>
  </si>
  <si>
    <t>['Jin Q', 'Lu J', 'Gao R', 'Xu J', 'Pan X', 'Wang L']</t>
  </si>
  <si>
    <t>['Bathina S', 'Das UN']</t>
  </si>
  <si>
    <t>['Wu H', 'Liu M', 'He Y', 'Meng G', 'Guo W', 'Guo Q']</t>
  </si>
  <si>
    <t>['Li Y', 'Ma F', 'Li Z', 'Yu Y', 'Yan H', 'Tahir A', 'Zheng W', 'Li X', 'Huang T', 'Ge RS']</t>
  </si>
  <si>
    <t>['Tan L', 'Liu L', 'Yao J', 'Piao C']</t>
  </si>
  <si>
    <t>['Li Y', 'Yu XJ', 'Xiao T', 'Chi HL', 'Zhu GQ', 'Kang YM']</t>
  </si>
  <si>
    <t>['Nguyen H', 'Perry A', 'Skrabek P', 'Nasr M', 'Herrera AF', 'Bedell V', 'Murata-Collins J', 'Pillai R', 'Xu M', 'Chen L', 'Chan WC', 'Weisenburger DD', 'Scott DW', 'Song JY']</t>
  </si>
  <si>
    <t>['Bielskute S', 'Plavec J', 'Podbevsek P']</t>
  </si>
  <si>
    <t>['Li S', 'Zhang L', 'Li M', 'Huang J', 'Cui B', 'Jia J', 'Guo Z', 'Ma K', 'Cui C']</t>
  </si>
  <si>
    <t>['Kumar V', 'Chauhan SS']</t>
  </si>
  <si>
    <t>['Chen Y', 'Shao X', 'Cao J', 'Zhu H', 'Yang B', 'He Q', 'Ying M']</t>
  </si>
  <si>
    <t>['Held L', 'Siu C', 'Shadman M']</t>
  </si>
  <si>
    <t>['Shan J', 'Kimura H', 'Yokoi S', 'Kamiyama K', 'Imamoto T', 'Takeda I', 'Kobayashi M', 'Mikami D', 'Takahashi N', 'Kasuno K', 'Sugaya T', 'Iwano M']</t>
  </si>
  <si>
    <t>['Xu C', 'Mao L', 'Tian H', 'Lin S', 'Zhao X', 'Lin J', 'Li D', 'Li X', 'Mei X']</t>
  </si>
  <si>
    <t>['Val-Bernal JF', 'Mayorga MM', 'Calapaqui-Teran AK', 'Toledo E']</t>
  </si>
  <si>
    <t>['Kolodkin-Gal D', 'Roitman L', 'Ovadya Y', 'Azazmeh N', 'Assouline B', 'Schlesinger Y', 'Kalifa R', 'Horwitz S', 'Khalatnik Y', 'Hochner-Ger A', 'Imam A', 'Demma JA', 'Winter E', 'Benyamini H', 'Elgavish S', 'Khatib AA', 'Meir K', 'Atlan K', 'Pikarsky E', 'Parnas O', 'Dor Y', 'Zamir G', 'Ben-Porath I', 'Krizhanovsky V']</t>
  </si>
  <si>
    <t>['Gupta VA', 'Barwick BG', 'Matulis SM', 'Shirasaki R', 'Jaye DL', 'Keats J', 'Oberlton B', 'Joseph N', 'Hofmeister C', 'Heffner LT', 'Dhodapkar MV', 'Nooka AK', 'Lonial S', 'Mitsiades CS', 'Kaufman JL', 'Boise LH']</t>
  </si>
  <si>
    <t>['Liu Y', 'Xu X', 'Tang H', 'Pan Y', 'Hu B', 'Huang G']</t>
  </si>
  <si>
    <t>['He S', 'Yin X', 'Wu F', 'Zeng S', 'Gao F', 'Xin M', 'Wang J', 'Chen J', 'Zhang L', 'Zhang J']</t>
  </si>
  <si>
    <t>['Wu D', 'Jia H', 'Zhang Z', 'Li S']</t>
  </si>
  <si>
    <t>['Zhou H', 'Ning Y', 'Zeng G', 'Zhou C', 'Ding X']</t>
  </si>
  <si>
    <t>['Yang ZJ', 'Zhang LL', 'Bi QC', 'Gan LJ', 'Wei MJ', 'Hong T', 'Tan RJ', 'Lan XM', 'Liu LH', 'Han XJ', 'Jiang LP']</t>
  </si>
  <si>
    <t>['Zhang H', 'Chi F', 'Qin K', 'Mu X', 'Wang L', 'Yang B', 'Wang Y', 'Bai M', 'Li Z', 'Su L', 'Yu B']</t>
  </si>
  <si>
    <t>['Wang S', 'Li L', 'Hu X', 'Liu T', 'Jiang W', 'Wu R', 'Ren Y', 'Wang M']</t>
  </si>
  <si>
    <t>['Liu J', 'Liao J', 'Zhang C', 'Zeng L', 'Zong C', 'Lv Y', 'Li J', 'Zhang W']</t>
  </si>
  <si>
    <t>['Akwiditya MA', 'Yong CY', 'Yusof MT', 'Mariatulqabtiah AR', 'Ho KL', 'Tan WS']</t>
  </si>
  <si>
    <t>['Ramalingam M', 'Jang S', 'Jeong HS']</t>
  </si>
  <si>
    <t>['Akbarzadeh I', 'Shayan M', 'Bourbour M', 'Moghtaderi M', 'Noorbazargan H', 'Eshrati Yeganeh F', 'Saffar S', 'Tahriri M']</t>
  </si>
  <si>
    <t>['Fiskus W', 'Mill CP', 'Perera D', 'Birdwell C', 'Deng Q', 'Yang H', 'Lara BH', 'Jain N', 'Burger J', 'Ferrajoli A', 'Davis JA', 'Saenz DT', 'Jin W', 'Coarfa C', 'Crews CM', 'Green MR', 'Khoury JD', 'Bhalla KN']</t>
  </si>
  <si>
    <t>['Shu J', 'Gu Y', 'Jin L', 'Wang H']</t>
  </si>
  <si>
    <t>['Huttl KS', 'Staiger AM', 'Richter J', 'Ott MM', 'Kalmbach S', 'Klapper W', 'Biesdorf AS', 'Trumper L', 'Rosenwald A', 'Ziepert M', 'Horn H', 'Ott G']</t>
  </si>
  <si>
    <t>['Feng SL', 'Zhang J', 'Jin H', 'Zhu WT', 'Yuan Z']</t>
  </si>
  <si>
    <t>['Kiknadze T', 'Tevdorashvili G', 'Muzashvili T', 'Gachechiladze M', 'Burkadze G']</t>
  </si>
  <si>
    <t>['Hou L', 'Ji W', 'Gu T', 'Weng K', 'Liu D', 'Zhang Y', 'Zhang Y', 'Xu Q', 'Chen G']</t>
  </si>
  <si>
    <t>['Rahmani Talatappeh N', 'Ranji N', 'Beigi Harchegani A']</t>
  </si>
  <si>
    <t>['Zhang Z', 'Wang Z', 'Jin L', 'Tan X', 'Wang Z', 'Shen L', 'Wei G', 'He D']</t>
  </si>
  <si>
    <t>['Lu P', 'Wang S', 'Franzen CA', 'Venkataraman G', 'McClure R', 'Li L', 'Wu W', 'Niu N', 'Sukhanova M', 'Pei J', 'Baldwin DA', 'Nejati R', 'Wasik MA', 'Khan N', 'Tu Y', 'Gao J', 'Chen Y', 'Ma S', 'Larson RA', 'Wang YL']</t>
  </si>
  <si>
    <t>['Li Y', 'Wang Y', 'Yu X', 'Yu T', 'Zheng X', 'Chu Q']</t>
  </si>
  <si>
    <t>['Lalier L', 'Mignard V', 'Joalland MP', 'Lanoe D', 'Cartron PF', 'Manon S', 'Vallette FM']</t>
  </si>
  <si>
    <t>['Che Mat MF', 'Mohamad Hanif EA', 'Abdul Murad NA', 'Ibrahim K', 'Harun R', 'Jamal R']</t>
  </si>
  <si>
    <t>['Robichaud S', 'Fairman G', 'Vijithakumar V', 'Mak E', 'Cook DP', 'Pelletier AR', 'Huard S', 'Vanderhyden BC', 'Figeys D', 'Lavallee-Adam M', 'Baetz K', 'Ouimet M']</t>
  </si>
  <si>
    <t>['Gomes Candido Reis D', 'Levy D', 'Lage LAPC', 'Culler HF', 'Rocha V', 'Bydlowski SP', 'Nogueira Zerbini MC', 'Pereira J']</t>
  </si>
  <si>
    <t>['Pullarkat VA', 'Lacayo NJ', 'Jabbour E', 'Rubnitz JE', 'Bajel A', 'Laetsch TW', 'Leonard J', 'Colace SI', 'Khaw SL', 'Fleming SA', 'Mattison RJ', 'Norris R', 'Opferman JT', 'Roberts KG', 'Zhao Y', 'Qu C', 'Badawi M', 'Schmidt M', 'Tong B', 'Pesko JC', 'Sun Y', 'Ross JA', 'Vishwamitra D', 'Rosenwinkel L', 'Kim SY', 'Jacobson A', 'Mullighan CG', 'Alexander TB', 'Stock W']</t>
  </si>
  <si>
    <t>['El-Derany MO', 'Said RS', 'El-Demerdash E']</t>
  </si>
  <si>
    <t>['Tiribelli M', 'Michelutti A', 'Cavallin M', 'Di Giusto S', 'Fanin R', 'Damiani D']</t>
  </si>
  <si>
    <t>['Cheng H', 'Sun X', 'Chen F', 'Pan LZ', 'Wang GL', 'Yuan HJ', 'Chang ZL', 'Tan JH']</t>
  </si>
  <si>
    <t>['Guo L', 'Gong H', 'Tang TL', 'Zhang BK', 'Zhang LY', 'Yan M']</t>
  </si>
  <si>
    <t>['Li Y', 'Sun W', 'Pan H', 'Yuan J', 'Xu Q', 'Xu T', 'Li P', 'Cheng D', 'Liu Y', 'Ni C']</t>
  </si>
  <si>
    <t>['Nensat C', 'Songjang W', 'Tohtong R', 'Suthiphongchai T', 'Phimsen S', 'Rattanasinganchan P', 'Metheenukul P', 'Kumphune S', 'Jiraviriyakul A']</t>
  </si>
  <si>
    <t>['Meng J', 'Su R', 'Wang L', 'Yuan B', 'Li L']</t>
  </si>
  <si>
    <t>['Singhal SS', 'Mohanty A', 'Kulkarni P', 'Horne D', 'Awasthi S', 'Salgia R']</t>
  </si>
  <si>
    <t>['Niu L', 'Liu X', 'Zhao J', 'Wang Y', 'Li Y', 'Li K', 'Sun Y', 'Zheng Y']</t>
  </si>
  <si>
    <t>['El Sayed NF', 'Abdallah DM', 'Awad AS', 'Ahmed KA', 'El-Abhar HS']</t>
  </si>
  <si>
    <t>['Burlet B', 'Ramla S', 'Fournier C', 'Abrey-Recalde MJ', 'Sauter C', 'Chretien ML', 'Rossi C', 'Duffourd Y', 'Ragot S', 'Buriller C', 'Tournier B', 'Chapusot C', 'Nadal N', 'Racine J', 'Guy J', 'Bailly F', 'Martin L', 'Casasnovas O', 'Bastie JN', 'Caillot D', 'Albuisson J', 'Broccardo C', 'Thieblemont C', 'Delva L', 'Maynadie M', 'Aucagne R', 'Callanan MB']</t>
  </si>
  <si>
    <t>['Awadalla A', 'Hussein AM', 'Ali M', 'Barakat N', 'Hamam ET', 'Magar RW', 'Shokeir AA']</t>
  </si>
  <si>
    <t>['Rodrigues-Fernandes CI', 'Junior AG', 'Soares CD', 'Morais TML', 'do Amaral-Silva GK', 'de Carvalho MGF', 'de Souza LL', 'Pires FR', 'Dos Santos TCRB', 'Pereira DL', 'Rivero LF', 'Bezerra KT', 'de Andrade BAB', 'Romanach MJ', 'Agostini M', 'Henao JR', 'Gabriel AF', 'Dos Santos Pinto Junior D', 'Martins MD', 'Pereira MJC', 'Mesquita RA', 'Gomez RS', 'Souto GR', 'Santos-Silva AR', 'Vargas PA', 'Lopes MA', 'de Almeida OP', 'Pontes FSC', 'Pontes HAR', 'Burbano RMR', 'Fonseca FP']</t>
  </si>
  <si>
    <t>['Abdou RM', 'El-Maadawy WH', 'Hassan M', 'El-Dine RS', 'Aboushousha T', 'El-Tanbouly ND', 'El-Sayed AM']</t>
  </si>
  <si>
    <t>['Duan N', 'Zhang W', 'Li Z', 'Sun L', 'Song T', 'Yu Z', 'Chen X', 'Ma W']</t>
  </si>
  <si>
    <t>['Fakhri B', 'Andreadis C']</t>
  </si>
  <si>
    <t>['Edelmann J', 'Dokal AD', 'Vilventhraraja E', 'Holzmann K', 'Britton D', 'Klymenko T', 'Dohner H', 'Cragg M', 'Braun A', 'Cutillas P', 'Gribben JG']</t>
  </si>
  <si>
    <t>['Travaglino A', 'Russo D', 'Varricchio S', 'Picardi M', 'Mascolo M']</t>
  </si>
  <si>
    <t>['Lin YS', 'Hamilton AER', 'Henderson C', 'Farzin M']</t>
  </si>
  <si>
    <t>['He H', 'Du Z', 'Lin J', 'Wu W', 'Yu Y']</t>
  </si>
  <si>
    <t>['Amin KN', 'Palanisamy R', 'Sarada DVL', 'Ali D', 'Suzuki T', 'Ramkumar KM']</t>
  </si>
  <si>
    <t>['Meng L', 'Ma H', 'Meng J', 'Li T', 'Zhu Y', 'Zhao Q']</t>
  </si>
  <si>
    <t>['Hu J', 'Su B', 'Li X', 'Li Y', 'Zhao J']</t>
  </si>
  <si>
    <t>['Niu HM', 'Guo LQ', 'Qiao YH', 'Jiao HY']</t>
  </si>
  <si>
    <t>['Li Y', 'Wu X', 'Mao Y', 'Liu C', 'Wu Y', 'Tang J', 'Zhao K', 'Li P']</t>
  </si>
  <si>
    <t>['Iruzubieta P', 'Goikoetxea-Usandizaga N', 'Barbier-Torres L', 'Serrano-Macia M', 'Fernandez-Ramos D', 'Fernandez-Tussy P', 'Gutierrez-de-Juan V', 'Lachiondo-Ortega S', 'Simon J', 'Bravo M', 'Lopitz-Otsoa F', 'Robles M', 'Ferre-Aracil C', 'Varela-Rey M', 'Elguezabal N', 'Calleja JL', 'Lu SC', 'Milkiewicz M', 'Milkiewicz P', 'Anguita J', 'Monte MJ', 'Marin JJG', 'Lopez-Hoyos M', 'Delgado TC', 'Rincon M', 'Crespo J', 'Martinez-Chantar ML']</t>
  </si>
  <si>
    <t>['Hassanein EHM', 'Mohamed WR', 'Khalaf MM', 'Shalkami AS', 'Sayed AM', 'Hemeida RAM']</t>
  </si>
  <si>
    <t>['Shi M', 'Zhao Y', 'Sun Y', 'Xin D', 'Xu W', 'Zhou B']</t>
  </si>
  <si>
    <t>['Li RR', 'Zeng DY']</t>
  </si>
  <si>
    <t>['Carbonnel M', 'Cornet N', 'Revaux A', 'Favre-Inhofer A', 'Galio L', 'Raliou M', 'Couturier-Tarrade A', 'Giraud-Delville C', 'Charpigny G', 'Gelin V', 'Dubois O', 'Hersant B', 'Bosc R', 'Coscas R', 'Vialard F', 'Chavatte-Palmer P', 'Richard C', 'Sandra O', 'Ayoubi JM']</t>
  </si>
  <si>
    <t>['Akiya M', 'Osako T', 'Morizono H', 'Furuta N', 'Kikuchi M', 'Ueno T', 'Ohno S', 'Takeuchi K']</t>
  </si>
  <si>
    <t>['Khamis T', 'Abdelalim AF', 'Saeed AA', 'Edress NM', 'Nafea A', 'Ebian HF', 'Algendy R', 'Hendawy DM', 'Arisha AH', 'Abdallah SH']</t>
  </si>
  <si>
    <t>['van der Zwet JCG', 'Buijs-Gladdines JGCAM', "Cordo' V", 'Debets DO', 'Smits WK', 'Chen Z', 'Dylus J', 'Zaman GJR', 'Altelaar M', 'Oshima K', 'Bornhauser B', 'Bourquin JP', 'Cools J', 'Ferrando AA', 'Vormoor J', 'Pieters R', 'Vormoor B', 'Meijerink JPP']</t>
  </si>
  <si>
    <t>['Bilgin YM', 'Castel R']</t>
  </si>
  <si>
    <t>['Guo YR', 'Jin H', 'Kim M', 'Shin MB', 'Lee JH', 'Maeng S', 'Cha SY', 'Lee J', 'Koh YH', 'Kim KY', 'Kang S', 'Park H', 'Suh JW']</t>
  </si>
  <si>
    <t>['Cai J', 'Tian X', 'Ma S', 'Zhong L', 'Li W', 'Wang L', 'Guo L', 'Li Z', 'Wu Y', 'Zhong G', 'Huang H', 'Xia Z', 'Xia Y', 'Liu P', 'Su N', 'Fang Y', 'Zhang Y', 'Cai Q']</t>
  </si>
  <si>
    <t>['Dasgupta S', 'Ghosh T', 'Dhar J', 'Bhuniya A', 'Nandi P', 'Das A', 'Saha A', 'Das J', 'Guha I', 'Banerjee S', 'Chakravarti M', 'Dasgupta PS', 'Alam N', 'Chakrabarti J', 'Majumdar S', 'Chakrabarti P', 'Storkus WJ', 'Baral R', 'Bose A']</t>
  </si>
  <si>
    <t>['Wei W', 'Wang L', 'Xu L', 'Zeng J']</t>
  </si>
  <si>
    <t>['van Gils N', 'Denkers F', 'Smit L']</t>
  </si>
  <si>
    <t>['Valtorta S', 'Lo Dico A', 'Raccagni I', 'Martelli C', 'Pieri V', 'Rainone P', 'Todde S', 'Zinnhardt B', 'De Bernardi E', 'Coliva A', 'Politi LS', 'Viel T', 'Jacobs AH', 'Galli R', 'Ottobrini L', 'Vaira V', 'Moresco RM']</t>
  </si>
  <si>
    <t>['Jo DH', 'Lee S', 'Bak E', 'Cho CS', 'Han YT', 'Kim K', 'Suh YG', 'Kim JH']</t>
  </si>
  <si>
    <t>['Vrabac D', 'Smit A', 'Rojansky R', 'Natkunam Y', 'Advani RH', 'Ng AY', 'Fernandez-Pol S', 'Rajpurkar P']</t>
  </si>
  <si>
    <t>['Meng S', 'Hu Y', 'Zhu J', 'Feng T', 'Quan X']</t>
  </si>
  <si>
    <t>['Zaki SM', 'Hussein GHA', 'Helal GM', 'Arsanyos SF', 'Abd Algaleel WA']</t>
  </si>
  <si>
    <t>['Pagano S', 'Negri P', 'Coniglio M', 'Bruscoli S', 'Di Michele A', 'Marchetti MC', 'Valenti C', 'Gambelunghe A', 'Fanasca L', 'Billi M', 'Cianetti S', 'Marinucci L']</t>
  </si>
  <si>
    <t>['Sarmah DT', 'Bairagi N', 'Chatterjee S']</t>
  </si>
  <si>
    <t>['Rozier P', 'Maumus M', 'Maria ATJ', 'Toupet K', 'Lai-Kee-Him J', 'Jorgensen C', 'Guilpain P', 'Noel D']</t>
  </si>
  <si>
    <t>['Zhang DG', 'Zhao T', 'Hogstrand C', 'Ye HM', 'Xu XJ', 'Luo Z']</t>
  </si>
  <si>
    <t>['Zhang XX', 'Wang HY', 'Yang XF', 'Lin ZQ', 'Shi N', 'Chen CJ', 'Yao LB', 'Yang XM', 'Guo J', 'Xia Q', 'Xue P']</t>
  </si>
  <si>
    <t>['Hong H', 'Jin Z', 'Qian T', 'Xu X', 'Zhu X', 'Fei Q', 'Yang J', 'Sui C', 'Xu M']</t>
  </si>
  <si>
    <t>['Castro-Gonzalez S', 'Simpson S', 'Shi Y', 'Chen Y', 'Benjamin J', 'Serra-Moreno R']</t>
  </si>
  <si>
    <t>['Barber H', 'Tofias A', 'Lander B', 'Daniels A', 'Gong J', 'Ren Y', 'Ren X', 'Liang Y', 'White P', 'Kurian KM']</t>
  </si>
  <si>
    <t>['Peng HH', 'Wang JN', 'Xiao LF', 'Yan M', 'Chen SP', 'Wang L', 'Yang K']</t>
  </si>
  <si>
    <t>['Yang X', 'Zhi J', 'Leng H', 'Chen Y', 'Gao H', 'Ma J', 'Ji J', 'Hu Q']</t>
  </si>
  <si>
    <t>['Talha NAH', 'Jeon Y', 'Yu IJ']</t>
  </si>
  <si>
    <t>['Wang SM', 'Yang PW', 'Feng XJ', 'Zhu YW', 'Qiu FJ', 'Hu XD', 'Zhang SH']</t>
  </si>
  <si>
    <t>['Yamashita S', 'Morine Y', 'Imura S', 'Ikemoto T', 'Saito Y', 'Takasu C', 'Yamada S', 'Tokuda K', 'Okikawa S', 'Miyazaki K', 'Oya T', 'Tsuneyama K', 'Shimada M']</t>
  </si>
  <si>
    <t>['Das M', 'Annie L', 'Derkach KV', 'Shpakov AO', 'Gurusubramanian G', 'Roy VK']</t>
  </si>
  <si>
    <t>['Hou H', 'Su K', 'Huang C', 'Yuan Q', 'Li S', 'Sun J', 'Lin Y', 'Du Z', 'Ke C', 'Yuan Z']</t>
  </si>
  <si>
    <t>['El Feky SE', 'Ghany Megahed MA', 'Abd El Moneim NA', 'Zaher ER', 'Khamis SA', 'Ali LMA']</t>
  </si>
  <si>
    <t>['Muzashvili T', 'Gachechiladze M', 'Burkadze G']</t>
  </si>
  <si>
    <t>['Topal A', 'Ozdemir S', 'Arslan H', 'Comakli S']</t>
  </si>
  <si>
    <t>['Jhang JF', 'Jiang YH', 'Hsu YH', 'Ho HC', 'Kuo HC']</t>
  </si>
  <si>
    <t>['Khatua S', 'Sen Gupta S', 'Ghosh M', 'Tripathi S', 'Acharya K']</t>
  </si>
  <si>
    <t>['Mittal D', 'Biswas L', 'Verma AK']</t>
  </si>
  <si>
    <t>['Yao J', 'Li Y', 'Jin Y', 'Chen Y', 'Tian L', 'He W']</t>
  </si>
  <si>
    <t>['Pintacuda G', 'Lassen FH', 'Hsu YH', 'Kim A', 'Martin JM', 'Malolepsza E', 'Lim JK', 'Fornelos N', 'Eggan KC', 'Lage K']</t>
  </si>
  <si>
    <t>['Ma C', 'Zhang D', 'Ma Q', 'Liu Y', 'Yang Y']</t>
  </si>
  <si>
    <t>['Wang N', 'Xu P', 'Wu R', 'Wang X', 'Wang Y', 'Shou D', 'Zhang Y']</t>
  </si>
  <si>
    <t>['Al-Hussaini H', 'Kittaneh RS', 'Kilarkaje N']</t>
  </si>
  <si>
    <t>['Sharma S', 'Varsha KK', 'Ray U', 'Siddiqua H', 'Jose AE', 'Muninarasimaiah S', 'Raghavan SC', 'Choudhary B']</t>
  </si>
  <si>
    <t>['Wang DD', 'Wu F', 'Ding L', 'Shi HH', 'Xue CH', 'Wang YM', 'Zhang TT']</t>
  </si>
  <si>
    <t>['Wang M', 'Li Y', 'Gao Y', 'Li Q', 'Cao Y', 'Shen Y', 'Chen P', 'Yan J', 'Li J']</t>
  </si>
  <si>
    <t>['Shirzeyli MH', 'Eini F', 'Shirzeyli FH', 'Majd SA', 'Ghahremani M', 'Joupari MD', 'Novin MG']</t>
  </si>
  <si>
    <t>['Sproull M', 'Shankavaram U', 'Camphausen K']</t>
  </si>
  <si>
    <t>['Rajendran P', 'Alzahrani AM', 'Ahmed EA', 'Veeraraghavan VP']</t>
  </si>
  <si>
    <t>['Yan F', 'Hao Y', 'Gong X', 'Sun H', 'Ding J', 'Wang J']</t>
  </si>
  <si>
    <t>['Liu L', 'Huang S', 'Xu M', 'Gong Y', 'Li D', 'Wan C', 'Wu H', 'Tang Q']</t>
  </si>
  <si>
    <t>['Chiou JT', 'Huang NC', 'Huang CH', 'Wang LJ', 'Lee YC', 'Shi YJ', 'Chang LS']</t>
  </si>
  <si>
    <t>['Chapman J', 'Verdun RE', 'Lossos IS']</t>
  </si>
  <si>
    <t>['Martin TG', 'Tawfik S', 'Moravec CS', 'Pak TR', 'Kirk JA']</t>
  </si>
  <si>
    <t>['Duart G', 'Mingarro I', 'Martinez-Gil L']</t>
  </si>
  <si>
    <t>['Bodis J', 'Sulyok E', 'Varnagy A', 'Premusz V', 'Godony K', 'Makai A', 'Szenczi A', 'Varjas T']</t>
  </si>
  <si>
    <t>['Fu M', 'Xie D', 'Sun Y', 'Pan Y', 'Zhang Y', 'Chen X', 'Shi Y', 'Deng S', 'Cheng B']</t>
  </si>
  <si>
    <t>['De P', 'Aske JC', 'Dey N']</t>
  </si>
  <si>
    <t>['Chang L', 'Zhou R', 'He Y', 'Meng M', 'Hu J', 'Liu Y', 'Pan Y', 'Tang Z', 'Yue Z']</t>
  </si>
  <si>
    <t>['Luo T', 'Lin D', 'Hao Y', 'Shi R', 'Wei C', 'Shen W', 'Wu A', 'Huang P']</t>
  </si>
  <si>
    <t>['Zhang X', 'Zhang T', 'Han X', 'Qiu Z', 'Cheng J', 'Gao X', 'Gou X']</t>
  </si>
  <si>
    <t>['Mitamura M', 'Kase S', 'Suzuki Y', 'Sakaguchi T', 'Suimon Y', 'Dong Y', 'Hatanaka KC', 'Sinohara T', 'Kase M', 'Ishida S']</t>
  </si>
  <si>
    <t>['Liu L', 'Yan M', 'Yang R', 'Qin X', 'Chen L', 'Li L', 'Si J', 'Li X', 'Ma K']</t>
  </si>
  <si>
    <t>['Tong SJ', 'Zhang XY', 'Guo HF', 'Yang J', 'Qi YP', 'Lu S']</t>
  </si>
  <si>
    <t>['Lu Z', 'Tang M', 'Zhang M', 'Li Y', 'Shi F', 'Zhan F', 'Zhao L', 'Li J', 'Lin L', 'Qin Z']</t>
  </si>
  <si>
    <t>['Harman JR', 'Thorne R', 'Jamilly M', 'Tapia M', 'Crump NT', 'Rice S', 'Beveridge R', 'Morrissey E', 'de Bruijn MFTR', 'Roberts I', 'Roy A', 'Fulga TA', 'Milne T']</t>
  </si>
  <si>
    <t>['Wang WZ', 'Shilo K', 'Amann JM', 'Shulman A', 'Hojjat-Farsangi M', 'Mellstedt H', 'Schultz J', 'Croce CM', 'Carbone DP']</t>
  </si>
  <si>
    <t>['Hwang S', 'Tatsi C', 'Kuehn HS', 'Niemela JE', 'Stoddard J', 'Su Y', 'Lodish M', 'Uzel G', 'Spolski R', 'Leonard WJ', 'Holland SM', 'Fleisher TA', 'Stratakis CA', 'Rosenzweig SD']</t>
  </si>
  <si>
    <t>['El-Derany MO', 'Noureldein MH']</t>
  </si>
  <si>
    <t>['Singh RP', 'Hahn BH', 'Bischoff DS']</t>
  </si>
  <si>
    <t>['Kim K', 'Kwak MK', 'Bae GD', 'Park EY', 'Baek DJ', 'Kim CY', 'Jang SE', 'Jun HS', 'Oh YS']</t>
  </si>
  <si>
    <t>['Li X', 'Chen H', 'Zhang Z', 'Xu D', 'Duan J', 'Li X', 'Yang L', 'Hua R', 'Cheng J', 'Li Q']</t>
  </si>
  <si>
    <t>['Lap CJ', 'Nassereddine S', 'Dunleavy K']</t>
  </si>
  <si>
    <t>['Ma X', 'Liu Y', 'Tian H', 'Zhang B', 'Wang M', 'Gao X']</t>
  </si>
  <si>
    <t>['Hwang KT', 'Kim YA', 'Kim J', 'Oh HJ', 'Park JH', 'Choi IS', 'Park JH', 'Oh S', 'Chu A', 'Lee JY', 'Hwang KR']</t>
  </si>
  <si>
    <t>['Song Y', 'Liu W', 'Zhao Y', 'Zang J', 'Gao H']</t>
  </si>
  <si>
    <t>['Rodrigues-Fernandes CI', 'Abreu LG', 'Radhakrishnan R', 'da Cruz Perez DE', 'Amaral-Silva GK', 'de Oliveira Gondak R', 'Rahimi S', 'Brennan PA', 'Paiva Fonseca F', 'Vargas PA']</t>
  </si>
  <si>
    <t>['Sayed HM', 'Said MM', 'Morcos NYS', 'El Gawish MA', 'Ismail AFM']</t>
  </si>
  <si>
    <t>['Suzuki T', 'Maruyama D', 'Miyagi-Maeshima A', 'Nomoto J', 'Tajima K', 'Ito Y', 'Hatta S', 'Yuda S', 'Makita S', 'Fukuhara S', 'Munakata W', 'Suzuki T', 'Taniguchi H', 'Izutsu K', 'Kobayashi Y', 'Tobinai K']</t>
  </si>
  <si>
    <t>['Yamshon S', 'Martin P']</t>
  </si>
  <si>
    <t>['Karunakaran U', 'Elumalai S', 'Moon JS', 'Won KC']</t>
  </si>
  <si>
    <t>['Sun Q', 'Nan XY', 'Tian FM', 'Liu F', 'Ping SH', 'Zhou Z', 'Zhang L']</t>
  </si>
  <si>
    <t>['Zhang H', 'Wang S', 'Wang Y', 'Lu A', 'Hu C', 'Yan C']</t>
  </si>
  <si>
    <t>['Herrera MG', 'Nicoletti F', 'Gras M', 'Dorfler PW', 'Tonali N', 'Hannappel Y', 'Ennen I', 'Hutten A', 'Hellweg T', 'Lammers KM', 'Dodero VI']</t>
  </si>
  <si>
    <t>['Perini GF', 'Feres CCP', 'Teixeira LLC', 'Hamerschlak N']</t>
  </si>
  <si>
    <t>['Li F', 'Wang S', 'Niu M']</t>
  </si>
  <si>
    <t>['Larkin KTM', 'Byrd JC']</t>
  </si>
  <si>
    <t>['Wang J', 'Shang Z', 'Wang J', 'Xu J', 'Li W', 'Guan Y', 'Yang L', 'Zhang W', 'Shen K', 'Zhang M', 'Wang J', 'Chen L', 'Li Q', 'He C', 'Wang N', 'Huang L', 'Xiao Y', 'Xiao M', 'Zhou J']</t>
  </si>
  <si>
    <t>['Mahanty S', 'Raghav D', 'Rathinasamy K']</t>
  </si>
  <si>
    <t>['Zhu S', 'Liu J', 'Kang R', 'Yang M', 'Tang D']</t>
  </si>
  <si>
    <t>['Dong SS', 'Zhu DL', 'Zhou XR', 'Rong Y', 'Zeng M', 'Chen JB', 'Jiang F', 'Tuo XM', 'Feng Z', 'Yang TL', 'Guo Y']</t>
  </si>
  <si>
    <t>['Zhang B', 'Zhang CY', 'Zhang XL', 'Sun GB', 'Sun XB']</t>
  </si>
  <si>
    <t>['Wang W', 'Wang X', 'Yang K', 'Fan Y']</t>
  </si>
  <si>
    <t>['Dutta A', 'Dahiya A', 'Verma S']</t>
  </si>
  <si>
    <t>['Karimi Dermani F', 'Saidijam M', 'Najafi R', 'Moradkhani S', 'Mohammadzaheri Z', 'Beiranvand N', 'Mohammadi S', 'Shabab N', 'Kalvandi R', 'Zeraati F']</t>
  </si>
  <si>
    <t>['Zhang P', 'Han X', 'Zhang X', 'Zhu X']</t>
  </si>
  <si>
    <t>['Zainodini N', 'Hajizadeh MR', 'Mirzaei MR']</t>
  </si>
  <si>
    <t>['Ozturk K', 'Soylu E', 'Cayci Z']</t>
  </si>
  <si>
    <t>['El-Derany MO', 'AbdelHamid SG']</t>
  </si>
  <si>
    <t>['Rekhi B', 'Bapat P', 'Chakrabarty N', 'Nayak P']</t>
  </si>
  <si>
    <t>['Koleini N', 'Nickel BE', 'Nagalingam RS', 'Landry NM', 'Fandrich RR', 'Cheung DYC', 'Dixon IM', 'Czubryt MP', 'Jassal DS', 'Cattini PA', 'Kardami E']</t>
  </si>
  <si>
    <t>['Gemici A', 'Ozkalemkas F', 'Dogu MH', 'Tekinalp A', 'Alacacioglu I', 'Guney T', 'Ince I', 'Geduk A', 'Cagliyan GA', 'Maral S', 'Serin I', 'Gunduz E', 'Karakus V', 'Bekoz HS', 'Eren R', 'Pinar IE', 'Gunes AK', 'Sargin FD', 'Sevindik OG']</t>
  </si>
  <si>
    <t>['Moghimi N', 'Eslami Farsani B', 'Ghadipasha M', 'Mahmoudiasl GR', 'Piryaei A', 'Aliaghaei A', 'Abdi S', 'Abbaszadeh HA', 'Abdollahifar MA', 'Forozesh M']</t>
  </si>
  <si>
    <t>['Hua G', 'George JW', 'Clark KL', 'Jonas KC', 'Johnson GP', 'Southekal S', 'Guda C', 'Hou X', 'Blum HR', 'Eudy J', 'Butnev VY', 'Brown AR', 'Katta S', 'May JV', 'Bousfield GR', 'Davis JS']</t>
  </si>
  <si>
    <t>['Mohammadlou H', 'Hamzeloo-Moghadam M', 'Yami A', 'Feizi F', 'Moeinifard M', 'Gharehbaghian A']</t>
  </si>
  <si>
    <t>['Dai L', 'Wang L', 'Liu H', 'Xiao Y']</t>
  </si>
  <si>
    <t>['Zhang H', 'Nie L', 'Qin K', 'Wang Z', 'Yang B', 'Luo Y', 'Zhao R']</t>
  </si>
  <si>
    <t>['Wu H']</t>
  </si>
  <si>
    <t>['Wu HM', 'Lee SG', 'Oh CS', 'Kim SG']</t>
  </si>
  <si>
    <t>['Lipska K', 'Filip A', 'Gumieniczek A']</t>
  </si>
  <si>
    <t>['Al-Alem U', 'Mahmoud AM', 'Batai K', 'Shah-Williams E', 'Gann PH', 'Kittles R', 'Rauscher GH']</t>
  </si>
  <si>
    <t>['Perez-Carretero C', 'Gonzalez-Gascon-Y-Marin I', 'Rodriguez-Vicente AE', 'Quijada-Alamo M', 'Hernandez-Rivas JA', 'Hernandez-Sanchez M', 'Hernandez-Rivas JM']</t>
  </si>
  <si>
    <t>['Bewarder M', 'Stilgenbauer S', 'Thurner L', 'Kaddu-Mulindwa D']</t>
  </si>
  <si>
    <t>['Zedan AMG', 'Sakran MI', 'Bahattab O', 'Hawsawi YM', 'Al-Amer O', 'Oyouni AAA', 'Nasr Eldeen SK', 'El-Magd MA']</t>
  </si>
  <si>
    <t>['Zhong Y', 'Jin C', 'Han J', 'Zhu J', 'Liu Q', 'Sun D', 'Xia X', 'Zhang Y', 'Peng X']</t>
  </si>
  <si>
    <t>['Faumont N', 'Taoui O', 'Collares D', 'Jais JP', 'Leroy K', 'Prevaud L', 'Jardin F', 'Molina TJ', 'Copie-Bergman C', 'Petit B', 'Gourin MP', 'Bordessoule D', 'Troutaud D', 'Baud V', 'Feuillard J']</t>
  </si>
  <si>
    <t>['Chaudhary S', 'Brown N', 'Song JY', 'Yang L', 'Skrabek P', 'Nasr MR', 'Wong JT', 'Bedell V', 'Murata-Collins J', 'Kochan L', 'Li J', 'Zhang W', 'Chan WC', 'Weisenburger DD', 'Perry AM']</t>
  </si>
  <si>
    <t>['Raoul JL', 'Heymann MF', 'Dumont F', 'Morel A', 'Senellart H', 'Bertucci F']</t>
  </si>
  <si>
    <t>['Geng Y', 'Wu W', 'Zhou L', 'Li J', 'Geng Y', 'Yang Y']</t>
  </si>
  <si>
    <t>['Hamamoto Y', 'Kukita Y', 'Kitamura M', 'Kurashige M', 'Masaie H', 'Fuji S', 'Ishikawa J', 'Honma K', 'Wakasa T', 'Hanamoto H', 'Hirokawa M', 'Suzuki A', 'Morii E', 'Nakatsuka SI']</t>
  </si>
  <si>
    <t>['Garcia-Murria MJ', 'Duart G', 'Grau B', 'Diaz-Beneitez E', 'Rodriguez D', 'Mingarro I', 'Martinez-Gil L']</t>
  </si>
  <si>
    <t>['Liu D', 'Chen C', 'Cui M', 'Zhang H']</t>
  </si>
  <si>
    <t>['Nie F', 'Yan J', 'Ling Y', 'Liu Z', 'Fu C', 'Li X', 'Qin Y']</t>
  </si>
  <si>
    <t>['Gupta P', 'Mohanty D']</t>
  </si>
  <si>
    <t>['Pansini PF', 'do Valle IB', 'Damasceno TCD', 'de Abreu PM', 'Co ACG', 'Lopez RVM', 'Lenzi J', 'Rocha RM', 'Souza ED', 'Curado MP', 'Mehanna H', 'Nankivell P', 'de Podesta JRV', 'von Zeidler SV']</t>
  </si>
  <si>
    <t>['He S', 'Lyu F', 'Lou L', 'Liu L', 'Li S', 'Jakowitsch J', 'Ma Y']</t>
  </si>
  <si>
    <t>['Singhanat K', 'Apaijai N', 'Jaiwongkam T', 'Kerdphoo S', 'Chattipakorn SC', 'Chattipakorn N']</t>
  </si>
  <si>
    <t>['Walker KL', 'Rinella SP', 'Hess NJ', 'Turicek DP', 'Kabakov SA', 'Zhu F', 'Bouchlaka MN', 'Olson SL', 'Cho MM', 'Quamine AE', 'Feils AS', 'Gavcovich TB', 'Rui L', 'Capitini CM']</t>
  </si>
  <si>
    <t>['Jiang D', 'Jiang Y', 'Long S', 'Chen Z', 'Li Y', 'Mo G', 'Bai L', 'Hao X', 'Yan Y', 'Li L', 'Han C', 'Hu S', 'Zhao H', 'Kang B']</t>
  </si>
  <si>
    <t>['Xiao D', 'Lv J', 'Zheng Z', 'Liu Y', 'Zhang Y', 'Luo C', 'Qi L', 'Qin B', 'Liu C']</t>
  </si>
  <si>
    <t>['Hua F', 'Li CH', 'Chen XG', 'Liu XP']</t>
  </si>
  <si>
    <t>['Liu M', 'Zheng B', 'Liu P', 'Zhang J', 'Chu X', 'Dong C', 'Shi J', 'Liang Y', 'Chu L', 'Liu Y', 'Han X']</t>
  </si>
  <si>
    <t>['Ahmed SA', 'Mohammed WI']</t>
  </si>
  <si>
    <t>['Kolahdouz M', 'Jafari F', 'Falanji F', 'Nazemi S', 'Mohammadzadeh M', 'Molavi M', 'Amin B']</t>
  </si>
  <si>
    <t>['Cheng SB', 'Li XQ', 'Wang JX', 'Wu Y', 'Li P', 'Pi JS']</t>
  </si>
  <si>
    <t>['Jiang H', 'Lv J']</t>
  </si>
  <si>
    <t>['Musanejad E', 'Haghpanah T', 'Mirzaie V', 'Ezzatabadipour M']</t>
  </si>
  <si>
    <t>['Cojocari D', 'Smith BN', 'Purkal JJ', 'Arrate MP', 'Huska JD', 'Xiao Y', 'Gorska A', 'Hogdal LJ', 'Ramsey HE', 'Boghaert ER', 'Phillips DC', 'Savona MR']</t>
  </si>
  <si>
    <t>['Zhang H', 'Xu Y', 'Deng G', 'Yuan F', 'Tan Y', 'Gao L', 'Sun Q', 'Qi Y', 'Yang K', 'Geng R', 'Jiang H', 'Liu B', 'Chen Q']</t>
  </si>
  <si>
    <t>['Chen G', 'Hou Y', 'Li X', 'Pan R', 'Zhao D']</t>
  </si>
  <si>
    <t>['Li M', 'Zhang QL', 'Zhao W', 'Huang X', 'Gong LP', 'Shi QF', 'Liu CL', 'Gao ZF']</t>
  </si>
  <si>
    <t>['Hryciuk MM', 'Jewgenow K', 'Braun BC']</t>
  </si>
  <si>
    <t>['Sun Y', 'Zong C', 'Liu J', 'Zeng L', 'Li Q', 'Liu Z', 'Li Y', 'Zhu J', 'Li L', 'Zhang C', 'Zhang W']</t>
  </si>
  <si>
    <t>['Muninathan N']</t>
  </si>
  <si>
    <t>['Zhang L', 'Zhang Y', 'Zhu M', 'Pei L', 'Deng F', 'Chen J', 'Zhang S', 'Cong Z', 'Du W', 'Xiao X']</t>
  </si>
  <si>
    <t>['Al-Salam S', 'Kandhan K', 'Sudhadevi M']</t>
  </si>
  <si>
    <t>['Kim JH', 'Kang DJ', 'Bae JS', 'Lee JH', 'Jeon S', 'Choi HD', 'Kim N', 'Kim HG', 'Kim HR']</t>
  </si>
  <si>
    <t>['Alto A', 'Natesampillai S', 'Chandrasekar AP', 'Krogman A', 'Misra A', 'Shweta F', 'VanLith C', 'Yao JD', 'Cummins NW', 'Badley AD']</t>
  </si>
  <si>
    <t>['Fawzy AM', 'Ibrahim S', 'Mahmoud K', 'Heleil BA', 'Ismail IE', 'Almadaly EA', 'El-Magd MA', 'Ramoun AA']</t>
  </si>
  <si>
    <t>['Huang Y', 'Sun X', 'Juan Z', 'Zhang R', 'Wang R', 'Meng S', 'Zhou J', 'Li Y', 'Xu K', 'Xie K']</t>
  </si>
  <si>
    <t>['Gao X', 'Du Y', 'Lau WB', 'Li Y', 'Zhu S', 'Ma XL']</t>
  </si>
  <si>
    <t>['Guy JB', 'Espenel S', 'Louati S', 'Gauthier A', 'Garcia MA', 'Vial N', 'Malesys C', 'Ardail D', 'Alphonse G', 'Wozny AS', 'Rodriguez-Lafrasse C', 'Magne N']</t>
  </si>
  <si>
    <t>['Xu S', 'Zhou Z', 'Peng X', 'Tao X', 'Zhou P', 'Zhang K', 'Peng J', 'Li D', 'Shen L', 'Yang L']</t>
  </si>
  <si>
    <t>['Chen H', 'Xin X', 'Liu M', 'Ma F', 'Yu Y', 'Huang J', 'Dai H', 'Li Z', 'Ge RS']</t>
  </si>
  <si>
    <t>['Fairlie WD', 'Lee EF']</t>
  </si>
  <si>
    <t>['Ul Mushtaq A', 'Aden J', 'Sparrman T', 'Hedenstrom M', 'Grobner G']</t>
  </si>
  <si>
    <t>['Gao X', 'Zhang C', 'Wang Y', 'Zhang P', 'Zhang J', 'Hong T']</t>
  </si>
  <si>
    <t>['Cheleschi S', 'Tenti S', 'Barbarino M', 'Giannotti S', 'Bellisai F', 'Frati E', 'Fioravanti A']</t>
  </si>
  <si>
    <t>['Filippou A', 'Pehkonen H', 'Karhemo PR', 'Vaananen J', 'Nieminen AI', 'Klefstrom J', 'Grenman R', 'Makitie AA', 'Joensuu H', 'Monni O']</t>
  </si>
  <si>
    <t>['Richter A', 'Fischer E', 'Holz C', 'Schulze J', 'Lange S', 'Sekora A', 'Knuebel G', 'Henze L', 'Roolf C', 'Murua Escobar H', 'Junghanss C']</t>
  </si>
  <si>
    <t>['Yang G', 'Wan P', 'Xiang Q', 'Huang S', 'Huang S', 'Wang J', 'Wu K', 'Wu J']</t>
  </si>
  <si>
    <t>['Alzahrani AM', 'Rajendran P', 'Veeraraghavan VP', 'Hanieh H']</t>
  </si>
  <si>
    <t>['Tsai CC', 'Su YC', 'Bamodu OA', 'Chen BJ', 'Tsai WC', 'Cheng WH', 'Lee CH', 'Hsieh SM', 'Liu ML', 'Fang CL', 'Lin HT', 'Chen CL', 'Yeh CT', 'Lee WH', 'Ho CL', 'Lai SW', 'Tzeng HE', 'Hsieh YY', 'Chang CL', 'Zheng YM', 'Liu HW', 'Yen Y', 'Whang-Peng J', 'Chao TY']</t>
  </si>
  <si>
    <t>['Syed BM', 'Green AR', 'Rakha EA', 'Morgan DAL', 'Ellis IO', 'Cheung KL']</t>
  </si>
  <si>
    <t>['Li R', 'Fang H', 'Shen J', 'Jin Y', 'Zhao Y', 'Wang R', 'Fu Y', 'Tian Y', 'Yu H', 'Zhang J']</t>
  </si>
  <si>
    <t>['Playford RJ', 'Choudhry N', 'Kelly P', 'Marchbank T']</t>
  </si>
  <si>
    <t>['Zhao F', 'Hong X', 'Li D', 'Wei Z', 'Ci X', 'Zhang S']</t>
  </si>
  <si>
    <t>['Fan X', 'Gu W', 'Gao Y', 'Ma N', 'Fan C', 'Ci X']</t>
  </si>
  <si>
    <t>['Filip GA', 'Florea A', 'Olteanu D', 'Clichici S', 'David L', 'Moldovan B', 'Cenariu M', 'Scrobota I', 'Potara M', 'Baldea I']</t>
  </si>
  <si>
    <t>['Jin YZ', 'Gong YX', 'Liu Y', 'Xie DP', 'Ren CX', 'Lee SJ', 'Sun HN', 'Kwon T', 'Xu DY']</t>
  </si>
  <si>
    <t>['Sonoda Y', 'Itoh M', 'Tohda S']</t>
  </si>
  <si>
    <t>['Cao J', 'Zhang Y', 'Mu J', 'Yang D', 'Gu X', 'Zhang J']</t>
  </si>
  <si>
    <t>['Tebbe AW', 'Hanson J', 'Weiss WP']</t>
  </si>
  <si>
    <t>['Fang Y', 'Liu X', 'Su J']</t>
  </si>
  <si>
    <t>['Bafadam S', 'Mahmoudabady M', 'Niazmand S', 'Rezaee SA', 'Soukhtanloo M']</t>
  </si>
  <si>
    <t>['Palomino J', 'Gomez C', 'Otarola MT', 'Dettleff P', 'Patino-Garcia D', 'Orellana R', 'Moreno RD']</t>
  </si>
  <si>
    <t>['Aresu L', 'Agnoli C', 'Nicoletti A', 'Fanelli A', 'Martini V', 'Bertoni F', 'Marconato L']</t>
  </si>
  <si>
    <t>['Lew TE', 'Tam CS', 'Seymour JF']</t>
  </si>
  <si>
    <t>['Alsuraih M', "O'Hara SP", 'Woodrum JE', 'Pirius NE', 'LaRusso NF']</t>
  </si>
  <si>
    <t>['Abrams SL', 'Akula SM', 'Meher AK', 'Steelman LS', 'Gizak A', 'Duda P', 'Rakus D', 'Martelli AM', 'Ratti S', 'Cocco L', 'Montalto G', 'Cervello M', 'Ruvolo P', 'Libra M', 'Falzone L', 'Candido S', 'McCubrey JA']</t>
  </si>
  <si>
    <t>['Yang G', 'Yao G', 'Xu Z', 'Fan H', 'Liu X', 'He J', 'Kong Y', 'Kong D', 'Bai Y', 'He Q', 'Zhang T', 'Zhang J', 'Sun Y']</t>
  </si>
  <si>
    <t>['Dora MF', 'Taha NM', 'Lebda MA', 'Hashem AE', 'Elfeky MS', 'El-Sayed YS', 'Jaouni SA', 'El-Far AH']</t>
  </si>
  <si>
    <t>['Yue S', 'Su X', 'Teng J', 'Wang J', 'Guo M']</t>
  </si>
  <si>
    <t>['Herrmann J', 'Schmidt H', 'Nitschke K', 'Weis CA', 'Nuhn P', 'von Hardenberg J', 'Michel MS', 'Erben P', 'Worst TS']</t>
  </si>
  <si>
    <t>['Shi Q', 'Hu B', 'Yang C', 'Zhao L', 'Wu J', 'Qi N']</t>
  </si>
  <si>
    <t>['Doukas PG', 'Vageli DP', 'Sasaki CT', 'Judson BL']</t>
  </si>
  <si>
    <t>['Haque ME', 'Azam S', 'Akther M', 'Cho DY', 'Kim IS', 'Choi DK']</t>
  </si>
  <si>
    <t>['Li S', 'Stockl S', 'Lukas C', 'Herrmann M', 'Brochhausen C', 'Konig MA', 'Johnstone B', 'Grassel S']</t>
  </si>
  <si>
    <t>['Koagouw W', 'Stewart NA', 'Ciocan C']</t>
  </si>
  <si>
    <t>['Faheem NM', 'El Askary A', 'Gharib AF']</t>
  </si>
  <si>
    <t>['Almubarak AM', 'Kim E', 'Yu IJ', 'Jeon Y']</t>
  </si>
  <si>
    <t>['Liu W', 'Deng X', 'Su Y', 'Geng H', 'Pan M']</t>
  </si>
  <si>
    <t>['Zhang X', 'Qian J', 'Wang H', 'Wang Y', 'Zhang Y', 'Qian P', 'Lou Y', 'Jin J', 'Zhu H']</t>
  </si>
  <si>
    <t>['Jiang Y', 'Fang B', 'Xu B']</t>
  </si>
  <si>
    <t>['Egger A', 'Coello D', 'Kirsner RS', 'Brehm JE']</t>
  </si>
  <si>
    <t>['Li W', 'Yao Y', 'Weng X', 'Yue X', 'Li F']</t>
  </si>
  <si>
    <t>['Wang SE', 'Wu CH']</t>
  </si>
  <si>
    <t>['Mosquera Orgueira A', 'Ferreiro Ferro R', 'Diaz Arias JA', 'Aliste Santos C', 'Antelo Rodriguez B', 'Bao Perez L', 'Alonso Vence N', 'Bendana Lopez A', 'Abuin Blanco A', 'Melero Valentin P', 'Peleteiro Raindo AR', 'Cid Lopez M', 'Perez Encinas MM', 'Gonzalez Perez MS', 'Fraga Rodriguez MF', 'Bello Lopez JL']</t>
  </si>
  <si>
    <t>['Prado G', 'Kaestner CL', 'Licht JD', 'Bennett RL']</t>
  </si>
  <si>
    <t>['Qiao N', 'Yang Y', 'Liao J', 'Zhang H', 'Yang F', 'Ma F', 'Han Q', 'Yu W', 'Li Y', 'Hu L', 'Pan J', 'Hussain R', 'Tang Z']</t>
  </si>
  <si>
    <t>['Eid BG', 'El-Shitany NA']</t>
  </si>
  <si>
    <t>['Leveille E', 'Johnson NA']</t>
  </si>
  <si>
    <t>['Damodaran M', 'Chinambedu Dandapani M', 'SimonDuraiRaj', 'SandhyaSundaram', 'VenkatRamanan S', 'Ramachandran I', 'Venkatesan V']</t>
  </si>
  <si>
    <t>['Zoeller JJ', 'Press MF', 'Selfors LM', 'Dering J', 'Slamon DJ', 'Hurvitz SA', 'Brugge JS']</t>
  </si>
  <si>
    <t>['Tang D', 'Huang T', 'Tian Q', 'Wang J']</t>
  </si>
  <si>
    <t>['Chen J', 'Cai S', 'Gu T', 'Song F', 'Xue Y', 'Sun D']</t>
  </si>
  <si>
    <t>['Cao J', 'Lei L', 'Wang K', 'Sun J', 'Qiao Y', 'Duan J', 'Zhao C', 'Cui J', 'Feng Z', 'Wang JW', 'Wen A', 'Yang Z']</t>
  </si>
  <si>
    <t>['Lian R', 'Zhang G', 'Yan S', 'Sun L', 'Zhang G']</t>
  </si>
  <si>
    <t>['Masle-Farquhar E', 'Russell A', 'Li Y', 'Zhu F', 'Rui L', 'Brink R', 'Goodnow CC']</t>
  </si>
  <si>
    <t>['Fouad MA', 'Sayed-Ahmed MM', 'Huwait EA', 'Hafez HF', 'Osman AM']</t>
  </si>
  <si>
    <t>['Perez-Chacon G', 'Zapata JM']</t>
  </si>
  <si>
    <t>['Chatterjee K', 'De S', 'Deb Roy S', 'Sahu SK', 'Chakraborty A', 'Ghatak S', 'Das N', 'Mal S', 'Roy Chattopadhyay N', 'Das P', 'Reddy RR', 'Mukherjee S', 'Das AK', 'Puii Z', 'Zomawia E', 'Singh YI', 'Tsering S', 'Riba K', 'Rajasubramaniam S', 'Suryawanshi AR', 'Choudhuri T']</t>
  </si>
  <si>
    <t>['Lin Z', 'Tang X', 'Wan J', 'Zhang X', 'Liu C', 'Liu T']</t>
  </si>
  <si>
    <t>['Croizier C', 'Guieze R']</t>
  </si>
  <si>
    <t>['Bang S', 'Qamar AY', 'Tanga BM', 'Fang X', 'Cho J']</t>
  </si>
  <si>
    <t>['Sadri Nahand J', 'Shojaie L', 'Akhlagh SA', 'Ebrahimi MS', 'Mirzaei HR', 'Bannazadeh Baghi H', 'Mahjoubin-Tehran M', 'Rezaei N', 'Hamblin MR', 'Tajiknia V', 'Rahimian N', 'Mirzaei H']</t>
  </si>
  <si>
    <t>['Morichika K', 'Karube K', 'Sakihama S', 'Watanabe R', 'Kawaki M', 'Nishi Y', 'Nakachi S', 'Okamoto S', 'Takahara T', 'Satou A', 'Shimada S', 'Shimada K', 'Tsuzuki T', 'Fukushima T', 'Morishima S', 'Masuzaki H']</t>
  </si>
  <si>
    <t>['Zhou Z', 'Zhang L', 'Wang X', 'Li X', 'Li L', 'Fu X', 'Zhang X', 'Li Z', 'Sun Z', 'Zhang M']</t>
  </si>
  <si>
    <t>['Wu J', 'Ye X', 'Yang S', 'Yu H', 'Zhong L', 'Gong Q']</t>
  </si>
  <si>
    <t>['Nahi H', 'Kashif M', 'Klimkowska M', 'Karvouni M', 'Wallblom A', 'Gran C', 'Hauenstein J', 'Frengen N', 'Gustafsson C', 'Afram G', 'Uttervall K', 'Lund J', 'Mansson R', 'Wagner AK', 'Alici E']</t>
  </si>
  <si>
    <t>['Paietta E', 'Roberts KG', 'Wang V', 'Gu Z', 'Buck G', 'Pei D', 'Cheng C', 'Levine RL', 'Abdel-Wahab O', 'Cheng Z', 'Wu G', 'Qu C', 'Shi L', 'Pounds SB', 'Willman CL', 'Harvey RC', 'Racevskis J', 'Barinka J', 'Zhang Y', 'Dewald GW', 'Ketterling RP', 'Alejos D', 'Lazarus HM', 'Luger S', 'Foroni L', 'Patel B', 'Fielding AK', 'Melnick A', 'Marks DI', 'Moorman AV', 'Wiernik PH', 'Rowe JM', 'Tallman MS', 'Goldstone AH', 'Mullighan CG', 'Litzow MR']</t>
  </si>
  <si>
    <t>['Guo Y', 'Zhu H', 'Weng M', 'Wang C', 'Sun L']</t>
  </si>
  <si>
    <t>['Wang Y', 'Mo Y', 'Peng M', 'Zhang S', 'Gong Z', 'Yan Q', 'Tang Y', 'He Y', 'Liao Q', 'Li X', 'Wu X', 'Xiang B', 'Zhou M', 'Li Y', 'Li G', 'Li X', 'Zeng Z', 'Guo C', 'Xiong W']</t>
  </si>
  <si>
    <t>['Deesrisak K', 'Yingchutrakul Y', 'Krobthong S', 'Roytrakul S', 'Chatupheeraphat C', 'Subkorn P', 'Anurathapan U', 'Tanyong D']</t>
  </si>
  <si>
    <t>['Li S', 'Jiang J', 'Fang J', 'Li X', 'Huang C', 'Liang W', 'Wu K']</t>
  </si>
  <si>
    <t>['Parul', 'Mishra A', 'Singh S', 'Singh S', 'Tiwari V', 'Chaturvedi S', 'Wahajuddin M', 'Palit G', 'Shukla S']</t>
  </si>
  <si>
    <t>['Schinke CD', 'Bird JT', 'Qu P', 'Yaccoby S', 'Lyzogubov VV', 'Shelton R', 'Ling W', 'Boyle EM', 'Deshpande S', 'Byrum SD', 'Washam C', 'Mackintosh S', 'Stephens O', 'Thanendrarajan S', 'Zangari M', 'Shaughnessy J Jr', 'Zhan F', 'Barlogie B', 'van Rhee F', 'Walker BA']</t>
  </si>
  <si>
    <t>['Ghasemi M', 'Alizadeh E', 'Motlagh BF', 'Zarghami N']</t>
  </si>
  <si>
    <t>['Gonzales K', 'Feng V', 'Bikkina P', 'Landicho MA', 'Haas MJ', 'Mooradian AD']</t>
  </si>
  <si>
    <t>['Kim ST', 'Chung YY', 'Hwang HI', 'Shin HK', 'Choi R', 'Jun YH']</t>
  </si>
  <si>
    <t>['Esmaeili R', 'Mohammadi S', 'Jafarbeik-Iravani N', 'Yadegari F', 'Olfatbakhsh A', 'Mazaheri M', 'Kaviani A', 'Rezaee M', 'Majidzadeh-A K']</t>
  </si>
  <si>
    <t>['Park HR', 'Jung U']</t>
  </si>
  <si>
    <t>['Cai D', 'Duan H', 'Fu Y', 'Cheng Z']</t>
  </si>
  <si>
    <t>['Lin N', 'Lin H', 'Yang Q', 'Lu W', 'Sun Z', 'Sun S', 'Meng L', 'Chi J', 'Guo H']</t>
  </si>
  <si>
    <t>['Eid BG', 'Abdel-Naim AB']</t>
  </si>
  <si>
    <t>['Roshankhah S', 'Shabanizadeh A', 'Abdolmaleki A', 'Gholami MR', 'Salahshoor MR']</t>
  </si>
  <si>
    <t>['Fan Q', 'Li J', 'Xu C', 'Wu S']</t>
  </si>
  <si>
    <t>['Liu XS', 'Zeng J', 'Yang YX', 'Qi CL', 'Xiong T', 'Wu GZ', 'Zeng CY', 'Wang DX']</t>
  </si>
  <si>
    <t>['Naderi M', 'Rahmani Cherati M', 'Mohammadian A', 'Baghery Bidhendy M', 'Ghiasvand S', 'Zare Marzouni H', 'Aryan H', 'Jangholi E', 'Javidi MA']</t>
  </si>
  <si>
    <t>['Aksoy A', 'Tektemur A', 'Melek E', 'Kayfeci M', 'Uslu MF', 'Cosar U', 'Onalan E']</t>
  </si>
  <si>
    <t>['Parsa S', 'Ortega-Molina A', 'Ying HY', 'Jiang M', 'Teater M', 'Wang J', 'Zhao C', 'Reznik E', 'Pasion JP', 'Kuo D', 'Mohan P', 'Wang S', 'Camarillo JM', 'Thomas PM', 'Jain N', 'Garcia-Bermudez J', 'Cho BK', 'Tam W', 'Kelleher NL', 'Socci N', 'Dogan A', 'De Stanchina E', 'Ciriello G', 'Green MR', 'Li S', 'Birsoy K', 'Melnick AM', 'Wendel HG']</t>
  </si>
  <si>
    <t>['Narovlyansky AN', 'Poloskov VV', 'Ivanova AM', 'Kravchenko SK', 'Babayeva FE', 'Sychevskaya KA', 'Mezentseva MV', 'Suetina IA', 'Russu LI', "Izmest'eva AV", 'Ospelnikova TP', 'Sarymsakov AA', 'Ershov FI']</t>
  </si>
  <si>
    <t>['Malekzadeh Kebria M', 'Salehnia M', 'Zavareh S', 'Moazzeni SS']</t>
  </si>
  <si>
    <t>['Minutolo A', 'Potesta M', 'Roglia V', 'Cirilli M', 'Iacovelli F', 'Cerva C', 'Fokam J', 'Desideri A', 'Andreoni M', 'Grelli S', 'Colizzi V', 'Muleo R', 'Montesano C']</t>
  </si>
  <si>
    <t>['Forouzanfar F', 'Sadeghnia HR', 'Hoseini SJ', 'Ghorbani A', 'Ghazavi H', 'Ghasemi F', 'Hosseinzadeh H']</t>
  </si>
  <si>
    <t>['Tang H', 'Chen Q', 'Yu W', 'Zhao T']</t>
  </si>
  <si>
    <t>['Guaitolini CRF', 'Maziero RRD', 'Castilho ACS', 'Derussi AAP', 'Volpato R', 'Ackermann CL', 'Matsubara LM', 'Lopes MD']</t>
  </si>
  <si>
    <t>['Kim WO', 'Kim SA', 'Jung YA', 'Suh SI', 'Ryoo YW']</t>
  </si>
  <si>
    <t>['Albrahim T', 'Alnasser MM', 'Al-Anazi MR', 'ALKahtani MD', 'Alkahtani S', 'Al-Qahtani AA']</t>
  </si>
  <si>
    <t>['Ezzelarab MB', 'Zhang H', 'Sasaki K', 'Lu L', 'Zahorchak AF', 'van der Windt DJ', 'Dai H', 'Perez-Gutierrez A', 'Bhama JK', 'Thomson AW']</t>
  </si>
  <si>
    <t>1Laboratorio de Oncologia Comparada e Translacional (LOCT), Departamento de Medicina Veterinaria, Faculdade de Zootecnia e Engenharia de Alimentos, Universidade de Sao Paulo, Av. Duque de Caxias Norte 225, Jd. Elite, Pirassununga, CEP 13635-900, Sao Paulo, Brazil. 1Laboratorio de Oncologia Comparada e Translacional (LOCT), Departamento de Medicina Veterinaria, Faculdade de Zootecnia e Engenharia de Alimentos, Universidade de Sao Paulo, Av. Duque de Caxias Norte 225, Jd. Elite, Pirassununga, CEP 13635-900, Sao Paulo, Brazil. 2Departamento de Patologia, Faculdade de Medicina Veterinaria e Zootecnia, Universidade de Sao Paulo, Sao Paulo, SP, Brazil. 1Laboratorio de Oncologia Comparada e Translacional (LOCT), Departamento de Medicina Veterinaria, Faculdade de Zootecnia e Engenharia de Alimentos, Universidade de Sao Paulo, Av. Duque de Caxias Norte 225, Jd. Elite, Pirassununga, CEP 13635-900, Sao Paulo, Brazil. 2Departamento de Patologia, Faculdade de Medicina Veterinaria e Zootecnia, Universidade de Sao Paulo, Sao Paulo, SP, Brazil. 1Laboratorio de Oncologia Comparada e Translacional (LOCT), Departamento de Medicina Veterinaria, Faculdade de Zootecnia e Engenharia de Alimentos, Universidade de Sao Paulo, Av. Duque de Caxias Norte 225, Jd. Elite, Pirassununga, CEP 13635-900, Sao Paulo, Brazil. 1Laboratorio de Oncologia Comparada e Translacional (LOCT), Departamento de Medicina Veterinaria, Faculdade de Zootecnia e Engenharia de Alimentos, Universidade de Sao Paulo, Av. Duque de Caxias Norte 225, Jd. Elite, Pirassununga, CEP 13635-900, Sao Paulo, Brazil. 3Universidade Anhembi Morumbi, Sao Paulo, SP, Brazil. 3Universidade Anhembi Morumbi, Sao Paulo, SP, Brazil. 4Universidade Paulista, Sao Paulo, SP, Brazil. 2Departamento de Patologia, Faculdade de Medicina Veterinaria e Zootecnia, Universidade de Sao Paulo, Sao Paulo, SP, Brazil. 1Laboratorio de Oncologia Comparada e Translacional (LOCT), Departamento de Medicina Veterinaria, Faculdade de Zootecnia e Engenharia de Alimentos, Universidade de Sao Paulo, Av. Duque de Caxias Norte 225, Jd. Elite, Pirassununga, CEP 13635-900, Sao Paulo, Brazil.</t>
  </si>
  <si>
    <t>State Key Laboratory of Cancer Biology, Department of Pathology, Xijing Hospital and School of Basic Medicine, Fourth Military Medical University, Xi'an, China. Department of Pathology, The 960th Hospital of the Chinese People's Liberation Army, Jinan, China. State Key Laboratory of Cancer Biology, Department of Pathology, Xijing Hospital and School of Basic Medicine, Fourth Military Medical University, Xi'an, China. Division of Cellular and Molecular Pathology, Department of Pathology, University of Cambridge, Cambridge, United Kingdom. State Key Laboratory of Cancer Biology, Department of Pathology, Xijing Hospital and School of Basic Medicine, Fourth Military Medical University, Xi'an, China. Department of Oral Mucosa, Affiliated Stomatological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Nanjing Geneseeq Technology Inc., School of Public Health, Nanjing Medical University, Nanjing, China. Department of Pathology, Tangdu Hospital, Fourth Military Medical University, Xi'an, China. Department of Pathology, Tangdu Hospital,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 State Key Laboratory of Cancer Biology, Department of Pathology, Xijing Hospital and School of Basic Medicine, Fourth Military Medical University, Xi'an, China.</t>
  </si>
  <si>
    <t>Department of Clinical Immunology, Ninth People's Hospital, Shanghai Jiao Tong University School of Medicine, Shanghai, 200011, People's Republic of China. Department of Clinical Immunology, Ninth People's Hospital, Shanghai Jiao Tong University School of Medicine, Shanghai, 200011, People's Republic of China. Shanghai Profleader Biotech Co., Ltd., Shanghai, People's Republic of China. Department of Clinical Immunology, Ninth People's Hospital, Shanghai Jiao Tong University School of Medicine, Shanghai, 200011, People's Republic of China. Department of Clinical Immunology, Ninth People's Hospital, Shanghai Jiao Tong University School of Medicine, Shanghai, 200011, People's Republic of China.</t>
  </si>
  <si>
    <t>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College of Animal Science and Technology, Nanjing Agricultural University, Nanjing,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Laboratory Animal Centre, Peking University, Beijing, China. Beijing Institute of Feed Control, Beijing Municipal Bureau of Agriculture and Rural Affairs,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 National Engineering Laboratory for Animal Breeding, Key Laboratory of Animal Genetics and Breeding of the Ministry of Agriculture, Beijing Key Laboratory for Animal Genetic Improvement, College of Animal Science and Technology, China Agricultural University, Beijing, China.</t>
  </si>
  <si>
    <t>Department of Pharmacology and Toxicology, Faculty of Pharmacy, Mansoura University, Mansoura, Egypt. Department of Pharmacology and Toxicology, Faculty of Pharmacy, Mansoura University, Mansoura, Egypt. Department of Pharmacology and Toxicology, Faculty of Pharmacy, Mansoura University, Mansoura, Egypt.</t>
  </si>
  <si>
    <t>Department of Anesthesiology, Weill Cornell Medicine, New York, NY, United States; Department of Physiology and Biophysics, Weill Cornell Medicine, New York, NY, United States. Zhejiang Provincial Key Laboratory &amp; Collaborative Innovation Center for Quantum Precision Measurement, College of Science, Zhejiang University of Technology, Hangzhou, China. Department of Anesthesiology, Weill Cornell Medicine, New York, NY, United States; Department of Physiology and Biophysics, Weill Cornell Medicine, New York, NY, United States. Electronic address: sis2019@med.cornell.edu.</t>
  </si>
  <si>
    <t>School of Life Sciences, Inner Mongolia University, Hohhot, Inner Mongolia, 010070, PR China; Inner Mongolia Key Laboratory of Molecular Biology, School of Basic Medical Sciences, Inner Mongolia Medical University, Hohhot, Inner Mongolia, 010059, PR China. Inner Mongolia Key Laboratory of Molecular Biology, School of Basic Medical Sciences, Inner Mongolia Medical University, Hohhot, Inner Mongolia, 010059, PR China. Inner Mongolia Key Laboratory of Molecular Biology, School of Basic Medical Sciences, Inner Mongolia Medical University, Hohhot, Inner Mongolia, 010059, PR China. School of Life Sciences, Inner Mongolia University, Hohhot, Inner Mongolia, 010070, PR China. Inner Mongolia Key Laboratory of Molecular Biology, School of Basic Medical Sciences, Inner Mongolia Medical University, Hohhot, Inner Mongolia, 010059, PR China. School of Life Sciences, Inner Mongolia University, Hohhot, Inner Mongolia, 010070, PR China. Electronic address: xwanjin@imu.edu.cn. Hohhot First Hospital, Hohhot, Inner Mongolia, 010030, PR China. Electronic address: springxy2003@aliyun.com.</t>
  </si>
  <si>
    <t>Department of Genetics, Faculty of advanced Sciences and Technology, Tehran Medical Sciences, Islamic Azad University, Tehran, Iran. Department of Genetics, Faculty of advanced Sciences and Technology, Tehran Medical Sciences, Islamic Azad University, Tehran, Iran. Department of Medical Genetics, Cancer Research Center, School of Medicine, Shahid Beheshti University of Medical Sciences, Tehran, Iran. Department of Food Hygiene and Quality Control, Division of Epidemiology and Zoonoses, Faculty of Veterinary Medicine, University of Tehran, Tehran, Iran. Department of Medical Laboratory Sciences, Islamic Azad University, Tehran Medical sciences Tehran Iran.</t>
  </si>
  <si>
    <t>Chemistry Department, Faculty of Science, Damietta University, Damietta, Egypt. Urology &amp; Nephrology Center, Faculty of Medicine, Mansoura University, Mansoura, Egypt. Biochemistry and Chemistry of Nutrition, Faculty of Veterinary Medicine, Mansoura University, Mansoura, Egypt. Chemistry Department, Faculty of Science, Damietta University, Damietta, Egypt. entsarsaad@gmail.com.</t>
  </si>
  <si>
    <t>Department of Pathology, Diamond Harbour Government Medical College, Diamond Harbour, West Bengal, India. Department of Pathology, Mission of Mercy Hospital, Durgapur, West Bengal, India. Department of Pathology, Bankura Sammilani Medical College, Bankura, West Bengal, India. Department of Pathology, Bankura Sammilani Medical College, Bankura, West Bengal, India.</t>
  </si>
  <si>
    <t>Young Researchers and Elite Club, Tehran Medical Sciences, Islamic Azad University, Tehran, Iran. Young Researchers and Elite Club, Tehran Medical Sciences, Islamic Azad University, Tehran, Iran. Young Researchers and Elite Club, Tehran Medical Sciences, Islamic Azad University, Tehran, Iran. Young Researchers and Elite Club, Tehran Medical Sciences, Islamic Azad University, Tehran, Iran. Young Researchers and Elite Club, Tehran Medical Sciences, Islamic Azad University, Tehran, Iran. Student Research Committee, Mashhad University of Medical Sciences, Mashhad, Iran. Young Researchers and Elite Club, Tehran Medical Sciences, Islamic Azad University, Tehran, Iran. Department of Molecular and Cellular Science, Faculty of Advanced Sciences and Technology, Pharmaceutical Sciences Branch, Islamic Azad University, Tehran, Iran. Young Researchers and Elite Club, Tehran Medical Sciences, Islamic Azad University, Tehran, Iran.</t>
  </si>
  <si>
    <t>United States Department of Agriculture, Agricultural Research Service, Southern Regional Research Center, 1100 Robert E. Lee Boulevard, New Orleans, LA, 70124, USA. Heping.Cao@usda.gov. United States Department of Agriculture, Agricultural Research Service, Southern Regional Research Center, 1100 Robert E. Lee Boulevard, New Orleans, LA, 70124, USA. Beijing Forestry University, No. 35 Tsinghua East Road, Haidian District, Beijing, 100083, China. United States Department of Agriculture, Agricultural Research Service, Beltsville Human Nutrition Research Center, 10300 Baltimore Ave, Beltsville, MD, 20705, USA.</t>
  </si>
  <si>
    <t>Department of Surgery, School of Medicine, College of Medicine, Taipei Medical University, Taipei, Taiwan. Division of General Surgery, Department of Surgery, Shuang Ho Hospital, Taipei Medical University, Taipei, Taiwan. Division of Colorectal Surgery, Department of Surgery, Shuang Ho Hospital, Taipei Medical University, Taipei, Taiwan. Department of Pathology, Wan Fang Hospital, Taipei Medical University, Taipei, Taiwan. Graduate Institute of Clinical Medicine, College of Medicine, Taipei Medical University, Taipei, Taiwan. Cell Physiology and Molecular Image Research Center, Wan Fang Hospital, Taipei Medical University, Taipei, Taiwan. Department of Surgery, School of Medicine, College of Medicine, Taipei Medical University, Taipei, Taiwan. Division of Colorectal Surgery, Department of Surgery, Taipei Medical University Hospital, Taipei Medical University, Taipei, Taiwan. Cancer Research Center and Translational Laboratory, Taipei Medical University Hospital, Taipei Medical University, Taipei, Taiwan. Graduate Institute of Cancer Biology and Drug Discovery, Taipei Medical University, Taipei, Taiwan. Department of Surgery, School of Medicine, College of Medicine, Taipei Medical University, Taipei, Taiwan. Division of General Surgery, Department of Surgery, Shuang Ho Hospital, Taipei Medical University, Taipei, Taiwan. Department of Surgery, School of Medicine, College of Medicine, Taipei Medical University, Taipei, Taiwan.</t>
  </si>
  <si>
    <t>Translational Medicine, School of Health Sciences, University of Skovde, Skovde, Sweden. Department of Laboratory Medicine, Institute of Biomedicine, Sahlgrenska Academy, University of Gothenburg, Gothenburg, Sweden. Childhood Cancer Research Unit, Department of Women's and Children's Health, Karolinska Institutet, Stockholm, Sweden. Translational Medicine, School of Health Sciences, University of Skovde, Skovde, Sweden. Katarina.ejeskar@his.se.</t>
  </si>
  <si>
    <t>Neurological Surgery, University of South Florida Morsani College of Medicine, Tampa, USA. Neurological Surgery, University of South Florida Morsani College of Medicine, Tampa, USA. Neurological Surgery, University of South Florida Morsani College of Medicine, Tampa, USA. Pathology, Moffitt Cancer Center, Tampa, USA. Neurological Surgery, Moffitt Cancer Center, Tampa, USA.</t>
  </si>
  <si>
    <t>Internal Medicine, St Barnabas Hospital, The Bronx, USA. Internal Medicine, St Barnabas Hospital, The Bronx, USA. Medical Oncology and Hematology, Hartford Healthcare - Backus Hospital, Norwich, USA. Hematology and Oncology, NYU Langone Health, Long Island, USA. Hospital Medicine, Tower Health Reading Hospital, West Reading, USA.</t>
  </si>
  <si>
    <t>Clinical haematology, Peter MacCallum Cancer Centre, Victorian Comprehensive Cancer Centre, Melbourne, Australia. Precision Medicine, Oncology, AbbVie, North Chicago, IL, USA. Service D'hematologie Clinique, Hotel Dieu, Nantes, France. CRCINA, INSERM, CNRS, Universite d'Angers, Universite de Nantes, Nantes, France. Department of Hematology, University Hospital, Nantes, France. Division of Hematology, Mayo Clinic, Rochester, MN, USA. Clinical Haematology, Peter MacCallum Cancer Centre and Royal Melbourne Hospital, Melbourne, Australia. Sir Peter MacCallum Department of Oncology, Melbourne University, Melbourne, Australia.</t>
  </si>
  <si>
    <t>Department of Urology, The First Affiliated Hospital of Wenzhou Medical University, The First Clinical College of Wenzhou Medical University, Wenzhou, Zhejiang 325000, P.R. China. Blood Conservation Institute, School of Basic and Forensic Medicine, Baotou Medical College, Baotou, Inner Mongolia Autonomous Region 014040, P.R. China. Blood Conservation Institute, School of Basic and Forensic Medicine, Baotou Medical College, Baotou, Inner Mongolia Autonomous Region 014040, P.R. China. Department of Kidney Transplantation, The Affiliated Hospital of Qingdao University, Qingdao, Shandong 266003, P.R. China. Blood Conservation Institute, School of Basic and Forensic Medicine, Baotou Medical College, Baotou, Inner Mongolia Autonomous Region 014040, P.R. China. Department of Thyroid and Breast Surgery, Wenzhou People's Hospital, The Third Clinical College of Wenzhou Medical University, Wenzhou, Zhejiang 325000, P.R. China.</t>
  </si>
  <si>
    <t>College of Animal Science, Anhui Science and Technology University, Fengyang, China. Anhui Province Key Laboratory of Animal Nutritional Regulation and Health, Fengyang, China. College of Life and Health Science, Anhui Science and Technology University, Fengyang, China. College of Animal Science, Anhui Science and Technology University, Fengyang, China. College of Animal Science, Anhui Science and Technology University, Fengyang, China. College of Animal Science, Anhui Science and Technology University, Fengyang, China.</t>
  </si>
  <si>
    <t>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Department of Osteonecrosis and Joint Reconstruction, Honghui Hospital, Xi'an Jiaotong University Health Science Center, Xi'an, China. Shaanxi University of Chinese Medicine, Xi'an, China.</t>
  </si>
  <si>
    <t>Laboratory of Emam Reza Hospital, Tabriz University of Medical Sciences, Tabriz, Iran. Tuberculosis and Lung Disease Research Center, Tabriz University of Medical Sciences, Tabriz, Iran. Department of Pharmacology, Faculty of Medicine, Mazandaran University of Medical Sciences, Sari, Iran. Laboratory of Emam Reza Hospital, Tabriz University of Medical Sciences, Tabriz, Iran. Laboratory of Emam Reza Hospital, Tabriz University of Medical Sciences, Tabriz, Iran. Department of Biochemistry and Clinical Laboratories, Faculty of Medicine, Tabriz University of Medical Sciences, Tabriz, Iran. Laboratory of Emam Reza Hospital, Tabriz University of Medical Sciences, Tabriz, Iran. Department of Biochemistry and Clinical Laboratories, Faculty of Medicine, Tabriz University of Medical Sciences, Tabriz, Iran. Department of Biochemistry and Clinical Laboratories, Faculty of Medicine, Tabriz University of Medical Sciences, Tabriz, Iran. m.mohammadin@yahoo.com. Department of Genetic and Bioengineering, Faculty of Engineering and Architecture, Yeditepe University, Istanbul, 34755, Turkey. m.pirouzpanah@yahoo.com. Department of Genetic and Bioengineering, Faculty of Engineering and Architecture, Yeditepe University, Istanbul, 34755, Turkey. husein.bijanpour@gmail.com.</t>
  </si>
  <si>
    <t>Laboratory of Immunopharmacology and Experimental Therapeutics, Division of Cancer Research, Regional Cancer Centre (Research Centre, University of Kerala), Thiruvananthapuram, 695011 Kerala, India. Laboratory of Immunopharmacology and Experimental Therapeutics, Division of Cancer Research, Regional Cancer Centre (Research Centre, University of Kerala), Thiruvananthapuram, 695011 Kerala, India. Laboratory of Immunopharmacology and Experimental Therapeutics, Division of Cancer Research, Regional Cancer Centre (Research Centre, University of Kerala), Thiruvananthapuram, 695011 Kerala, India. Electronic address: guruvayoorappan@rcctvm.gov.in.</t>
  </si>
  <si>
    <t>Department of Ophthalmology, The Affiliated Hospital of Chengde Medical University, Chengde, Hebei, China (mainland). Department of Ophthalmology, The Affiliated Hospital of Chengde Medical University, Chengde, Hebei, China (mainland). Department of Minimally Invasive Spine Surgery, The Affiliated Hospital of Chengde Medical University, Chengde, Hebei, China (mainland). Department of Ophthalmology, The Affiliated Hospital of Chengde Medical University, Chengde, Hebei, China (mainland). The Institute of Orbital Disease, The Third Medical Center of Chinese PLA General Hospital, Beijing, China (mainland). The Institute of Orbital Disease, The Third Medical Center of Chinese PLA General Hospital, Beijing, China (mainland). Department of Ophthalmology, The Affiliated Hospital of Chengde Medical University, Chengde, Hebei, China (mainland).</t>
  </si>
  <si>
    <t>Department of Hematology and Medical Oncology, Winship Cancer Institute of Emory University, Emory University School of Medicine, Atlanta, GA, USA. Cancer Biology Graduate Program, Winship Cancer Institute of Emory University, Emory University School of Medicine, Atlanta, GA, USA. Department of Hematology and Medical Oncology, Winship Cancer Institute of Emory University, Emory University School of Medicine, Atlanta, GA, USA. Department of Hematology and Medical Oncology, Winship Cancer Institute of Emory University, Emory University School of Medicine, Atlanta, GA, USA.</t>
  </si>
  <si>
    <t>Shanghai Key Laboratory of Chemical Biology, School of Pharmacy, East China University of Science and Technology, Shanghai 200237, China. Shanghai Key Laboratory of Chemical Biology, School of Pharmacy, East China University of Science and Technology, Shanghai 200237, China. Department of Pathology, UT southwestern Medical Center, Dallas, TX 75390, United States.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Shanghai Key Laboratory of Chemical Biology, School of Pharmacy, East China University of Science and Technology, Shanghai 200237, China. Electronic address: zhangyang@ecust.edu.cn.</t>
  </si>
  <si>
    <t>Department of Veterinary Clinical Sciences, School of Veterinary Medicine, Louisiana State University, Baton Rouge, LA 70803, USA. Electronic address: hbanse1@lsu.edu. Department of Veterinary and Clinical Diagnostic Sciences, University of Calgary, Calgary, AB, T2N 4Z6, Canada. Department of Physiological Sciences, Center for Veterinary Health Sciences, Oklahoma State University, Stillwater, OK, 74078, USA. School of Veterinary Medicine, Texas Tech University, Amarillo, TX 79106, USA.</t>
  </si>
  <si>
    <t>Department of Molecular Biotechnology and Health Sciences, Division of Hematology, University of Torino, Torino, Italy. Cergentis B.V., Utrecht, The Netherlands. Department of Molecular Biotechnology and Health Sciences, Division of Hematology, University of Torino, Torino, Italy. Department of Molecular Biotechnology and Health Sciences, Division of Hematology, University of Torino, Torino, Italy. Department of Molecular Biotechnology and Health Sciences, Division of Hematology, University of Torino, Torino, Italy. Department of Molecular Biotechnology and Health Sciences, Division of Hematology, University of Torino, Torino, Italy. Division of Hematology 1, AOU "Citta della Salute e della Scienza di Torino", Torino, Italy. Department of Molecular Biotechnology and Health Sciences, Division of Hematology, University of Torino, Torino, Italy. Department of Molecular Biotechnology and Health Sciences, Division of Hematology, University of Torino, Torino, Italy. Division of Hematology 1, AOU "Citta della Salute e della Scienza di Torino", Torino, Italy. Department of Molecular Biotechnology and Health Sciences, Division of Hematology, University of Torino, Torino, Italy. Division of Hematology 1, AOU "Citta della Salute e della Scienza di Torino", Torino, Italy. Department of Molecular Biotechnology and Health Sciences, Division of Hematology, University of Torino, Torino, Italy. Division of Hematology 1, AOU "Citta della Salute e della Scienza di Torino", Torino, Italy. Department of Molecular Biotechnology and Health Sciences, Division of Hematology, University of Torino, Torino, Italy. Division of Hematology 1, AOU "Citta della Salute e della Scienza di Torino", Torino, Italy. Department of Molecular Biotechnology and Health Sciences, Division of Hematology, University of Torino, Torino, Italy. European Myeloma Network Onlus, Torino, Italy. Cergentis B.V., Utrecht, The Netherlands. Department of Molecular Biotechnology and Health Sciences, Division of Hematology, University of Torino, Torino, Italy. Oncology Unit, Humanitas/Gavazzeni Clinic, Bergamo, Italy. Department of Oncology, Division of Hematology, AOU Citta della Salute e della Scienza di Torino, Torino, Italy. Hematology Unit, Azienda USL IRCCS di Reggio Emilia, Reggio Emilia, Modena, Italy. Medical Oncology, CHIMOMO department, University of Modena and Reggio Emilia, Modena, Italy. Medical Oncology, CHIMOMO department, University of Modena and Reggio Emilia, Modena, Italy. Department of Molecular Biotechnology and Health Sciences, Division of Hematology, University of Torino, Torino, Italy. Division of Hematology 1, AOU "Citta della Salute e della Scienza di Torino", Torino, Italy. Cergentis B.V., Utrecht, The Netherlands. Cergentis B.V., Utrecht, The Netherlands. Division of Hematology, Azienda Ospedaliera SS Antonio e Biagio e Cesare Arrigo, Alessandria, Italy. Department of Molecular Biotechnology and Health Sciences, Division of Hematology, University of Torino, Torino, Italy. Division of Hematology 1, AOU "Citta della Salute e della Scienza di Torino", Torino, Italy.</t>
  </si>
  <si>
    <t>Department of Ophthalmology, Jinan Maternal and Child Health Hospital, Jinan, 250001, Shandong, China. Department of Ophthalmology, Jinan Maternal and Child Health Hospital, Jinan, 250001, Shandong, China. Electronic address: Zhangmin_dyy@163.com.</t>
  </si>
  <si>
    <t>Manipal Academy of Higher Education (MAHE), Manipal, 576104, India. St. John's Research Institute, St. John's Academy of Health Sciences, Bangalore, 560034, India. Mazumdar Shaw Medical Center, Narayana Health City, Bangalore, 560099, India. St. John's Medical College and Hosptial, St. John's Academy of Health Sciences, Bangalore, 560034, India. St. John's Research Institute, St. John's Academy of Health Sciences, Bangalore, 560034, India. National Centre for Biological Sciences, Tata Institute of Fundamental Research, UAS-GKVK Campus, Bellary Road, Bangalore, 560065, India. National Centre for Biological Sciences, Tata Institute of Fundamental Research, UAS-GKVK Campus, Bellary Road, Bangalore, 560065, India. Mazumdar Shaw Medical Center, Narayana Health City, Bangalore, 560099, India. drsharat.damodar@gmail.com. St. John's Research Institute, St. John's Academy of Health Sciences, Bangalore, 560034, India. neha.v@sjri.res.in.</t>
  </si>
  <si>
    <t>Department of Biology, University of Rome "Tor Vergata", Via della Ricerca Scientifica 1, 00133, Rome, Italy. IRCCS San Raffaele Pisana, Department of Human Sciences and Promotion of the Quality of Life, San Raffaele Roma Open University, Rome, Italy. Laboratory of Cellular Biochemistry and Molecular Biology, CRIBENS, Catholic University of the Sacred Heart, pz Buonarroti 30, 20145, Milan, Italy. Psychology Department, Catholic University of the Sacred Heart, Largo Gemelli 1, 20123, Milan, Italy. Department of Biology, University of Rome "Tor Vergata", Via della Ricerca Scientifica 1, 00133, Rome, Italy. ciriolo@bio.uniroma2.it. IRCCS San Raffaele Pisana, Via della Pisana 235, 00163, Rome, Italy. ciriolo@bio.uniroma2.it.</t>
  </si>
  <si>
    <t>Division of Cancer Cell Biology, Institute of Medical Science, University of Tokyo, Tokyo, Japan. Division of Cancer Cell Biology, Institute of Medical Science, University of Tokyo, Tokyo, Japan. Division of Cancer Cell Biology, Institute of Medical Science, University of Tokyo, Tokyo, Japan. Division of Cancer Cell Biology, Institute of Medical Science, University of Tokyo, Tokyo, Japan. Department of Translational Oncology, St. Marianna University Graduate School of Medicine, Kawasaki, Japan. Division of Clinical Genome Research, Institute of Medical Science, University of Tokyo, Tokyo, Japan. Division of Clinical Genome Research, Institute of Medical Science, University of Tokyo, Tokyo, Japan. Division of Clinical Genome Research, Institute of Medical Science, University of Tokyo, Tokyo, Japan. Department of Genetics, Graduate School of Medicine, Osaka University, Osaka, Japan. Department of Laboratory Animal Medicine, Tohoku University Graduate School of Medicine, Sendai, Japan. Department of Genetics, Graduate School of Medicine, Osaka University, Osaka, Japan. Department of Translational Oncology, St. Marianna University Graduate School of Medicine, Kawasaki, Japan. Division of Cancer Cell Biology, Institute of Medical Science, University of Tokyo, Tokyo, Japan.</t>
  </si>
  <si>
    <t>International TCM Immunopharmacology Research Center, Henan University of Chinese Medicine, Zhengzhou, 450046, China. Electronic address: songyagang1016@163.com. Department of Pharmacology, Henan University of Chinese Medicine, Zhengzhou, 450046, China. Electronic address: kangle56@outlook.com. Department of Pharmacology, Henan University of Chinese Medicine, Zhengzhou, 450046, China. Electronic address: tianshuo0416@163.com. Department of Pharmacology, Henan University of Chinese Medicine, Zhengzhou, 450046, China. Electronic address: 2998807529@qq.com. Department of Pharmacology, Henan University of Chinese Medicine, Zhengzhou, 450046, China. Electronic address: liyan01286@163.com. Scientific Research and Experiment Center, Henan University of Chinese Medicine, Zhengzhou, 450046, China. Electronic address: baiming666@126.com. Department of Pharmacology, Henan University of Chinese Medicine, Zhengzhou, 450046, China. Electronic address: fxylele@yeah.net. International TCM Immunopharmacology Research Center, Henan University of Chinese Medicine, Zhengzhou, 450046, China. Electronic address: caolihua727@126.com. School of Acupuncture and Tuina, Henan University of Chinese Medicine, Zhengzhou, 450046, China. Electronic address: Kimrnbsn@yahoo.com. Graduate School, Henan University of Chinese Medicine, Zhengzhou, 450046, China. Electronic address: miaomingsan@hactcm.edu.cn.</t>
  </si>
  <si>
    <t>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Department of Cardiology, The Central Hospital of Wuhan, Tongji Medical College, Huazhong University of Science and Technology, Wuhan City, Hubei Province 430014, China. Electronic address: fp9680@163.com.</t>
  </si>
  <si>
    <t>Department of Vascular Surgery, The First Hospital of Jilin University, Changchun 130021, PR China. Department of Pathology, Jinlin Provincial Avant-Garde Hospital, Changchun 130012, PR China. Department of Pathology, The First Hospital of Jilin University, Changchun 130021, PR China. Department of Vascular Surgery, The First Hospital of Jilin University, Changchun 130021, PR China. Electronic address: yin_hang@jlu.edu.cn.</t>
  </si>
  <si>
    <t>Department of Physiology, Faculty of Veterinary Medicine, Zagazig University, Zagazig, 44519, Egypt. amiramostafa@zu.edu.eg.</t>
  </si>
  <si>
    <t>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Departament of Neurosurgery, Hospital Santa Paula, Sao Paulo, Sao Paulo,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manoela.ortega@usf.edu.br. Laboratory of Human and Medical Genetics, Post Graduate Program in Health Science, USF, Avenida Sao Francisco de Assis, 218, Jardim Sao Jose, Braganca Paulista, Sao Paulo, 12916-900, Brazil. manoela.ortega@usf.edu.br.</t>
  </si>
  <si>
    <t>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 Chinese Center for Disease Control and Prevention, National Institute for Nutrition and Health, Beijing 100000, China.</t>
  </si>
  <si>
    <t>Department of Physiology, McGill University, Montreal, QC H3G 1Y6, Canada. Lady Davis Institute for Medical Research, Jewish General Hospital, Montreal, QC H3T 1E2, Canada. Lady Davis Institute for Medical Research, Jewish General Hospital, Montreal, QC H3T 1E2, Canada. Department of Medicine, McGill University, Montreal, QC H4A 3J1, Canada. Lady Davis Institute for Medical Research, Jewish General Hospital, Montreal, QC H3T 1E2, Canada. Department of Medicine, McGill University, Montreal, QC H4A 3J1, Canada. Department of Experimental Surgery, McGill University, Montreal, QC H3G 1A4, Canada. Lady Davis Institute for Medical Research, Jewish General Hospital, Montreal, QC H3T 1E2, Canada. Lady Davis Institute for Medical Research, Jewish General Hospital, Montreal, QC H3T 1E2, Canada. Department of Medicine, McGill University, Montreal, QC H4A 3J1, Canada. Department of Medicine, McGill University, Montreal, QC H4A 3J1, Canada. Department of Medical Oncology, Dana-Farber Cancer Institute, Boston, MA 02115, USA. Lady Davis Institute for Medical Research, Jewish General Hospital, Montreal, QC H3T 1E2, Canada. Department of Medicine, Universite de Montreal, Montreal, QC H3T 1J4, Canada. Division of Hematology-Oncology and Quebec Leukemia Cell Bank, Maisonneuve Rosemont Hospital, Montreal, QC H1T 2M4, Canada. Division of Pathology, Jewish General Hospital, Montreal, QC H3T 1E2, Canada. Division of Pathology, Jewish General Hospital, Montreal, QC H3T 1E2, Canada. Department of Otolaryngology-Head and Neck Surgery, Jewish General Hospital, Montreal, QC H3T 1E2, Canada. Department of Pathology, Robert-Bosch Hospital, 70184 Stuttgart, Germany. Dr. Margarete-Fischer-Bosch-Institute of Clinical Pharmacology, University of Tubingen, 70376 Stuttgart, Germany. Department of Pathology, Robert-Bosch Hospital, 70184 Stuttgart, Germany. Center for Lymphoid Cancer, BC Cancer, Vancouver, BC V5Z 1L3, Canada. Center for Lymphoid Cancer, BC Cancer, Vancouver, BC V5Z 1L3, Canada. Lady Davis Institute for Medical Research, Jewish General Hospital, Montreal, QC H3T 1E2, Canada. Lady Davis Institute for Medical Research, Jewish General Hospital, Montreal, QC H3T 1E2, Canada. Department of Medicine, McGill University, Montreal, QC H4A 3J1, Canada. Lady Davis Institute for Medical Research, Jewish General Hospital, Montreal, QC H3T 1E2, Canada. Department of Medicine, McGill University, Montreal, QC H4A 3J1, Canada. Department of Medical Oncology, Dana-Farber Cancer Institute, Boston, MA 02115, USA. Lady Davis Institute for Medical Research, Jewish General Hospital, Montreal, QC H3T 1E2, Canada. Department of Medicine, McGill University, Montreal, QC H4A 3J1, Canada. Departments of Medicine and Oncology, Jewish General Hospital, Montreal, QC H3T 1E2, Canada.</t>
  </si>
  <si>
    <t>Experimental Eye Research Institute, University Eye Hospital, Ruhr-University Bochum, In der Schornau 23-25, 44892 Bochum, Germany. Experimental Eye Research Institute, University Eye Hospital, Ruhr-University Bochum, In der Schornau 23-25, 44892 Bochum, Germany. Experimental Eye Research Institute, University Eye Hospital, Ruhr-University Bochum, In der Schornau 23-25, 44892 Bochum, Germany. Experimental Eye Research Institute, University Eye Hospital, Ruhr-University Bochum, In der Schornau 23-25, 44892 Bochum, Germany. Institute of Human Anatomy and Embryology, University Regensburg, Universitatsstrasse 31, 93053 Regensburg, Germany. Experimental Eye Research Institute, University Eye Hospital, Ruhr-University Bochum, In der Schornau 23-25, 44892 Bochum, Germany. Experimental Eye Research Institute, University Eye Hospital, Ruhr-University Bochum, In der Schornau 23-25, 44892 Bochum, Germany. Experimental Eye Research Institute, University Eye Hospital, Ruhr-University Bochum, In der Schornau 23-25, 44892 Bochum, Germany.</t>
  </si>
  <si>
    <t>Mater Research Institute, University of Queensland, Brisbane, QLD 4101, Australia. Mater Research Institute, University of Queensland, Brisbane, QLD 4101, Australia. Department of Haematology, Princess Alexandra Hospital, Brisbane, QLD 4102, Australia.</t>
  </si>
  <si>
    <t>Department of Biomedical Engineering, Graduate School of Medicine, Science and Technology, Shinshu University, Minamiminowa, Kamiina-gun, Nagano 399-4598, Japan. Department of Biomedical Engineering, Graduate School of Medicine, Science and Technology, Shinshu University, Minamiminowa, Kamiina-gun, Nagano 399-4598, Japan. Department of Biomedical Engineering, Graduate School of Science and Technology, Shinshu University, Minamiminowa, Kamiina, Nagano 399-4598, Japan. Neopharma Japan Co., Ltd., Tokyo 102-0071, Japan. Graduate School of Biosphere Science, Hiroshima University, Higashi-Hiroshima 739-8528, Japan. Department of Biomedical Engineering, Graduate School of Medicine, Science and Technology, Shinshu University, Minamiminowa, Kamiina-gun, Nagano 399-4598, Japan. Department of Biomedical Engineering, Graduate School of Science and Technology, Shinshu University, Minamiminowa, Kamiina, Nagano 399-4598, Japan. Department of Biomolecular Innovation, Institute for Biomedical Sciences, Shinshu University, 8304 Minamiminowa, Kamiina, Nagano 399-4598, Japan.</t>
  </si>
  <si>
    <t>Department of Haematology and Oncology, University Hospital of Schleswig-Holstein, Campus Lubeck, Ratzeburger Allee 160, 23538 Lubeck, Germany. Department of Haematology and Oncology, University Hospital of Schleswig-Holstein, Campus Lubeck, Ratzeburger Allee 160, 23538 Lubeck, Germany. Department of Hematology and Oncology, Federal Armed Forces Hospital Ulm, Oberer Eselsberg 40, 89081 Ulm, Germany. Institute of Pathology and Molecular Pathology, Federal Armed Forces Hospital of Ulm, Oberer Eselsberg 40, 89081 Ulm, Germany. Hamatopathologie Lubeck, Reference Center for Lymph Node Pathology and Hematopathology, 23562 Lubeck, Germany. Institute of Pathology and Molecular Pathology, Federal Armed Forces Hospital of Ulm, Oberer Eselsberg 40, 89081 Ulm, Germany. HLA Typing Laboratory of the Stefan-Morsch-Foundation, 55765 Birkenfeld, Germany. Institute for Transfusion Medicine, University Hospital of Cologne, Kerpenerstr 62, 50937 Koln, Germany. Hamatopathologie Lubeck, Reference Center for Lymph Node Pathology and Hematopathology, 23562 Lubeck, Germany. Department of Haematology and Oncology, University Hospital of Schleswig-Holstein, Campus Lubeck, Ratzeburger Allee 160, 23538 Lubeck, Germany. Department of Haematology and Oncology, University Hospital of Schleswig-Holstein, Campus Lubeck, Ratzeburger Allee 160, 23538 Lubeck, Germany. Department of Haematology and Oncology, University Hospital of Schleswig-Holstein, Campus Lubeck, Ratzeburger Allee 160, 23538 Lubeck, Germany. Hamatopathologie Lubeck, Reference Center for Lymph Node Pathology and Hematopathology, 23562 Lubeck, Germany. Department of Haematology and Oncology, University Hospital of Schleswig-Holstein, Campus Lubeck, Ratzeburger Allee 160, 23538 Lubeck, Germany.</t>
  </si>
  <si>
    <t>Department of Reproduction and Clinic of Farm Animals, Wroclaw University of Environmental and Life Sciences, 50-366 Wroclaw, Poland. Department of Reproduction and Clinic of Farm Animals, Wroclaw University of Environmental and Life Sciences, 50-366 Wroclaw, Poland. Department of Reproduction and Clinic of Farm Animals, Wroclaw University of Environmental and Life Sciences, 50-366 Wroclaw, Poland.</t>
  </si>
  <si>
    <t>Department of Molecular Genetics, Faculty of Biological Sciences, Tarbiat Modares University, Tehran, Iran. Medical Biology Research Center, Kermanshah University of Medical Sciences, Kermanshah, Iran. Department of Molecular Genetics, Faculty of Biological Sciences, Tarbiat Modares University, Tehran, Iran.</t>
  </si>
  <si>
    <t>Department of Molecular Genetics, Faculty of Biological Sciences, Tarbiat Modares University, Tehran, Iran. Department of Molecular Genetics, Faculty of Biological Sciences, Tarbiat Modares University, Tehran, Iran. Electronic address: soltanib@modares.ac.ir. Department of Molecular Genetics, Faculty of Biological Sciences, Tarbiat Modares University, Tehran, Iran. Breast Cancer Research Center, Iranian Center for Breast Cancer (ICBC) Academic Center for Education, Culture and Research (ACECR). Tehran, Iran.</t>
  </si>
  <si>
    <t>Therapeutics Discovery and Vascular Function in Pregnancy Group, Mercy Hospital for Women, Heidelberg, VIC, 3084, Australia. Translational Obstetrics Group, Mercy Hospital for Women, Heidelberg, VIC, 3084, Australia. Mercy Perinatal, Mercy Hospital for Women, Heidelberg, VIC, 3084, Australia. Northern Health, Epping, VIC, 3076, Australia. Department of Obstetrics and Gynaecology, University of Melbourne, Melbourne, VIC, Australia. Therapeutics Discovery and Vascular Function in Pregnancy Group, Mercy Hospital for Women, Heidelberg, VIC, 3084, Australia. Translational Obstetrics Group, Mercy Hospital for Women, Heidelberg, VIC, 3084, Australia. Mercy Perinatal, Mercy Hospital for Women, Heidelberg, VIC, 3084, Australia. Northern Health, Epping, VIC, 3076, Australia. Department of Obstetrics and Gynaecology, University of Melbourne, Melbourne, VIC, Australia. Therapeutics Discovery and Vascular Function in Pregnancy Group, Mercy Hospital for Women, Heidelberg, VIC, 3084, Australia. Translational Obstetrics Group, Mercy Hospital for Women, Heidelberg, VIC, 3084, Australia. Mercy Perinatal, Mercy Hospital for Women, Heidelberg, VIC, 3084, Australia. Department of Obstetrics and Gynaecology, University of Melbourne, Melbourne, VIC, Australia. Translational Obstetrics Group, Mercy Hospital for Women, Heidelberg, VIC, 3084, Australia. Mercy Perinatal, Mercy Hospital for Women, Heidelberg, VIC, 3084, Australia. Department of Obstetrics and Gynaecology, University of Melbourne, Melbourne, VIC, Australia. Translational Obstetrics Group, Mercy Hospital for Women, Heidelberg, VIC, 3084, Australia. Mercy Perinatal, Mercy Hospital for Women, Heidelberg, VIC, 3084, Australia. Department of Obstetrics and Gynaecology, University of Melbourne, Melbourne, VIC, Australia. Mercy Perinatal, Mercy Hospital for Women, Heidelberg, VIC, 3084, Australia. Department of Obstetrics and Gynaecology, University of Melbourne, Melbourne, VIC, Australia. Translational Obstetrics Group, Mercy Hospital for Women, Heidelberg, VIC, 3084, Australia. Department of Obstetrics and Gynaecology, University of Melbourne, Melbourne, VIC, Australia. Liggins Institute, University of Auckland, Auckland, 1023, New Zealand. Centre for Maternal Fetal Medicine, Mater Mothers' Hospital, South Brisbane, QLD, 4101, Australia. School of Women's and Children's Health, UNSW Medicine, University of New South Wales, Sydney, Australia. Department of Obstetrics and Gynaecology, University of Melbourne, Melbourne, VIC, Australia. Maternal Fetal Medicine, Joan Kirner Women's &amp; Children's Sunshine Hospital, St Albans, VIC, 3021, Australia. The University of Sydney Northern Clinical School, Women and Babies Research, St Leonards, NSW, 2065, Australia. Department of Obstetrics and Gynaecology, University of Melbourne, Melbourne, VIC, Australia. Department of Maternal Fetal Medicine, Royal Women's Hospital, Parkville, VIC, 3052, Australia. Translational Obstetrics Group, Mercy Hospital for Women, Heidelberg, VIC, 3084, Australia. Mercy Perinatal, Mercy Hospital for Women, Heidelberg, VIC, 3084, Australia. Northern Health, Epping, VIC, 3076, Australia. Department of Obstetrics and Gynaecology, University of Melbourne, Melbourne, VIC, Australia. Translational Obstetrics Group, Mercy Hospital for Women, Heidelberg, VIC, 3084, Australia. Mercy Perinatal, Mercy Hospital for Women, Heidelberg, VIC, 3084, Australia. Department of Obstetrics and Gynaecology, University of Melbourne, Melbourne, VIC, Australia. Therapeutics Discovery and Vascular Function in Pregnancy Group, Mercy Hospital for Women, Heidelberg, VIC, 3084, Australia. nhannan@unimelb.edu.au. Translational Obstetrics Group, Mercy Hospital for Women, Heidelberg, VIC, 3084, Australia. nhannan@unimelb.edu.au. Mercy Perinatal, Mercy Hospital for Women, Heidelberg, VIC, 3084, Australia. nhannan@unimelb.edu.au. Northern Health, Epping, VIC, 3076, Australia. nhannan@unimelb.edu.au. Department of Obstetrics and Gynaecology, University of Melbourne, Melbourne, VIC, Australia. nhannan@unimelb.edu.au.</t>
  </si>
  <si>
    <t>Department of Hematopathology, The University of Texas MD Anderson Cancer Center, Houston, TX, United States of America. Department of Hematopathology, The University of Texas MD Anderson Cancer Center, Houston, TX, United States of America. Department of Hematopathology, The University of Texas MD Anderson Cancer Center, Houston, TX, United States of America. Department of Hematopathology, The University of Texas MD Anderson Cancer Center, Houston, TX, United States of America. Department of Hematopathology, The University of Texas MD Anderson Cancer Center, Houston, TX, United States of America. Electronic address: ljmedeiros@mdanderson.org.</t>
  </si>
  <si>
    <t>Department of Urology, Wuxi Traditional Chinese Medicine Hospital, Wuxi, China. Department of Urology, Wuxi Traditional Chinese Medicine Hospital, Wuxi, China. Department of Urology, Wuxi Traditional Chinese Medicine Hospital, Wuxi, China. Department of Urology, Wuxi Traditional Chinese Medicine Hospital, Wuxi, China. Department of Urology, Wuxi Traditional Chinese Medicine Hospital, Wuxi, China. Department of Urology, Wuxi Traditional Chinese Medicine Hospital, Wuxi, China. Electronic address: guzhwx@126.com.</t>
  </si>
  <si>
    <t>University College of Pharmacy, University of the Punjab, Lahore Pakistan. University College of Pharmacy, University of the Punjab, Lahore Pakistan. University College of Pharmacy, University of the Punjab, Lahore Pakistan. Department of Biotechnology, Lahore College for Women University, Lahore Pakistan. Center for Excellence in Molecular Biology, University of the Punjab, Lahore Pakistan.</t>
  </si>
  <si>
    <t>Department of Pharmacology, College of Pharmacy, Beihua University, Jilin, Jilin 132013, P.R. China. Department of Pharmacology, College of Pharmacy, Beihua University, Jilin, Jilin 132013, P.R. China. Department of Pharmacology, College of Pharmacy, Beihua University, Jilin, Jilin 132013, P.R. China. Department of Pharmacology, College of Pharmacy, Beihua University, Jilin, Jilin 132013, P.R. China. Neurology Department, Jilin City Central Hospital, Jilin, Jilin 132011, P.R. China. Department of Pharmacology, College of Pharmacy, Beihua University, Jilin, Jilin 132013, P.R. China. Department of Pharmacology, College of Pharmacy, Beihua University, Jilin, Jilin 132013, P.R. China. Department of Pharmacology, College of Pharmacy, Beihua University, Jilin, Jilin 132013, P.R. China. General Surgery Department, Affiliated Hospital of Beihua University, Jilin, Jilin 132011, P.R. China. Department of Pharmacology, College of Pharmacy, Beihua University, Jilin, Jilin 132013, P.R. China.</t>
  </si>
  <si>
    <t>Kolling Institute, Sydney Medical School Northern, Faculty of Medicine and Health, University of Sydney, Royal North Shore Hospital, Sydney, NSW, Australia. Kolling Institute, Sydney Medical School Northern, Faculty of Medicine and Health, University of Sydney, Royal North Shore Hospital, Sydney, NSW, Australia. Division of Nephrology, School of Medicine, Stanford University, Stanford, CA, United States. Kolling Institute, Sydney Medical School Northern, Faculty of Medicine and Health, University of Sydney, Royal North Shore Hospital, Sydney, NSW, Australia. Kolling Institute, Sydney Medical School Northern, Faculty of Medicine and Health, University of Sydney, Royal North Shore Hospital, Sydney, NSW, Australia. Discipline of Anatomy and Histology, School of Medical Sciences, Faculty of Medicine and Health, The Bosch Institute, University of Sydney, Sydney, NSW, Australia. Discipline of Anatomy and Histology, School of Medical Sciences, Faculty of Medicine and Health, The Bosch Institute, University of Sydney, Sydney, NSW, Australia. Australian Centre for Microscopy and Microanalysis, University of Sydney, Sydney, NSW, Australia. Kolling Institute, Sydney Medical School Northern, Faculty of Medicine and Health, University of Sydney, Royal North Shore Hospital, Sydney, NSW, Australia. Kolling Institute, Sydney Medical School Northern, Faculty of Medicine and Health, University of Sydney, Royal North Shore Hospital, Sydney, NSW, Australia.</t>
  </si>
  <si>
    <t>Clinical Laboratory Sciences Department, Turabah University College, Taif University, Taif, Saudi Arabia. Clinical Laboratory Sciences Department, Turabah University College, Taif University, Taif, Saudi Arabia. Department of Biochemistry, Faculty of Veterinary Medicine, Benha University, Benha, Egypt. Clinical Laboratory Sciences Department, Turabah University College, Taif University, Taif, Saudi Arabia. Department of Nutrition and Clinical Nutrition, Faculty of Veterinary Medicine, Kafrelsheikh University, Kafrelsheikh, Egypt. Department of Animal Production, College of Food and Agriculture Sciences, King Saud University, Riyadh, Saudi Arabia. Department of Theriogenology, Faculty of Veterinary Medicine, Zagazig University, Zagazig, Egypt.</t>
  </si>
  <si>
    <t>School of Chemistry and Chemical Engineering, Guangdong Pharmaceutical University, Education Mega Centre, No. 280, Waihuandong Road, Guangzhou 510006, PR China. School of Chemistry and Chemical Engineering, Guangdong Pharmaceutical University, Education Mega Centre, No. 280, Waihuandong Road, Guangzhou 510006, PR China. MOE Key Laboratory of Bioinorganic and Synthetic Chemistry, School of Chemistry, Sun Yat-Sen University, Guangzhou 510275, PR China. Electronic address: tancaip@mail.sysu.edu.cn. School of Chemistry and Chemical Engineering, Guangdong Pharmaceutical University, Education Mega Centre, No. 280, Waihuandong Road, Guangzhou 510006, PR China. Electronic address: zhaoping666@163.com.</t>
  </si>
  <si>
    <t>Faculty of Science, Department of Biological Sciences, King Abdulaziz University, Jeddah, Saudi Arabia; Medicinal Plants Research Group, Deanship of Scientific Research, King Abdulaziz University, Jeddah, Saudi Arabia. Department of Pharmaceutical Technology, Faculty of Pharmacy, Kafr Elsheikh University, Kafr Elsheikh 33516, Egypt. Electronic address: majid.alsawahli@pharm.kfs.edu.eg.</t>
  </si>
  <si>
    <t>Department of Laboratory Medicine, University of California San Francisco, CA, USA. Department of Laboratory Medicine, University of California San Francisco, CA, USA. Department of Laboratory Medicine, University of California San Francisco, CA, USA. Department of Laboratory Medicine, University of California San Francisco, CA, USA. Electronic address: Parul.Bhargava@ucsf.edu.</t>
  </si>
  <si>
    <t>School of Chemistry and Environmental Engineering, Changchun University of Science and Technology, Changchun, 130022, P. R. China. Key Laboratory of Polymer Ecomaterials, Changchun Institute of Applied Chemistry, Chinese Academy of Sciences, Changchun, 130022, China. School of Chemistry and Environmental Engineering, Changchun University of Science and Technology, Changchun, 130022, P. R. China. Key Laboratory of Polymer Ecomaterials, Changchun Institute of Applied Chemistry, Chinese Academy of Sciences, Changchun, 130022, China. School of Chemistry and Environmental Engineering, Changchun University of Science and Technology, Changchun, 130022, P. R. China. School of Chemistry and Environmental Engineering, Changchun University of Science and Technology, Changchun, 130022, P. R. China. Key Laboratory of Polymer Ecomaterials, Changchun Institute of Applied Chemistry, Chinese Academy of Sciences, Changchun, 130022, China.</t>
  </si>
  <si>
    <t>SSD Patologia Molecolare e Medicina Predittiva, AOU Modena, Dipartimento di Scienze Mediche e Chirurgiche Materno-Infantili e dell'Adulto, Universita di Modena e Reggio Emilia, Italy. Fondazione Italiana Linfomi - Onlus, Modena, Italy. Dipartimento di Scienze Mediche e Chirurgiche Materno-Infantili e dell'Adulto, Universita di Modena e Reggio Emilia, Italy. Fondazione Italiana Linfomi - Onlus, Modena, Italy. International PhD School in Clinical and Experimental Medicine, University of Modena and Reggio Emilia, Modena, Italy. SSD Patologia Molecolare e Medicina Predittiva, AOU Modena, Dipartimento di Scienze Mediche e Chirurgiche Materno-Infantili e dell'Adulto, Universita di Modena e Reggio Emilia, Italy. Haematology Department, King's College Hospital NHS Trust and UOC Ematologia, AOU Sant'Andrea, Roma, Italy. Anatomia Patologica, Ospedale Sant'Andrea, Roma, Italy. Hematology, Bnai Zion Medical Center, Haifa, Israel. IRCCS-CROB, Referral Cancer Center of Basilicata, Rionero in Vulture, Italy. Aldo Moro University School of Medicine and Unit of Hematology and Stem Cell Transplantation, AOU Consorziale Policlinico, Bari, Italy. Azienda Ospedaliera di Perugia, Department of Emergency and Organ Transplantation, Italy. Azienda Ospedaliera di Perugia, Department of Emergency and Organ Transplantation, Italy. Ematologia, Azienda Ospedaliero-Universitaria Pisana, Pisa, Italy. Anatomia Patologica, IRCCS-CROB, Referral Cancer Center of Basilicata, Rionero in Vulture, Italy. Anatomia Patologica, Azienda Ospedaliero-Universitaria Pisana, Pisa, Italy. Dipartimento di Scienze Mediche e Chirurgiche Materno-Infantili e dell'Adulto, Universita di Modena e Reggio Emilia, Italy. Hadassah- Hebrew University Medical Center Jerusalem, Israel. Dipartimento di Scienze Mediche e Chirurgiche Materno-Infantili e dell'Adulto, Universita di Modena e Reggio Emilia, Italy. Electronic address: stefano.sacchi@unimore.it.</t>
  </si>
  <si>
    <t>Intensive Care Unit. Hospital Universitario de Canarias, Ofra, s/n. La Laguna - 38320, Santa Cruz de Tenerife, Spain. Electronic address: lorentemartin@msn.com. Intensive Care Unit. Hospital Universitario Nuestra Senora de Candelaria, Crta del Rosario s/n, Santa Cruz de Tenerife, 38010, Spain. Laboratory Department. Hospital Universitario de Canarias. Ofra, s/n. La Laguna, 38320, Santa Cruz de Tenerife, Spain. Laboratory Department. Hospital Universitario de Canarias, Ofra, s/n. La Laguna, 38320, Tenerife, Spain. Intensive Care Unit. Hospital General de La Palma, Buenavista de Arriba s/n, Brena Alta, La Palma, 38713, Spain. Intensive Care Unit. Hospital Universitario Dr. Negrin. CIBERES, Barranco de la Ballena s/n, Las Palmas de Gran Canaria, 35010, Spain. Intensive Care Unit. Hospital Insular. Plaza Dr. Pasteur s/n, Las Palmas de Gran Canaria, 35016, Spain. Laboratory Department. Hospital Universitario de Canarias, Ofra, s/n. La Laguna, 38320, Tenerife, Spain. Research Unit. Hospital Universitario de Canarias, Ofra, s/n. La Laguna, 38320, Santa Cruz de Tenerife, Spain.</t>
  </si>
  <si>
    <t>College of Pharmaceutical Science, Zhejiang Chinese Medical University, Hangzhou, Zhejiang 310053, China; Academy of Chinese Medical Science, Zhejiang Chinese Medical University, Hangzhou, Zhejiang 310053, China. College of Pharmaceutical Science, Zhejiang Chinese Medical University, Hangzhou, Zhejiang 310053, China. The First Affiliation Hospital, Zhejiang Chinese Medical University, Hangzhou, Zhejiang 310006, China. Huzhou Institute for Food and Drug Control, Huzhou 313000, China. College of Pharmaceutical Science, Zhejiang Chinese Medical University, Hangzhou, Zhejiang 310053, China. College of Pharmaceutical Science, Zhejiang Chinese Medical University, Hangzhou, Zhejiang 310053, China. College of Pharmaceutical Science, Zhejiang Chinese Medical University, Hangzhou, Zhejiang 310053, China. College of Pharmaceutical Science, Zhejiang Chinese Medical University, Hangzhou, Zhejiang 310053, China. College of Pharmaceutical Science, Zhejiang University of Technology, Hangzhou, 310014, China. Department of Dermatology, Johns Hopkins University School of Medicine, Baltimore, MD 21231, USA. College of Pharmaceutical Science, Zhejiang Chinese Medical University, Hangzhou, Zhejiang 310053, China. Electronic address: gangcheng@zcmu.edu.cn. College of Pharmaceutical Science, Zhejiang Chinese Medical University, Hangzhou, Zhejiang 310053, China. Electronic address: yangbo@zcmu.edu.cn. College of Pharmaceutical Science, Zhejiang Chinese Medical University, Hangzhou, Zhejiang 310053, China; Academy of Chinese Medical Science, Zhejiang Chinese Medical University, Hangzhou, Zhejiang 310053, China. Electronic address: gmancang@zcmu.edu.cn.</t>
  </si>
  <si>
    <t>Department of Environmental Studies, Institute of Graduate Studies and Research, Alexandria University, Alexandria, Egypt. Department of Anatomy and Embryology, Faculty of Veterinary Medicine, Kafrelsheikh University, Kafr El Sheikh, Egypt. Department of Environmental Studies, Institute of Graduate Studies and Research, Alexandria University, Alexandria, Egypt.</t>
  </si>
  <si>
    <t>Biochemistry Department, Faculty of Pharmacy, Misr International University (MIU), Cairo, Egypt. Pharmacology and Toxicology Department, Faculty of Pharmacy, Misr International University (MIU), Cairo, Egypt. Pharmaceutical Chemistry Department, Faculty of Pharmacy, Misr International University, Cairo, Egypt. Pharmacy Practice and Clinical Pharmacy Department, Translational and Clinical Research Unit, Faculty of Pharmacy, Misr International University (MIU), Cairo, Egypt. Pharmacology and Toxicology Department, Faculty of Pharmacy, Misr International University (MIU), Cairo, Egypt.</t>
  </si>
  <si>
    <t>School of Dentistry, Shenzhen University Health Science Center, Shenzhen, China. School of Basic Medical Sciences, Shenzhen University Health Science Center, Shenzhen, China. School of Basic Medical Sciences, Shenzhen University Health Science Center, Shenzhen, China. School of Dentistry, Shenzhen University Health Science Center, Shenzhen, China. School of Dentistry, Shenzhen University Health Science Center, Shenzhen, China. The Shenzhen Stomatology Hospital, Shenzhen, China. Department of Oral and Maxillofacial Surgery, Guanghua School of Stomatology, Sun Yat-Sen University, Guangzhou, China. School of Basic Medical Sciences, Shenzhen University Health Science Center, Shenzhen, China. School of Basic Medical Sciences, Shenzhen University Health Science Center, Shenzhen, China. School of Dentistry, Shenzhen University Health Science Center, Shenzhen, China. Faculty of Dentistry, University of Hong Kong, Hong Kong, China. School of Basic Medical Sciences, Shenzhen University Health Science Center, Shenzhen, China. School of Dentistry, Shenzhen University Health Science Center, Shenzhen, China. School of Basic Medical Sciences, Shenzhen University Health Science Center, Shenzhen, China. luanping@szu.edu.cn. School of Dentistry, Shenzhen University Health Science Center, Shenzhen, China. shaou@szu.edu.cn. School of Basic Medical Sciences, Shenzhen University Health Science Center, Shenzhen, China. shaou@szu.edu.cn.</t>
  </si>
  <si>
    <t>Pharmacy Department, Hebei Chemical and Pharmaceutical College, Shijiazhuang, Hebei 050026, People's Republic of China. Department of Outpatient Operating Room, Heze Municipal Hospital, Heze City, Shandong Province, 274000, People's Republic of China. Department of Pharmaceutical Engineering, Hebei Chemical and Pharmaceutical College, Shijiazhuang, Hebei 050026, People's Republic of China. College of Life Science, Hebei Normal University, Shijiazhuang, Hebei 050024, People's Republic of China. Department of Gastrointestinal Surgery, Heze Municipal Hospital, Heze City, 274000 Shandong Province, People's Republic of China.</t>
  </si>
  <si>
    <t>Department of Ophthalmology, Zhongshan Hospital Xiamen Branch, Fudan University, Xiamen, Fujian 361000, P.R. China. Department of Ophthalmology, Xiangya Hospital, Central South University, Changsha, Hunan 410000, P.R. China. Department of Ophthalmology, Zhongshan Hospital Xiamen Branch, Fudan University, Xiamen, Fujian 361000, P.R. China. Department of Ophthalmology, Zhongshan Hospital Xiamen Branch, Fudan University, Xiamen, Fujian 361000, P.R. China. Department of Ophthalmology, Zhongshan Hospital Xiamen Branch, Fudan University, Xiamen, Fujian 361000, P.R. China. Department of Ophthalmology, Zhongshan Hospital Xiamen Branch, Fudan University, Xiamen, Fujian 361000, P.R. China.</t>
  </si>
  <si>
    <t>Department of Laboratory Animal Medicine, Research Institute for Veterinary Science, BK21 PLUS Program for Creative Veterinary Science Research, College of Veterinary Medicine, Seoul National University, Seoul 08826, Republic of Korea. Department of Energy Resources Engineering, Seoul National University, Seoul 08826, Republic of Korea. Department of Stem Cell Biology, School of Medicine, Konkuk University, Seoul 05029,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 Department of Laboratory Animal Medicine, Research Institute for Veterinary Science, BK21 PLUS Program for Creative Veterinary Science Research, College of Veterinary Medicine, Seoul National University, Seoul 08826, Republic of Korea.</t>
  </si>
  <si>
    <t>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and Rheumatology, Longyan First Hospital Affiliated to Fujian Medical University, Longyan,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and Rheumatology, Longyan First Hospital Affiliated to Fujian Medical University, Longyan, China. Biology, Tumor Dependency, Phamacyclics, Abbvie Company, San Francisco, CA, United States. Division of Hematopathology, Department of Pathology, Duke University Medical Center, Duke University, Durham, NC, United States.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 Department of Hematology, The First Affiliated Hospital of Xiamen University and Institute of Hematology, School of Medicine, Xiamen University, Xiamen, China. Department of Hematology, Key Laboratory of Xiamen for Diagnosis and Treatment of Hematological Malignancy, Xiamen, China.</t>
  </si>
  <si>
    <t>Division of Laboratory and Genomic Medicine, Department of Pathology, University of California San Diego Health System, La Jolla, CA, United States. Foundation Medicine, Cambridge, MA, United States. Division of Blood and Bone Marrow Transplant, Department of Medicine, University of California San Diego Health System, La Jolla, CA, United States. Department of Laboratory Medicine and Pathology, Mayo Clinic, Rochester, MN, United States. Division of Blood and Bone Marrow Transplant, Department of Medicine, University of California San Diego Health System, La Jolla, CA, United States.</t>
  </si>
  <si>
    <t>Samsung Genome Institute, Samsung Medical Center, Sungkyunkwan University School of Medicine, Seoul, South Korea. Department of Health Science and Technology, Samsung Advanced Institute for Health Sciences and Technology, Sungkyunkwan University, Seoul, South Korea. Department of Pathology and Translational Genomics, Samsung Medical Center, Sungkyunkwan University School of Medicine, Seoul, South Korea. Department of Pathology and Translational Genomics, Samsung Medical Center, Sungkyunkwan University School of Medicine, Seoul, South Korea. Division of Hematology and Oncology, Department of Medicine, Samsung Medical Center, Sungkyunkwan University School of Medicine, Seoul, South Korea. Division of Hematology and Oncology, Department of Medicine, Samsung Medical Center, Sungkyunkwan University School of Medicine, Seoul, South Korea. Samsung Genome Institute, Samsung Medical Center, Sungkyunkwan University School of Medicine, Seoul, South Korea. Department of Health Science and Technology, Samsung Advanced Institute for Health Sciences and Technology, Sungkyunkwan University, Seoul, South Korea. Department of Molecular Cell Biology, Sungkyunkwan University School of Medicine, Suwon, South Korea. Division of Hematology and Oncology, Department of Medicine, Samsung Medical Center, Sungkyunkwan University School of Medicine, Seoul, South Korea. Department of Pathology and Translational Genomics, Samsung Medical Center, Sungkyunkwan University School of Medicine, Seoul, South Korea.</t>
  </si>
  <si>
    <t>Department of Cardiovascular Medicine, Luodian Hospital of District, No. 88 Yongshun Road, Shanghai 201908, China. Shanghai Luodian Town Community Health Service Center, No. 355 Dongtai Road, Shanghai 201908, China. Department of Cardiovascular Medicine, Luodian Hospital of District, No. 88 Yongshun Road, Shanghai 201908, China.</t>
  </si>
  <si>
    <t>Department of Pathology, Wills Eye Hospital, Sidney Kimmel Medical College of Thomas Jefferson University, Philadelphia, Pennsylvania, USA. Rutgers Robert Wood Johnson Medical School, New Brunswick, New Jersey, USA. Oculoplastic and Orbital Surgery Service, Wills Eye Hospital, Sidney Kimmel Medical College of Thomas Jefferson University, Philadelphia, Pennsylvania, USA. Department of Neurological Surgery, Sidney Kimmel Medical College of Thomas Jefferson University, Philadelphia, Pennsylvania, USA. Oculoplastic and Orbital Surgery Service, Wills Eye Hospital, Sidney Kimmel Medical College of Thomas Jefferson University, Philadelphia, Pennsylvania, USA. Department of Pathology, Wills Eye Hospital, Sidney Kimmel Medical College of Thomas Jefferson University, Philadelphia, Pennsylvania, USA. Department of Pathology, Sidney Kimmel Medical College of Thomas Jefferson University, Philadelphia, Pennsylvania, USA.</t>
  </si>
  <si>
    <t>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Centre for Drug Discovery and Development, Cancer Research Institute, University of South Australia, Adelaide, Australia. 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Melanoma Immunology and Oncology Program, The Centenary Institute, Royal Prince Alfred Hospital, The University of Sydney, Camperdown, Australia; Melanoma Institute Australia, The University of Sydney, Sydney, Australia. Electronic address: j.tiffen@centenary.org.au.</t>
  </si>
  <si>
    <t>Department of Zoology, Mizoram University, Aizawl, Mizoram 796 004, India. Department of Zoology, Mizoram University, Aizawl, Mizoram 796 004, India. Department of Zoology, Mizoram University, Aizawl, Mizoram 796 004, India. Electronic address: vikasroy4araria@yahoo.co.in.</t>
  </si>
  <si>
    <t>Creative Research Initiatives Center for Molecular Biology of Translation, Korea University, Seoul, Republic of Korea. Division of Life Sciences, Korea University, Seoul, Republic of Korea. Creative Research Initiatives Center for Molecular Biology of Translation, Korea University, Seoul, Republic of Korea. Division of Life Sciences, Korea University, Seoul, Republic of Korea. Department of Physics, Pohang University of Science and Technology (POSTECH), Pohang, 37673, Republic of Korea. Division of Life Sciences, Korea University, Seoul, Republic of Korea. Creative Research Initiatives Center for Molecular Biology of Translation, Korea University, Seoul, Republic of Korea. Division of Life Sciences, Korea University, Seoul, Republic of Korea. Creative Research Initiatives Center for Molecular Biology of Translation, Korea University, Seoul, Republic of Korea. Division of Life Sciences, Korea University, Seoul, Republic of Korea. Creative Research Initiatives Center for Molecular Biology of Translation, Korea University, Seoul, Republic of Korea. Division of Life Sciences, Korea University, Seoul, Republic of Korea. Department of Microbiology, Institute for Viral Diseases, College of Medicine, Korea University, Seoul, 02841, Republic of Korea. Division of Life Sciences, Korea University, Seoul, Republic of Korea. Division of Life Sciences, Korea University, Seoul, Republic of Korea. Division of Life Sciences, Korea University, Seoul, Republic of Korea. Department of Microbiology, Institute for Viral Diseases, College of Medicine, Korea University, Seoul, 02841, Republic of Korea. Department of Physics, Pohang University of Science and Technology (POSTECH), Pohang, 37673, Republic of Korea. School of Interdisciplinary Bioscience and Bioengineering, POSTECH, Pohang, 37673, Republic of Korea. Creative Research Initiatives Center for Molecular Biology of Translation, Korea University, Seoul, Republic of Korea. Division of Life Sciences, Korea University, Seoul, Republic of Korea.</t>
  </si>
  <si>
    <t>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 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 Department of Pharmacology, Post Graduate Institute of Medical Education and Research, Chandigarh, India. Department of Pharmacology, Post Graduate Institute of Medical Education and Research, Chandigarh, India. Department of Pharmacology, Post Graduate Institute of Medical Education and Research, Chandigarh, India. Department of Pharmacology, University Institute of Pharmaceutical Sciences, Panjab University, Chandigarh, India. Department of Pharmacology, Post Graduate Institute of Medical Education and Research, Chandigarh, India.</t>
  </si>
  <si>
    <t>Department of Clinical Microscopy, Faculty of Medical Technology, Mahidol University, Nakhon Pathom, Thailand. Functional Proteomics Technology Laboratory, Functional Ingredients and Food Innovation Research Group, National Center for Genetic Engineering and Biotechnology, National Science and Technology for Development Agency, Pathum Thani, Thailand. Functional Proteomics Technology Laboratory, Functional Ingredients and Food Innovation Research Group, National Center for Genetic Engineering and Biotechnology, National Science and Technology for Development Agency, Pathum Thani, Thailand. Department of Clinical Microscopy, Faculty of Medical Technology, Mahidol University, Nakhon Pathom, Thailand. Proteomics Research Team, National Omics Center, National Science and Technology for Development Agency, Pathum Thani, Thailand. Department of Pediatrics, Faculty of Medicine Ramathibodi Hospital, Mahidol University, Bangkok, Thailand. Department of Clinical Microscopy, Faculty of Medical Technology, Mahidol University, Nakhon Pathom, Thailand.</t>
  </si>
  <si>
    <t>Department of hepatobiliary surgery, the first affiliated Hospital of Chongqing Medical University, Chongqing, China. Department of hepatobiliary pancreatic Cancer Center, Chongqing University Cancer Hospital, Chongqing, China. Department of hepatobiliary surgery, the first affiliated Hospital of Chongqing Medical University, Chongqing, China. Department of hepatobiliary surgery, the first affiliated Hospital of Chongqing Medical University, Chongqing, China. Department of hepatobiliary surgery, the first affiliated Hospital of Chongqing Medical University, Chongqing, China. Department of hepatobiliary surgery, the first affiliated Hospital of Chongqing Medical University, Chongqing, China. Department of hepatobiliary surgery, the first affiliated Hospital of Chongqing Medical University, Chongqing, China; Department of oncology, Yongchuan Hospital of Chongqing Medical University, Chongqing, China. Department of hepatobiliary surgery, the first affiliated Hospital of Chongqing Medical University, Chongqing, China. Department of hepatobiliary surgery, the first affiliated Hospital of Chongqing Medical University, Chongqing, China. Electronic address: xwei@hospital.cqmu.edu.cn. Department of hepatobiliary surgery, the first affiliated Hospital of Chongqing Medical University, Chongqing, China. Electronic address: wzjtcy@126.com.</t>
  </si>
  <si>
    <t>Department of Basic Sciences, Faculty of Veterinary Medicine, Urmia Branch, Islamic Azad University, Urmia, Iran. Department of Clinical Sciences, Faculty of Veterinary Medicine, Urmia Branch, Islamic Azad University, Urmia, Iran. mrf78s@gmail.com. Drug Applied Research Center, Tabriz University of Medical Sciences, Tabriz, Iran.</t>
  </si>
  <si>
    <t>Department of Pathology and Pathophysiology, School of Medicine, Jianghan University Wuhan 430056, Hubei, China. Department of Pathology and Pathophysiology, School of Medicine, Jianghan University Wuhan 430056, Hubei, China. Department of Pathology, Mengchao Hepatobiliary Hospital of Fujian Medical University Fuzhou 350025, China. Department of Pathology and Pathophysiology, School of Medicine, Jianghan University Wuhan 430056, Hubei, China. Department of Hepatobiliary Surgery, Union Hospital, Tongji Medical College, Huazhong University of Science and Technology Wuhan 430056, China. Department of General Surgery, The People's Hospital of Honghu City Honghu 430022, Hubei, China. Department of General Surgery, The People's Hospital of Honghu City Honghu 430022, Hubei, China. Department of General Surgery, The People's Hospital of Honghu City Honghu 430022, Hubei, China. Department of General Surgery, The People's Hospital of Honghu City Honghu 430022, Hubei, China. Department of Hepatobiliary Surgery, Union Hospital, Tongji Medical College, Huazhong University of Science and Technology Wuhan 430056, China. Department of General Surgery, The People's Hospital of Honghu City Honghu 430022, Hubei, China.</t>
  </si>
  <si>
    <t>Barts Cancer Institute, Queen Mary University of London, London, Utah, United Kingdom. Barts Cancer Institute, Queen Mary University of London, London, United Kingdom. The Francis Crick Institute, London, United Kingdom. Barts Cancer Institute, Queen Mary University of London, London, United Kingdom. University of Southampton, Southampton, United Kingdom. University of Oxford, Oxford, United Kingdom. University of Oxford, Oxford, United Kingdom. Barts Cancer Institute, Queen Mary University of London, London, United Kingdom. Barts Cancer Institute, Queen Mary University of London, London, United Kingdom. Barts Cancer Institute, London, United Kingdom. Roche Glycart AG, Schlieren, Switzerland. Queen Mary University of London, London, United Kingdom. Wellcome Sanger Institute, Cambridge, United Kingdom. Queen Mary University of London, London, United Kingdom. Queen Mary University of London, London, United Kingdom. Weill Cornell Medicine, New York, New York, United States. Barts Cancer Institute, London, United Kingdom. Queen Mary University of London, London, United Kingdom. Barts Cancer Institute, London, United Kingdom. University of Southampton, Southampton, United Kingdom. Frontier Medicines, South San Francisco, California, United States. Queen Mary University of London, London, United Kingdom. Barts Cancer Institute, Queen Mary University of London, London, United Kingdom. University of Oxford, Oxford, United Kingdom. Weill Cornell Medical College, Cornell University, New York, New York, United States. University of Southampton, Southampton, United Kingdom. Queen Mary University of London, London, United Kingdom.</t>
  </si>
  <si>
    <t>University of Torino, Torino, Italy. University of Turin, frattamaggiore, Italy. Verastem Oncology, Needham, Massachusetts, United States. University of Turin, Torino, Italy. Weill Cornell Medical College, New York, New York, United States. Sapienza University of Rome-Sant'Andrea Hospital, Rome, Italy. University of Verona, Faculty of Medicine, Verona, Italy. Weill Medical College of Cornell University, New York Presbyterian Hospital. Weill Medical College of Cornell University, New York, New York, United States. Verastem Oncology, Needham, Massachusetts, United States. University of Torino, Turin, Indiana, Italy. University of Torino, Torino, Italy.</t>
  </si>
  <si>
    <t>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 Laboratory of Molecular Biology, Bone Marrow Transplant Center (CEMO), Brazilian National Cancer Institute (INCA), Rio de Janeiro, RJ 20230130, Brazil. Laboratory of Molecular Biology, Bone Marrow Transplant Center (CEMO), Brazilian National Cancer Institute (INCA), Rio de Janeiro, RJ 20230130, Brazil. Stem Cell Laboratory, Bone Marrow Transplant Center (CEMO), Brazilian National Cancer Institute (INCA), Rio de Janeiro, RJ 20230130, Brazil. Chemistry Laboratory, Federal University of Rio de Janeiro (UFRJ), Macae Campus, Rio de Janeiro, RJ 27930560, Brazil. Bioorganic Chemistry Laboratory, Natural Products Research Institute (IPPN), Rio de Janeiro Federal University (UFRJ), Rio de Janeiro, RJ 21941599, Brazil. Laboratory of Cellular and Molecular HematoOncology, Program of Molecular HematoOncology, Brazilian National Cancer Institute (INCA), Rio de Janeiro, RJ 20230130, Brazil. Laboratory of Cellular and Molecular HematoOncology, Program of Molecular HematoOncology, Brazilian National Cancer Institute (INCA), Rio de Janeiro, RJ 20230130, Brazil.</t>
  </si>
  <si>
    <t>Department of Encephalopathy, Gansu Provincial Hospital of TCM, Lanzhou, Gansu 730050, P.R. China. Department of Rheumatic Osteopathy, Affiliated Hospital of Gansu University of Traditional Chinese Medicine, Lanzhou, Gansu 730000, P.R. China. Department of Neurology, Guangzhou First People's Hospital, School of Medicine, South China University of Technology, Guangzhou, Guangdong 510180, P.R. China. Department of Neurology, Guangzhou First People's Hospital, School of Medicine, South China University of Technology, Guangzhou, Guangdong 510180, P.R. China.</t>
  </si>
  <si>
    <t>Department of Internal Medicine, Hebei Medical University, Shijiazhuang, Hebei 050017, P.R. China. Department of Neurology, Hebei General Hospital, Shijiazhuang, Hebei 050051, P.R. China. Department of Cardiology, Hebei General Hospital, Shijiazhuang, Hebei 050051, P.R. China. Department of Cardiology, Hebei General Hospital, Shijiazhuang, Hebei 050051, P.R. China. Department of Cardiology, Hebei General Hospital, Shijiazhuang, Hebei 050051, P.R. China. Department of Cardiology, Hebei General Hospital, Shijiazhuang, Hebei 050051, P.R. China. Department of Cardiology, Hebei General Hospital, Shijiazhuang, Hebei 050051, P.R. China. Department of Cardiology, Hebei General Hospital, Shijiazhuang, Hebei 050051, P.R. China. Department of Cardiology, Hebei General Hospital, Shijiazhuang, Hebei 050051, P.R. China.</t>
  </si>
  <si>
    <t>Discipline Inspection and Supervision Division, Hongqi Hospital Affiliated to Mudanjiang Medical University, Mudanjiang, Heilongjiang 157000, P.R. China. Xiangyang Community, Hongqi Hospital Affiliated to Mudanjiang Medical University, Mudanjiang, Heilongjiang 157000, P.R. China.</t>
  </si>
  <si>
    <t>Laboratory of Toxicology-Microbiology and Environmental Health (17ES06), Faculty of Sciences of Sfax, University of Sfax, BP1171, 3000, Sfax, Tunisia. Laboratory of Toxicology-Microbiology and Environmental Health (17ES06), Faculty of Sciences of Sfax, University of Sfax, BP1171, 3000, Sfax, Tunisia. Laboratory of Toxicology-Microbiology and Environmental Health (17ES06), Faculty of Sciences of Sfax, University of Sfax, BP1171, 3000, Sfax, Tunisia. Institute for Tissue Engineering and Regenerative Medicine (iTERM), Helmholtz Zentrum Munchen, 85764, Neuherberg, Germany. Institute for Stroke and Dementia Research, Klinikum Der Universitat Munchen, Ludwig Maximilian University of Munich (LMU), 81377, Munich, Germany. Department of Anatomy and Histology, Faculty of Veterinary Medicine, Assiut University, Assiut, Egypt. Laboratory of Cellular and Molecular Biology, University of Mohamed Seddik Ben Yahia, Jijel, Algeria. Faculty of Natural and Life Sciences, LBMBPC, University of Batna 2, 05078, Fesdis, Batna2, Algeria. Department of Environmental and Occupational Health, Chair in Toxicological Risk Assessment and Management, and Public Health Research Center (CReSP), University of Montreal, Roger-Gaudry Building, U424Main Station, P.O. Box 6128, Montreal, Quebec, H3C 3J7, Canada. Laboratory of Toxicology-Microbiology and Environmental Health (17ES06), Faculty of Sciences of Sfax, University of Sfax, BP1171, 3000, Sfax, Tunisia. fetoui_hamadi@yahoo.fr.</t>
  </si>
  <si>
    <t>Department of Urology, Tianjin Medical University General Hospital, Tianjin 300052, P.R. China. Department of Urology, Tianjin Medical University General Hospital, Tianjin 300052, P.R. China. Department of Surgery, Tianjin Medical University General Hospital, Tianjin 300052, P.R. China. Department of Urology, Tianjin Medical University General Hospital, Tianjin 300052, P.R. China.</t>
  </si>
  <si>
    <t>Department of Infectious Disease, The Third Xiangya Hospital, Central South University, Changsha, Hunan 410013, P.R. China. Department of Nephrology, The Third Xiangya Hospital, Central South University, Changsha, Hunan 410013, P.R. China. Department of Infectious Disease, The Third Xiangya Hospital, Central South University, Changsha, Hunan 410013, P.R. China. Department of Hepatobiliary and Pancreatic Surgery, The Affiliated Hospital of Guilin Medical College, Guilin, Guangxi 541002, P.R. China. Department of Infectious Disease, The Third Xiangya Hospital, Central South University, Changsha, Hunan 410013, P.R. China. Department of Infectious Disease, The Third Xiangya Hospital, Central South University, Changsha, Hunan 410013, P.R. China. Department of Infectious Disease, The Third Xiangya Hospital, Central South University, Changsha, Hunan 410013, P.R. China. Department of Infectious Disease, The Third Xiangya Hospital, Central South University, Changsha, Hunan 410013, P.R. China.</t>
  </si>
  <si>
    <t>Department of Pathology, Michigan Medicine, University of Michigan, Ann Arbor, Michigan, USA. Department of Pathology, Michigan Medicine, University of Michigan, Ann Arbor, Michigan, USA. Department of Pathology, Michigan Medicine, University of Michigan, Ann Arbor, Michigan, USA. Department of Dermatology, Michigan Medicine, University of Michigan, Ann Arbor, Michigan, USA. Department of Pathology, Michigan Medicine, University of Michigan, Ann Arbor, Michigan, USA. Department of Dermatology, Michigan Medicine, University of Michigan, Ann Arbor, Michigan, USA.</t>
  </si>
  <si>
    <t>Cellular and Molecular Research Center, Qom University of Medical Sciences, Qom, Iran. Student Research Committee, Qom University of Medical Sciences, Qom, Iran. Qom University of Medical Sciences, Qom, Iran. Cellular and Molecular Research Center, Qom University of Medical Sciences, Qom, Iran.</t>
  </si>
  <si>
    <t>Department of Pathology, Khyber Teaching Hospital, Peshawar, Pakistan. Rehman Medical Institute, Peshawar, Pakistan. Rehman Medical Institute, Peshawar, Pakistan. Rehman Medical Institute, Peshawar, Pakistan. Rehman Medical Institute, Peshawar, Pakistan.</t>
  </si>
  <si>
    <t>Department of Biochemistry, Faculty of Pharmacy, Zagazig University, Zagazig 44519, Egypt. Department of Biochemistry, Faculty of Pharmacy, Zagazig University, Zagazig 44519, Egypt. Drug Radiation Research Department, National Center for Radiation Research and Technology, Atomic Energy Authority, PO Box 29, Nasr City, Cairo, Egypt. Drug Radiation Research Department, National Center for Radiation Research and Technology, Atomic Energy Authority, PO Box 29, Nasr City, Cairo, Egypt. Department of Biochemistry, Faculty of Pharmacy, Zagazig University, Zagazig 44519, Egypt. Electronic address: nahlayounis2003@yahoo.com.</t>
  </si>
  <si>
    <t>Department of Genetics and Biotechnology, School of Biological Science, Varamin Pishva Branch, Islamic Azad University, Varamin, Iran. Molecular Medicine Department, Biotechnology Research center, Pasteur Institute of Iran, Tehran, Iran. Department of Genetics and Biotechnology, School of Biological Science, Varamin Pishva Branch, Islamic Azad University, Varamin, Iran. Molecular Medicine Department, Biotechnology Research center, Pasteur Institute of Iran, Tehran, Iran. Department of Genetics and Biotechnology, School of Biological Science, Varamin Pishva Branch, Islamic Azad University, Varamin, Iran. Molecular Medicine Department, Biotechnology Research center, Pasteur Institute of Iran, Tehran, Iran. Molecular Medicine Department, Biotechnology Research center, Pasteur Institute of Iran, Tehran, Iran. Tracheal Diseases Research Center, National Research Institute of Tuberculosis and Lung Diseases Shahid Beheshti University of Medical Sciences, Tehran, Iran. Molecular Medicine Department, Biotechnology Research center, Pasteur Institute of Iran, Tehran, Iran. Department of Genetics and Biotechnology, School of Biological Science, Varamin Pishva Branch, Islamic Azad University, Varamin, Iran.</t>
  </si>
  <si>
    <t>Department of Infectious Diseases, The Second Affiliated Hospital of Shandong First Medical University, Tai'an, Shandong 271000, P.R. China. Department of Pharmacy, Liaocheng People's Hospital, Liaocheng, Shandong 252000, P.R. China. Department of General Surgery, Central Hospital of Xinwen Mining Group Co., Ltd., Tai'an, Shandong 271000, P.R. China. Department of Hepatobiliary Surgery, Binzhou Medical University Hospital, Binzhou, Shandong 256600, P.R. China.</t>
  </si>
  <si>
    <t>Department of Orthopaedics, The First Affiliated Hospital of Zhengzhou University, No. 1, Eastern Jianshe Road, Zhengzhou, 450000, Henan Province, People's Republic of China. Department of Orthopaedics, The First Affiliated Hospital of Zhengzhou University, No. 1, Eastern Jianshe Road, Zhengzhou, 450000, Henan Province, People's Republic of China. Department of Orthopaedics, The First Affiliated Hospital of Zhengzhou University, No. 1, Eastern Jianshe Road, Zhengzhou, 450000, Henan Province, People's Republic of China. Department of Orthopaedics, The First Affiliated Hospital of Zhengzhou University, No. 1, Eastern Jianshe Road, Zhengzhou, 450000, Henan Province, People's Republic of China. Department of Orthopaedics, The First Affiliated Hospital of Zhengzhou University, No. 1, Eastern Jianshe Road, Zhengzhou, 450000, Henan Province, People's Republic of China. Xialeiguke1@163.com. Department of Orthopaedics, The First Affiliated Hospital of Zhengzhou University, No. 1, Eastern Jianshe Road, Zhengzhou, 450000, Henan Province, People's Republic of China. Lining120120@126.com.</t>
  </si>
  <si>
    <t>Department of Internal Medicine, The Moncton Hospital, Moncton, New Brunswick, Canada. Oncology Clinical Trials, The Moncton Hospital, Moncton, New Brunswick, Canada.</t>
  </si>
  <si>
    <t>Department of Clinical Sciences, Faculty of Veterinary Medicine, Razi University, Kermanshah, Iran. Department of Basic and Pathobiological Sciences, Faculty of Veterinary Medicine, Razi Universtiy, Kermanshah, Iran. Electronic address: n.goodarzi@razi.ac.ir. Fertility and Infertility Research Center, Health Technology Institute, Kermanshah University of Medical Sciences, Kermanshah, Iran; Department of Anatomical Sciences, Medical School, Kermanshah University of Medical Sciences, Kermanshah, Iran. Electronic address: azita.faramarzi@kums.ir. Department of Clinical Sciences, Faculty of Veterinary Medicine, Razi University, Kermanshah, Iran. Research Center for Environmental Determinants of Health (RCEDH), Health Institute, Kermanshah University of Medical Sciences, Kermanshah, Iran; Department of Biostatistics, School of Health, Kermanshah University of Medical Sciences, Kermanshah, Iran. Department of Anatomical Sciences, Medical School, Kermanshah University of Medical Sciences, Kermanshah, Iran; Medical Biology Research Center, Health Technology Institute, Kermanshah University of Medical Sciences, Kermanshah, Iran.</t>
  </si>
  <si>
    <t>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Department of Oral and Maxillofacial-Head and Neck Oncology, Capital Medical University School of Stomatology, Beijing,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State Key Laboratory of Oral Diseases &amp; National Clinical Research Center for Oral Diseases &amp; Department of Head and Neck Oncology, West China Hospital of Stomatology, Sichuan University, Chengdu, China. liyi1012@163.com. State Key Laboratory of Oral Diseases &amp; National Clinical Research Center for Oral Diseases &amp; Department of Head and Neck Oncology, West China Hospital of Stomatology, Sichuan University, Chengdu, China. muzili63@163.com.</t>
  </si>
  <si>
    <t>Cell Regeneration Research Center, Chonnam National University Hospital, Gwangju, Republic of Korea. Biomedical Research Center, Chonnam National University Hospital, Gwangju, Republic of Korea. Cell Regeneration Research Center, Chonnam National University Hospital, Gwangju, Republic of Korea. Department of Molecular Medicine, Graduate School, Chonnam National University, Gwangju, Republic of Korea. Cell Regeneration Research Center, Chonnam National University Hospital, Gwangju, Republic of Korea. Biomedical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Cell Regeneration Research Center, Chonnam National University Hospital, Gwangju, Republic of Korea. Department of Life Sciences, Ewha Womans University, Seoul, Republic of Korea. Cell Regeneration Research Center, Chonnam National University Hospital, Gwangju, Republic of Korea. cecilyk@hanmail.net. Department of Cardiovascular Medicine, Chonnam National University Medical School, Gwangju, Republic of Korea. cecilyk@hanmail.net. Department of Cardiology, Chonnam National University Hospital, Gwangju, Republic of Korea. cecilyk@hanmail.net.</t>
  </si>
  <si>
    <t>School of Life Sciences, Manipal Academy of Higher Education, Dubai, UAE. dr.arifhussain@yahoo.co.in.</t>
  </si>
  <si>
    <t>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Fourth Affiliated Hospital, Harbin Medical University, 37 Yiyuan Street, Nan Gang District, Harbin, 150001, China. Department of Blood Transfusion,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Department of Hematology, The First Affiliated Hospital, Harbin Medical University, 23 Youzheng Street, Nan Gang District, Harbin, 150001, China. yinghualihmu@126.com.</t>
  </si>
  <si>
    <t>Department of Cardiology, The Second Hospital of Jilin University, No.218, Ziqiang Street, Nanguan District, Changchun, 130041, Jilin, China. Department of Intensive Care Unit, The First Hospital of Jilin University, Changchun, Jilin, China. Respiratory and Critical Illness Department, The Second Hospital of Jilin University, Changchun, Jilin, China. Department of Cardiology, The Second Hospital of Jilin University, No.218, Ziqiang Street, Nanguan District, Changchun, 130041, Jilin, China. Department of Cardiology, The Second Hospital of Jilin University, No.218, Ziqiang Street, Nanguan District, Changchun, 130041, Jilin, China. owyinf@163.com.</t>
  </si>
  <si>
    <t>Department of Oncology, Beijing Hospital of Traditional Chinese Medicine, Capital Medical University, Beijing, People's Republic of China. School of Graduates, Beijing University of Chinese Medicine, Beijing,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 Department of Integrated Chinese and Western Medicine, The Tumor Hospital Affiliated to Zhengzhou University, Zhengzhou, People's Republic of China. Department of Oncology, Beijing Hospital of Traditional Chinese Medicine, Capital Medical University, Beijing, People's Republic of China. Department of Oncology, Beijing Hospital of Traditional Chinese Medicine, Capital Medical University, Beijing, People's Republic of China.</t>
  </si>
  <si>
    <t>Department of Central Laboratory, Affiliated Hospital of Jining Medical University, Jining, Shandong 272029, P.R. China. Department of Central Laboratory, Affiliated Hospital of Jining Medical University, Jining, Shandong 272029, P.R. China. Department of Neurosurgery, Affiliated Hospital of Jining Medical University, Jining, Shandong 272029, P.R. China. Department of Central Laboratory, Affiliated Hospital of Jining Medical University, Jining, Shandong 272029, P.R. China. Department of Central Laboratory, Affiliated Hospital of Jining Medical University, Jining, Shandong 272029, P.R. China. Department of Orthopaedic Surgery, Orthopaedic Research Labs, University of Virginia, Charlottesville, VA 22908, USA. Department of Radiology and Medical Imaging, University of Virginia, Charlottesville, VA 22908, USA. Department of Radiology and Medical Imaging, University of Virginia, Charlottesville, VA 22908, USA.</t>
  </si>
  <si>
    <t>Department of Orthopaedics, The Affiliated Hospital of Shandong University of Traditional Chinese Medicine, Lixia, Jinan, Shandong 250014, P.R. China. Department of Special Inspection, The Affiliated Hospital of Shandong University of Traditional Chinese Medicine, Lixia, Jinan, Shandong 250014, P.R. China. Department of Orthopaedics, The Affiliated Hospital of Shandong University of Traditional Chinese Medicine, Lixia, Jinan, Shandong 250014, P.R. China. Department of Orthopaedics, The Affiliated Hospital of Shandong University of Traditional Chinese Medicine, Lixia, Jinan, Shandong 250014, P.R. China. Department of Orthopaedics, The Affiliated Hospital of Shandong University of Traditional Chinese Medicine, Lixia, Jinan, Shandong 250014, P.R. China.</t>
  </si>
  <si>
    <t>Department of Orthopedic Surgery, The First Affiliated Hospital of Shenzhen University, Shenzhen, Guangdong 518035, P.R. China. Department of Spinal Surgery, Zhujiang Hospital, Southern Medical University, Guangzhou, Guangdong 510282, P.R. China. Department of Spine Surgery, Orthopedics Center, Guangdong Provincial People's Hospital, Guangdong Academy of Medical Sciences, Guangzhou, Guangdong 510080, P.R. China. Department of Spinal Surgery, Zhujiang Hospital, Southern Medical University, Guangzhou, Guangdong 510282, P.R. China. Department of Medical Oncology, Affiliated Cancer Hospital and Institute of Guangzhou Medical University, Guangzhou, Guangdong 510095, P.R. China. Department of Spinal Surgery, Zhujiang Hospital, Southern Medical University, Guangzhou, Guangdong 510282, P.R. China.</t>
  </si>
  <si>
    <t>Nagoya City West Medical Center Hematology and Oncology, Nagoya, Japan. Department of Clinical Oncology, Nagoya Memorial Hospital, Nagoya, Japan. Department of Hematology and Oncology, Nagoya City University Graduate School of Medical Sciences, Nagoya, Japan. skusumot@med.nagoya-cu.ac.jp. Department of Pathology and Molecular Diagnostics, Nagoya City University Graduate School of Medical Sciences, Nagoya, Japan. Nagoya City West Medical Center Hematology and Oncology, Nagoya, Japan. Nagoya City West Medical Center Hematology and Oncology, Nagoya, Japan. Nagoya City West Medical Center Hematology and Oncology, Nagoya, Japan. Department of Hematology and Oncology, Nagoya City University Graduate School of Medical Sciences, Nagoya, Japan. Department of Pathology and Molecular Diagnostics, Nagoya City University Graduate School of Medical Sciences, Nagoya, Japan. Department of Hematology and Oncology, Nagoya City University Graduate School of Medical Sciences, Nagoya, Japan. Nagoya City West Medical Center Hematology and Oncology, Nagoya, Japan.</t>
  </si>
  <si>
    <t>Department of Anesthesiology, The First Affiliated Hospital, Wenzhou Medical University, Wenzhou, Zhejiang 325035, P.R. China. Department of Pain Medicine, The First Affiliated Hospital, Wenzhou Medical University, Wenzhou, Zhejiang 325035, P.R. China. Department of Neurology, The First Affiliated Hospital, Wenzhou Medical University, Wenzhou, Zhejiang 325035, P.R. China. Department of Pain Medicine, The First Affiliated Hospital, Wenzhou Medical University, Wenzhou, Zhejiang 325035, P.R. China. Department of Pain Medicine, The First Affiliated Hospital, Wenzhou Medical University, Wenzhou, Zhejiang 325035, P.R. China. Department of Pain Medicine, The First Affiliated Hospital, Wenzhou Medical University, Wenzhou, Zhejiang 325035, P.R. China.</t>
  </si>
  <si>
    <t>Institute of Sports Science, Seoul National University, Seoul, Korea. School of Physical Education, Xizang Minzu University, Xianyang, China. Institute of Sports Science, Seoul National University, Seoul, Korea. Institute of Sports Science, Seoul National University, Seoul, Korea. Institute of Sports Science, Seoul National University, Seoul, Korea. Institute of Sports Science, Seoul National University, Seoul, Korea. Institute of Sports Biology, Shaanxi Normal University, Xi'an, China. Institute of Sports Science, Seoul National University, Seoul, Korea. Institute on Aging, Seoul National University, Seoul, Korea.</t>
  </si>
  <si>
    <t>Perelman School of Medicine at the University of Pennsylvania, Division of Hematology-Oncology, Abramson Cancer Center, Leukemia Program, Phiadelphia, PA, USA. Electronic address: Alexander.perl@pennmedicine.upenn.edu.</t>
  </si>
  <si>
    <t>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Wuhan University, Wuhan, China. University of Massachusetts Medical School, Worcester, Massachusetts, United States. Institute of hematology, Wuhan, China. Zhongnan Hospital of Wuhan University, Wuhan, China. City of Hope, Monrovia, California, United States. Wuhan University, Wuhan, China.</t>
  </si>
  <si>
    <t>College of Veterinary Medicine, Jilin University, Changchun, China. College of Veterinary Medicine, Jilin University, Changchun, China. First Bethune Hospital, Jilin University, Changchun, China. College of Veterinary Medicine, Jilin University, Changchun, China. College of Veterinary Medicine, Jilin University, Changchun, China. College of Veterinary Medicine, Jilin University, Changchun, China. College of Veterinary Medicine, Jilin University, Changchun, China. First Bethune Hospital, Jilin University, Changchun, China. College of Veterinary Medicine, Jilin University, Changchun, China.</t>
  </si>
  <si>
    <t>Department of Pediatrics, The First Affiliated Hospital of Guangxi Medical University, Nanning, Guangxi, China (mainland). Department of Hematology, The First Affiliated Hospital of Guangxi Medical University, Nanning, Guangxi, China (mainland). Department of Pediatrics, The First Affiliated Hospital of Guangxi Medical University, Nanning, Guangxi, China (mainland). Department of Pediatrics, The First Affiliated Hospital of Guangxi Medical University, Nanning, Guangxi, China (mainland). Department of Pediatrics, The First Affiliated Hospital of Guangxi Medical University, Nanning, Guangxi, China (mainland). Department of Pediatrics, The First Affiliated Hospital of Guangxi Medical University, Nanning, Guangxi, China (mainland).</t>
  </si>
  <si>
    <t>Pathology Unit, Department of Mental and Physical Health and Preventive Medicine, Universita degli Studi della Campania "L Vanvitelli", Via Luciano Armanni, 5, 80138, Naples, Italy. Pathology Unit, Istituto Nazionale Tumori, IRCCS Fondazione G. Pascale, Via Mariano Semmola, Naples, Italy. Pathology Unit, Department of Pathology and Diagnostics, University and Hospital Trust of Verona, P.le L.A. Scuro n. 10, 37134, Verona, Italy. Pathology Unit, Istituto Nazionale Tumori, IRCCS Fondazione G. Pascale, Via Mariano Semmola, Naples, Italy. Pathology Unit, Department of Pathology and Diagnostics, University and Hospital Trust of Verona, P.le L.A. Scuro n. 10, 37134, Verona, Italy. Pathology Unit, Department of Mental and Physical Health and Preventive Medicine, Universita degli Studi della Campania "L Vanvitelli", Via Luciano Armanni, 5, 80138, Naples, Italy. Pathology Unit, Department of Mental and Physical Health and Preventive Medicine, Universita degli Studi della Campania "L Vanvitelli", Via Luciano Armanni, 5, 80138, Naples, Italy. Pathology Unit, 'Andrea Tortora' Hospital, Via Andrea Tortora, 84016, Pagani, Salerno, Italy. Pathology Unit, Istituto Nazionale Tumori, IRCCS Fondazione G. Pascale, Via Mariano Semmola, Naples, Italy. Pathology Unit, Monaldi Hospital, Via Leonardo Bianchi, 80131, Avellino, Italy. Pathology Unit, Istituto Nazionale Tumori, IRCCS Fondazione G. Pascale, Via Mariano Semmola, Naples, Italy. Pathology Unit, Department of Mental and Physical Health and Preventive Medicine, Universita degli Studi della Campania "L Vanvitelli", Via Luciano Armanni, 5, 80138, Naples, Italy. RENATO.FRANCO@unicampania.it.</t>
  </si>
  <si>
    <t>Animal Production Department, Faculty of Agriculture, Mansoura University, Mansoura, Egypt. Key Laboratory of Buffalo Genetics, Breeding and Reproduction Technology, Ministry of Agriculture and Guangxi, Buffalo Research Institute, Chinese Academy of Agricultural Sciences, Nanning, 530001, China. Animal Production Department, Faculty of Agriculture, Damietta University, Damietta, Egypt. Animal Production Department, Faculty of Agriculture, Damietta University, Damietta, Egypt. Key Laboratory of Buffalo Genetics, Breeding and Reproduction Technology, Ministry of Agriculture and Guangxi, Buffalo Research Institute, Chinese Academy of Agricultural Sciences, Nanning, 530001, China. Animal Production Department, Faculty of Agriculture, Cairo University, Giza, Egypt. King Abdulaziz University, Jeddah, Kingdom of Saudi Arabia.</t>
  </si>
  <si>
    <t>University of Utah, Salt Lake City, UT. University of Utah, Salt Lake City, UT. Peter MacCallum Cancer Centre &amp; Royal Melbourne Hospital, Melbourne, Australia. Ohio State University, Columbus, OH.</t>
  </si>
  <si>
    <t>College of Animal Science and Technology,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Electronic address: gmy@neau.edu.cn. College of Veterinary Medicine, Northeast Agricultural University, Harbin 150030, PR China. Electronic address: lishu@neau.edu.cn.</t>
  </si>
  <si>
    <t>Department of Pathology and Translational Genomics, Samsung Medical Center, Sungkyunkwan University School of Medicine, Seoul 06351, Republic of Korea; Department of Pathology, Hallym University Sacred Heart Hospital, Hallym University College of Medicine, Anyang 14068, Republic of Korea. Department of Pathology and Translational Genomics, Samsung Medical Center, Sungkyunkwan University School of Medicine, Seoul 06351, Republic of Korea. Department of Pathology and Translational Genomics, Samsung Medical Center, Sungkyunkwan University School of Medicine, Seoul 06351, Republic of Korea. Department of Pathology and Translational Genomics, Samsung Medical Center, Sungkyunkwan University School of Medicine, Seoul 06351, Republic of Korea. Division of Hematology-oncology, Department of Internal Medicine, Samsung Medical Center, Sungkyunkwan University School of Medicine, Seoul 06351, Republic of Korea. Division of Hematology-oncology, Department of Internal Medicine, Samsung Medical Center, Sungkyunkwan University School of Medicine, Seoul 06351, Republic of Korea. Department of Pathology and Translational Genomics, Samsung Medical Center, Sungkyunkwan University School of Medicine, Seoul 06351, Republic of Korea. Electronic address: yhko310@skku.edu.</t>
  </si>
  <si>
    <t>Department of Biology, Faculty of Sciences, Rasht Branch, Islamic Azad University, P.O. Box, 3516-41335, Rasht, Iran. Department of Biology, Faculty of Sciences, Rasht Branch, Islamic Azad University, P.O. Box, 3516-41335, Rasht, Iran. n_ranji@iaurasht.ac.ir. Department of Cellular and Molecular Biology, Faculty of Biological Sciences, Tonekabon Branch, Islamic Azad University, Tonekabon, Iran. Department of Biology, Faculty of Sciences, Rasht Branch, Islamic Azad University, P.O. Box, 3516-41335, Rasht, Iran.</t>
  </si>
  <si>
    <t>Poostchi Ophthalmology Research Center, Department of Ophthalmology, School of Medicine, Shiraz University of Medical Sciences, Shiraz, Iran. Electronic address: fsanie@sums.ac.ir. Poostchi Ophthalmology Research Center, Department of Ophthalmology, School of Medicine, Shiraz University of Medical Sciences, Shiraz, Iran. Electronic address: norozzadeh@gmail.com. Stem Cells Technology Research Center, School of Medicine, Shiraz University of Medical Science, Shiraz, Iran. Electronic address: zahrabandeh@gmail.com. National Institute of Genetic Engineering and Biotechnology, Tehran, Iran. Electronic address: soheili@nigeb.ac.ir. Poostchi Ophthalmology Research Center, Department of Ophthalmology, School of Medicine, Shiraz University of Medical Sciences, Shiraz, Iran. Electronic address: z_khajehahmadi@yahoo.com. Poostchi Ophthalmology Research Center, Department of Ophthalmology, School of Medicine, Shiraz University of Medical Sciences, Shiraz, Iran. Electronic address: Dr.emadi70@yahoo.com. Poostchi Ophthalmology Research Center, Department of Ophthalmology, School of Medicine, Shiraz University of Medical Sciences, Shiraz, Iran. Electronic address: talebnejadmr@yahoo.com.</t>
  </si>
  <si>
    <t>Yong Chuan Hospital of Chongqing Medical University, College of Traditional Chinese Medicine, Chongqing Medical University, Chongqing, People's Republic of China. Yong Chuan Hospital of Chongqing Medical University, College of Traditional Chinese Medicine, Chongqing Medical University, Chongqing, People's Republic of China. College of Traditional Chinese Medicine, Chongqing Medical University, Chongqing Key Laboratory of Traditional Chinese Medicine for Prevention and Cure of Metabolic Diseases, Chongqing, People's Republic of China. College of Traditional Chinese Medicine, Chongqing Medical University, Chongqing Key Laboratory of Traditional Chinese Medicine for Prevention and Cure of Metabolic Diseases, Chongqing, People's Republic of China. College of Traditional Chinese Medicine, Chongqing Medical University, Chongqing Key Laboratory of Traditional Chinese Medicine for Prevention and Cure of Metabolic Diseases, Chongqing, People's Republic of China. Yong Chuan Hospital of Chongqing Medical University, Chongqing, People's Republic of China.</t>
  </si>
  <si>
    <t>Department of Gynaecology and Obstetrics, Xijing Hospital, Fourth Military Medical University. Department of Gynaecology and Obstetrics, Xijing Hospital, Fourth Military Medical University. Department of Gynaecology and Obstetrics, Xijing Hospital, Fourth Military Medical University. Department of Gynaecology and Obstetrics, Xijing Hospital, Fourth Military Medical University. Department of Gynaecology and Obstetrics, Xijing Hospital, Fourth Military Medical University. Department of Gynaecology and Obstetrics, Xijing Hospital, Fourth Military Medical University.</t>
  </si>
  <si>
    <t>Department of General Biology, Center of Biological Sciences, Londrina State University - UEL, Rodovia Celso Garcia Cid, Pr 445 Km 380, Londrina, Parana, Brazil. Electronic address: tah_zanetti91@hotmail.com. Department of General Biology, Center of Biological Sciences, Londrina State University - UEL, Rodovia Celso Garcia Cid, Pr 445 Km 380, Londrina, Parana, Brazil. Department of Genetics, School of Medicine, Case Western Reserve University, Cleveland, OH, USA.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 Department of General Biology, Center of Biological Sciences, Londrina State University - UEL, Rodovia Celso Garcia Cid, Pr 445 Km 380, Londrina, Parana, Brazil.</t>
  </si>
  <si>
    <t>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Key Laboratory of Medical Electrophysiology of Ministry of Education and Sichuan Province, Drug Discovery Research Center, Southwest Medical University, Luzhou,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 Provincial Key Laboratory for Developmental Biology and Neurosciences, Provincial University Key Laboratory of Sport and Health Science, Key Laboratory of Optoelectronic Science and Technology for Medicine of Ministry of Education, College of Life Sciences, Fujian Normal University, Fuzhou, China.</t>
  </si>
  <si>
    <t>Dan L. Duncan Comprehensive Cancer Center, Baylor College of Medicine, Houston, TX 77030, USA. Dan L. Duncan Comprehensive Cancer Center, Baylor College of Medicine, Houston, TX 77030, USA. Dan L. Duncan Comprehensive Cancer Center, Baylor College of Medicine, Houston, TX 77030, USA.</t>
  </si>
  <si>
    <t>Department of Animal Biology, Faculty of Natural Sciences, University of Tabriz, Tabriz, Iran. Department of Animal Biology, Faculty of Natural Sciences, University of Tabriz, Tabriz, Iran. safaralizadeh@tabrizu.ac.ir. Department of Animal Biology, Faculty of Natural Sciences, University of Tabriz, Tabriz, Iran. Immunology Research Center, Tabriz University of Medical Sciences, Tabriz, Iran. Department of Animal Biology, Faculty of Natural Sciences, University of Tabriz, Tabriz, Iran.</t>
  </si>
  <si>
    <t>Department of Dermatology, Northwestern University Feinberg School of Medicine, Chicago, IL. Robert H. Lurie Comprehensive Cancer Center, Northwestern University, Chicago, IL.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Dermatology, Northwestern University Feinberg School of Medicine, Chicago, IL. Department of Biostatistics and Computational Biology, Dana-Farber Cancer Institute, Boston, MA.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Robert H. Lurie Comprehensive Cancer Center, Northwestern University, Chicago, IL. Department of Urology, Northwestern University Feinberg School of Medicine, Chicago, IL. Department of Pathology, Massachusetts General Hospital, Boston, MA. Department of Pathology, Massachusetts General Hospital, Boston, MA. Department of Medical Oncology, Dana-Farber Cancer Institute, Boston, MA. Department of Pathology, Brigham and Women's Hospital, Harvard Medical School, Boston, MA. Department of Pathology, Massachusetts General Hospital, Boston, MA. Associated Regional and University Pathologists, Inc (ARUP) Institute for Clinical and Experimental Pathology, Salt Lake City, UT. Department of Pathology, University of Utah School of Medicine, Salt Lake City, UT. Department of Pathology, University of Utah School of Medicine, Salt Lake City, UT. Department of Dermatology, Northwestern University Feinberg School of Medicine, Chicago, IL. Robert H. Lurie Comprehensive Cancer Center, Northwestern University, Chicago, IL. Department of Medical Oncology, Dana-Farber Cancer Institute, Boston, MA. Broad Institute, Harvard and Massachusetts Institute of Technology, Cambridge, MA; and. Department of Dermatology, Medical University of Graz, Graz, Austria. Department of Dermatology, Northwestern University Feinberg School of Medicine, Chicago, IL. Robert H. Lurie Comprehensive Cancer Center, Northwestern University, Chicago, IL. Department of Biochemistry and Molecular Genetics, Northwestern University Feinberg School of Medicine, Chicago, IL. Department of Pathology, Massachusetts General Hospital, Boston, MA. Department of Medical Oncology, Dana-Farber Cancer Institute, Boston, MA.</t>
  </si>
  <si>
    <t>Center for Stem Cell Biology &amp; Regenerative Medicine and. Department of Pediatrics, School of Medicine, University of Maryland, Baltimore, MD. Center for Stem Cell Biology &amp; Regenerative Medicine and. Department of Pediatrics, School of Medicine, University of Maryland, Baltimore, MD. Center for Stem Cell Biology &amp; Regenerative Medicine and. Department of Pediatrics, School of Medicine, University of Maryland, Baltimore, MD. National Institutes of Health (NIH) Medical Scientist Training Program, School of Medicine, University of Alabama at Birmingham, Birmingham, AL. Department of Epidemiology and Public Health and. Marlene and Stewart Greenebaum Comprehensive Cancer Center, School of Medicine, University of Maryland, Baltimore, MD. Center for Stem Cell Biology &amp; Regenerative Medicine and. Department of Pediatrics, School of Medicine, University of Maryland, Baltimore, MD. Department of Cell, Developmental and Cancer Biology and. Knight Cancer Institute, Oregon Health &amp; Science University, Portland, OR. Marlene and Stewart Greenebaum Comprehensive Cancer Center, School of Medicine, University of Maryland, Baltimore, MD. Department of Medicine and. Marlene and Stewart Greenebaum Comprehensive Cancer Center, School of Medicine, University of Maryland, Baltimore, MD. Department of Medicine and. Department of Pharmacology, School of Medicine, University of Maryland, Baltimore, MD. Department of Medicine and. Sidney Kimmel Comprehensive Cancer Center, School of Medicine, Johns Hopkins University, Baltimore, MD; and. Center for Stem Cell Biology &amp; Regenerative Medicine and. Marlene and Stewart Greenebaum Comprehensive Cancer Center, School of Medicine, University of Maryland, Baltimore, MD. Department of Physiology, School of Medicine, University of Maryland, Baltimore, MD. Center for Stem Cell Biology &amp; Regenerative Medicine and. Department of Pediatrics, School of Medicine, University of Maryland, Baltimore, MD. Marlene and Stewart Greenebaum Comprehensive Cancer Center, School of Medicine, University of Maryland, Baltimore, MD. Department of Physiology, School of Medicine, University of Maryland, Baltimore, MD.</t>
  </si>
  <si>
    <t>Cellular and Molecular Mechanisms in Biological System (CEMBIOS) Research Group, Department of Biology, Faculty of Mathematics and Natural Sciences of Universitas Indonesia, Depok, Indonesia. Cellular and Molecular Mechanisms in Biological System (CEMBIOS) Research Group, Department of Biology, Faculty of Mathematics and Natural Sciences of Universitas Indonesia, Depok, Indonesia. Department of Diabetes, Endocrinology, and Nutrition, Graduates School of Medicine, Kyoto University, Kyoto, Japan. Cellular and Molecular Mechanisms in Biological System (CEMBIOS) Research Group, Department of Biology, Faculty of Mathematics and Natural Sciences of Universitas Indonesia, Depok, Indonesia. Cellular and Molecular Mechanisms in Biological System (CEMBIOS) Research Group, Department of Biology, Faculty of Mathematics and Natural Sciences of Universitas Indonesia, Depok, Indonesia. School of Life Science and Technology, Tokyo Institute of Technology, Yokohama, Japan. Cellular and Molecular Mechanisms in Biological System (CEMBIOS) Research Group, Department of Biology, Faculty of Mathematics and Natural Sciences of Universitas Indonesia, Depok, Indonesia. Cellular and Molecular Mechanisms in Biological System (CEMBIOS) Research Group, Department of Biology, Faculty of Mathematics and Natural Sciences of Universitas Indonesia, Depok, Indonesia. Cellular and Molecular Mechanisms in Biological System (CEMBIOS) Research Group, Department of Biology, Faculty of Mathematics and Natural Sciences of Universitas Indonesia, Depok, Indonesia. Cellular and Molecular Mechanisms in Biological System (CEMBIOS) Research Group, Department of Biology, Faculty of Mathematics and Natural Sciences of Universitas Indonesia, Depok, Indonesia.</t>
  </si>
  <si>
    <t>Molecular Biology, Genetics-Biotechnology, Graduate School of Science, Engineering and Technology, Istanbul Technical University, 34469 Istanbul, Turkey. Molecular Biology, Genetics-Biotechnology, Graduate School of Science, Engineering and Technology, Istanbul Technical University, 34469 Istanbul, Turkey. Department of Molecular Biology and Genetics, Istanbul Medeniyet University, 34720 Istanbul, Turkey. Department of Molecular Biology and Genetics, Istanbul Technical University, 34469 Istanbul, Turkey. Department of Molecular Biology and Genetics, Istanbul Kultur University, 34140 Istanbul, Turkey. Molecular Biology, Genetics-Biotechnology, Graduate School of Science, Engineering and Technology, Istanbul Technical University, 34469 Istanbul, Turkey. Molecular Biology, Genetics-Biotechnology, Graduate School of Science, Engineering and Technology, Istanbul Technical University, 34469 Istanbul, Turkey. Department of Molecular Biology and Genetics, Istanbul Technical University, 34469 Istanbul, Turkey.</t>
  </si>
  <si>
    <t>Phytomedicine &amp; Phytochemistry Group, Oxidative Stress Research Centre, Department of Biomedical Sciences, Faculty of Health and Wellness Sciences, Cape Peninsula University of Technology, Bellville 7535, South Africa. Faculty of Health and Wellness Sciences, Cape Peninsula University of Technology, Bellville 7535, South Africa. Phytomedicine &amp; Phytochemistry Group, Oxidative Stress Research Centre, Department of Biomedical Sciences, Faculty of Health and Wellness Sciences, Cape Peninsula University of Technology, Bellville 7535, South Africa.</t>
  </si>
  <si>
    <t>Department of Pharmaceutical Sciences, College of Clinical Pharmacy, King Faisal University, Al-Ahsa 31982, Saudi Arabia. Department of Pharmacognosy, College of Pharmacy, Zagazig University, Zagazig 44519, Egypt. Department of Cardiology, College of Medicine, Zagazig University, Zagazig 44519, Egypt. Department of Pharmaceutical Sciences, College of Clinical Pharmacy, King Faisal University, Al-Ahsa 31982, Saudi Arabia. Department of Pharmacology, Zagazig University, Zagazig 44519, Egypt.</t>
  </si>
  <si>
    <t>Cancer Biology and Genetics Program, Memorial Sloan Kettering Cancer Center, New York, NY 10065, USA. Department of Molecular and Cellular Pharmacology, Sylvester Comprehensive Cancer Center, Miller School of Medicine, University of Miami, Miami, FL 33136, USA. Cancer Biology and Genetics Program, Memorial Sloan Kettering Cancer Center, New York, NY 10065, USA. Cancer Biology and Genetics Program, Memorial Sloan Kettering Cancer Center, New York, NY 10065, USA. Cancer Biology and Genetics Program, Memorial Sloan Kettering Cancer Center, New York, NY 10065, USA. Swiss Institute of Experimental Cancer Research, EPFL, 1015 Lausanne, Switzerland. Cancer Biology and Genetics Program, Memorial Sloan Kettering Cancer Center, New York, NY 10065, USA. Cancer Biology and Genetics Program, Memorial Sloan Kettering Cancer Center, New York, NY 10065, USA. Hellen Diller Comprehensive Cancer Center, University of California, San Francisco, CA 94143, USA. Cancer Biology and Genetics Program, Memorial Sloan Kettering Cancer Center, New York, NY 10065, USA. Department of Medicine, Sylvester Comprehensive Cancer Center, Miller School of Medicine, University of Miami, Miami, FL 33136, USA. Integrated Genomics Operation, Marie-Josee and Henry R. Kravis Center for Molecular Oncology, Memorial Sloan Kettering Cancer Center, New York, NY 10065, USA. Department of Antitumor Assessment Core and Molecular Pharmacology, Memorial Sloan Kettering Cancer Center, New York, NY 10065, USA. Integrated Genomics Operation, Marie-Josee and Henry R. Kravis Center for Molecular Oncology, Memorial Sloan Kettering Cancer Center, New York, NY 10065, USA. Cancer Biology and Genetics Program, Memorial Sloan Kettering Cancer Center, New York, NY 10065, USA.</t>
  </si>
  <si>
    <t>Internal Medicine, Citrus Memorial Hospital, Inverness, USA. Internal Medicine, Citrus Memorial Hospital, Inverness, USA. Internal Medicine, Citrus Memorial Hospital, Inverness, USA. Pulmonology / Critical Care, Citrus Memorial Hospital, Inverness, USA. Internal Medicine, Citrus Memorial Hospital, Inverness, USA.</t>
  </si>
  <si>
    <t>Cardiovascular Surgery, Universita Campus Bio-Medico di Roma, Rome, Italy. Cardiac Surgery, Centre Cardiologique du Nord de Saint Denis, Paris, France. Cardiovascular Surgery, Universita Campus Bio-Medico di Roma, Rome, Italy. Cardiovascular Surgery, Universita Campus Bio-Medico di Roma, Rome, Italy. Cardiovascular Surgery, Universita Campus Bio-Medico di Roma, Rome, Italy. Cardiac Surgery, Golden Jubilee National Hospital, Glasgow, UK. Cardiovascular Surgery, Universita Campus Bio-Medico di Roma, Rome, Italy.</t>
  </si>
  <si>
    <t>Department of Chemistry and Chemical Engineering, Hunan Institute of Science and Technology, Yueyang, 414000, Hunan, China. College of Life Science, Hunan Normal University, Changsha, 410081, Hunan, China. Department of Chemistry and Chemical Engineering, Hunan Institute of Science and Technology, Yueyang, 414000, Hunan, China. Department of Chemistry and Chemical Engineering, Hunan Institute of Science and Technology, Yueyang, 414000, Hunan, China. ndz1997@126.com.</t>
  </si>
  <si>
    <t>Oral and Maxillofacial Surgery Department, Kaplan Medical Center, Rehovot 7642001, Israel. Oral and Maxillofacial Surgery Department, Goldschleger School of Dental Medicine, Tel-Aviv University, Tel-Aviv 6934206, Israel. Oral and Maxillofacial Surgery Department, Rabin Medical Center, Petah-Tikva 4941492, Israel. Oral and Maxillofacial Surgery Department, Goldschleger School of Dental Medicine, Tel-Aviv University, Tel-Aviv 6934206, Israel. Oral and Maxillofacial Surgery Department, Rabin Medical Center, Petah-Tikva 4941492, Israel. Pathology Department, Rabin Medical Center, Petah-Tikva 4941492, Israel. Oral Pathology Department, Goldschleger School of Dental Medicine, Tel-Aviv University, Tel-Aviv 6934206, Israel. Pathology Department, Sackler School of Medicine, Tel-Aviv University, Tel-Aviv 6934206, Israel.</t>
  </si>
  <si>
    <t>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 Department of Endocrinology, Baoshan Branch, Shuguang Hospital Affiliated to Shanghai University of Traditional Chinese Medicine, Shanghai, 201999, People's Republic of China.</t>
  </si>
  <si>
    <t>Department of Thoracic Surgery, the First Affiliated Hospital of Soochow University, Suzhou, China. Department of Thoracic Surgery, the First Affiliated Hospital of Soochow University, Suzhou, China. Department of Thoracic Surgery, the First Affiliated Hospital of Soochow University, Suzhou, China. Department of Thoracic Surgery, the First Affiliated Hospital of Soochow University, Suzhou, China. Department of Pathology, the First Affiliated Hospital of Soochow University, Suzhou, China. Department of Thoracic Surgery, the First Affiliated Hospital of Soochow University, Suzhou, China. Department of Thoracic Surgery, the First Affiliated Hospital of Soochow University, Suzhou, China. Department of Thoracic Surgery, the First Affiliated Hospital of Soochow University, Suzhou, China.</t>
  </si>
  <si>
    <t>Department of Cellular and Molecular Biology, Centro de Investigaciones Biologicas Margarita Salas, Consejo Superior de Investigaciones Cientificas, Madrid, Spain. Department of Molecular Medicine, Institute of Basic Medical Sciences and Centre for Cancer Cell Reprogramming, Institute of Clinical Medicine, University of Oslo, Oslo, Norway. Department of Biomolecular Sciences, Weizmann Institute of Science, Rehovot, Israel. Department of Cellular and Molecular Biology, Centro de Investigaciones Biologicas Margarita Salas, Consejo Superior de Investigaciones Cientificas, Madrid, Spain. Department of Biomolecular Sciences, Weizmann Institute of Science, Rehovot, Israel. Department of Molecular Medicine, Institute of Basic Medical Sciences and Centre for Cancer Cell Reprogramming, Institute of Clinical Medicine, University of Oslo, Oslo, Norway.</t>
  </si>
  <si>
    <t>Department of Medicine, School of Clinical Medicine, Cambridge Biomedical Campus, University of Cambridge, Cambridge CB2 0AW, UK.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Metabolic Research Laboratories and MRC Metabolic Diseases Unit, Welcome Trust-MRC Institute of Metabolic Science, Addenbrooke's Hospital, University of Cambridge, Cambridge CB2 0QQ, UK. Maimonides Institute for Research in Biomedicine of Cordoba (IMIBIC), Reina Sofia University Hospital, University of Cordoba, 14004 Cordoba, Spain. Metabolic Research Laboratories and MRC Metabolic Diseases Unit, Welcome Trust-MRC Institute of Metabolic Science, Addenbrooke's Hospital, University of Cambridge, Cambridge CB2 0QQ, UK.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Centro de Investigacion Biomedica en Red en Cancer (CIBERONC), 28029 Madrid, Spain. Maimonides Institute for Research in Biomedicine of Cordoba (IMIBIC), Reina Sofia University Hospital, University of Cordoba, 14004 Cordoba, Spain. Maimonides Institute for Research in Biomedicine of Cordoba (IMIBIC), Reina Sofia University Hospital, University of Cordoba, 14004 Cordoba, Spain. Centro de Investigacion Biomedica en Red en Cancer (CIBERONC), 28029 Madrid, Spain.</t>
  </si>
  <si>
    <t>Department of Natural Products, Faculty of Pharmacy, King Abdulaziz University, Jeddah 21589, Saudi Arabia. Department of Pharmacognosy, Faculty of Pharmacy, Suez Canal University, Ismailia 41522, Egypt. Department of Pharmacognosy, Faculty of Pharmacy, Suez Canal University, Ismailia 41522, Egypt. Department of Pharmacognosy, Faculty of Pharmacy, Sinai University, El-Arish 45511, Egypt. Department of Pharmacognosy, Faculty of Pharmacy, Suez Canal University, Ismailia 41522, Egypt. Department of Pharmacognosy, Faculty of Pharmacy, Suez Canal University, Ismailia 41522, Egypt. Department of Medicinal Chemistry, Faculty of Pharmacy, Suez Canal University, Ismailia 41522, Egypt. Department of Pharmacognosy, Faculty of Pharmacy, Suez Canal University, Ismailia 41522, Egypt. Department of Medicinal Chemistry, School of Pharmacy and Institute for Structural Biology, Drug Discovery and Development, Virginia Commonwealth University, Richmond, VA 23219, USA. Department of Chemistry, Faculty of Science, Suez Canal University, Ismailia 41522, Egypt. Department of Pharmacognosy, Faculty of Pharmacy, Suez Canal University, Ismailia 41522, Egypt.</t>
  </si>
  <si>
    <t>Department of Radiology, Pingtung Christian Hospital, Pingtung, Taiwan. Institute of Biomedical Sciences, National Sun Yat-Sen University, Kaohsiung, Taiwan. Graduate Institute of Natural Products, College of Pharmacy, Kaohsiung Medical University, Kaohsiung, Taiwan. School of Pharmacy, College of Pharmacy, Kaohsiung Medical University, Kaohsiung, Taiwan. Graduate Institute of Natural Products, College of Pharmacy, Kaohsiung Medical University, Kaohsiung, Taiwan. Institute of Biomedical Sciences, National Sun Yat-Sen University, Kaohsiung, Taiwan. Department of Fragrance and Cosmetic Science, College of Pharmacy, Kaohsiung Medical University, Kaohsiung, Taiwan. Drug Development and Value Creation Research Center, Kaohsiung Medical University, Kaohsiung, Taiwan. Department of Medical Research, Kaohsiung Medical University Hospital, Kaohsiung, Taiwan. Institute of Biomedical Sciences, National Sun Yat-Sen University, Kaohsiung, Taiwan.</t>
  </si>
  <si>
    <t>Department of Anesthesiology, Qingdao Municipal Hospital Affiliated to Qingdao University, Qingdao, Shandong 266071, P.R. China. Department of Anesthesiology, Qingdao Municipal Hospital Affiliated to Qingdao University, Qingdao, Shandong 266071, P.R. China. Department of Anesthesiology, Qingdao Municipal Hospital Affiliated to Qingdao University, Qingdao, Shandong 266071, P.R. China. Department of Anesthesiology, Weifang Medical University, Weifang, Shandong 261042, P.R. China. Department of Anesthesiology, Weifang Medical University, Weifang, Shandong 261042, P.R. China. Department of Anesthesiology, Qingdao Municipal Hospital Affiliated to Qingdao University, Qingdao, Shandong 266071, P.R. China. Department of Anesthesiology, Qingdao Municipal Hospital Affiliated to Qingdao University, Qingdao, Shandong 266071, P.R. China. Department of Anesthesiology, Qingdao Municipal Hospital Affiliated to Qingdao University, Qingdao, Shandong 266071, P.R. China. Department of Anesthesiology, Qingdao Municipal Hospital Affiliated to Qingdao University, Qingdao, Shandong 266071, P.R. China. Department of Anesthesiology, Qingdao Municipal Hospital Affiliated to Qingdao University, Qingdao, Shandong 266071, P.R. China.</t>
  </si>
  <si>
    <t>School of Life Sciences, Manipal Academy of Higher Education, Dubai, United Arab Emirates. Department of Life and Environmental Sciences, College of Natural and Health Science, Zayed University, Dubai, United Arab Emirates. School of Life Sciences, Manipal Academy of Higher Education, Dubai, United Arab Emirates. Research and Scientific Studies Unit, College of Nursing and Allied Health Sciences, Jazan University, Jazan 45142, Saudi Arabia. College of Medicine, University of Sharjah, Sharjah, United Arab Emirates. College of Medicine, University of Sharjah, Sharjah, United Arab Emirates. College of Medicine, University of Sharjah, Sharjah, United Arab Emirates. School of Life Sciences, Manipal Academy of Higher Education, Dubai, United Arab Emirates.</t>
  </si>
  <si>
    <t>Department of Gynecology, People's Hospital of Qingdao West Coast New Area, Qingdao, Shandong 266400, P.R. China. Department of Surgery, People's Hospital of Qingdao West Coast New Area, Qingdao, Shandong 266400, P.R. China. Department of Outpatient Department, People's Hospital of Qingdao West Coast New Area, Qingdao, Shandong 266400, P.R. China.</t>
  </si>
  <si>
    <t>Department of Pharmacy, The Affiliated Hospital of Southwest Medical University, Luzhou, Sichuan 646000, P.R. China. Department of Pharmacology, School of Pharmacy, Southwest Medical University, Luzhou, Sichuan 646000, P.R. China. Department of Pharmaceutical Analysis, School of Pharmacy, Southwest Medical University, Luzhou, Sichuan 646000, P.R. China. Department of Pharmacy, The Affiliated Hospital of Southwest Medical University, Luzhou, Sichuan 646000, P.R. China. Department of Pharmacology, School of Pharmacy, Southwest Medical University, Luzhou, Sichuan 646000, P.R. China. Department of Pharmacology, School of Pharmacy, Southwest Medical University, Luzhou, Sichuan 646000, P.R. China. Department of Pharmacology, School of Pharmacy, Southwest Medical University, Luzhou, Sichuan 646000, P.R. China. Department of Anesthesiology, The Affiliated Hospital of Southwest Medical University, Luzhou, Sichuan 646000, P.R. China.</t>
  </si>
  <si>
    <t>Department of Cardiology, the First Hospital of China Medical University, Shenyang, Liaoning Province, China. The Central Laboratory of the First Hospital of China Medical University, Shenyang, Liaoning Province, China. Department of Cardiology, the First Hospital of China Medical University, Shenyang, Liaoning Province, China. Department of Cardiology, the First Hospital of China Medical University, Shenyang, Liaoning Province, China. Department of Cardiology, the First Hospital of China Medical University, Shenyang, Liaoning Province, China. Department of Cardiology, the First Hospital of China Medical University, Shenyang, Liaoning Province, China. Electronic address: yxsun@cmu.edu.cn.</t>
  </si>
  <si>
    <t>Department of Cell and Molecular Biology &amp; Microbiology, Faculty of Biological Science and Technology, University of Isfahan, Postal Code 81746-73441, Hazer Jarib Street, Isfahan, Iran. Department of Cell and Molecular Biology &amp; Microbiology, Faculty of Biological Science and Technology, University of Isfahan, Postal Code 81746-73441, Hazer Jarib Street, Isfahan, Iran. rahgozar@sci.ui.ac.ir. Department of Cell and Molecular Biology &amp; Microbiology, Faculty of Biological Science and Technology, University of Isfahan, Postal Code 81746-73441, Hazer Jarib Street, Isfahan, Iran.</t>
  </si>
  <si>
    <t>The Ben May Department for Cancer Research, The Gordon Center for Integrative Sciences, W-338, The University of Chicago, 929 E 57th Street, Chicago, IL, 60637, USA. The Committee on Cancer Biology, The University of Chicago, Chicago, USA. The Ben May Department for Cancer Research, The Gordon Center for Integrative Sciences, W-338, The University of Chicago, 929 E 57th Street, Chicago, IL, 60637, USA. kmacleod@uchicago.edu. The Committee on Cancer Biology, The University of Chicago, Chicago, USA. kmacleod@uchicago.edu.</t>
  </si>
  <si>
    <t>Department of Hematology, Endocrinology and Metabolism, Faculty of Medicine, Niigata University, Niigata, Japan. Department of Hematology, Endocrinology and Metabolism, Faculty of Medicine, Niigata University, Niigata, Japan. Department of Hematology, Endocrinology and Metabolism, Faculty of Medicine, Niigata University, Niigata, Japan. Department of Hematology, Endocrinology and Metabolism, Faculty of Medicine, Niigata University, Niigata, Japan. Department of Hematology, Endocrinology and Metabolism, Faculty of Medicine, Niigata University, Niigata, Japan. Department of Hematology, Endocrinology and Metabolism, Faculty of Medicine, Niigata University, Niigata, Japan. Department of Pathology, School of Medicine, Kurume University, Kurume, Japan. Department of Pathology, School of Medicine, Kurume University, Kurume, Japan. Department of Pathology, School of Medicine, Kurume University, Kurume, Japan. Department of Hematology, Endocrinology and Metabolism, Faculty of Medicine, Niigata University, Niigata, Japan. Department of Hematology, Endocrinology and Metabolism, Faculty of Medicine, Niigata University, Niigata, Japan.</t>
  </si>
  <si>
    <t>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Department of Cell and Molecular Biology, Manipal School of Life Sciences, Manipal Academy of Higher Education, Manipal, 576104, Karnataka, India. Electronic address: shama.prasada@manipal.edu.</t>
  </si>
  <si>
    <t>Anatomic Pathology, Department of Molecular Medicine, University of Pavia, Fondazione IRCCS Policlinico San Matteo, Pavia, 2700, Italy. Electronic address: m.lucioni@smatteo.pv.it. Anatomic Pathology, Department of Molecular Medicine, University of Pavia, Fondazione IRCCS Policlinico San Matteo, Pavia, 2700, Italy. Anatomic Pathology, Department of Molecular Medicine, University of Pavia, Fondazione IRCCS Policlinico San Matteo, Pavia, 2700, Italy. Anatomic Pathology, Department of Molecular Medicine, University of Pavia, Fondazione IRCCS Policlinico San Matteo, Pavia, 2700, Italy. Unit of Dermatology, Department of Pathophysiology and Transplantation, University of Milan, Fondazione IRCCS Ca' Granda - Ospedale Maggiore Policlinico Milan, 20122, Italy. Division of Pathology, Azienda Ospedaliero-Universitaria Maggiore Della Carita, Novara, 28100, Italy. Anatomic Pathology, Department of Molecular Medicine, University of Pavia, Fondazione IRCCS Policlinico San Matteo, Pavia, 2700, Italy. Anatomic Pathology, Department of Molecular Medicine, University of Pavia, Fondazione IRCCS Policlinico San Matteo, Pavia, 2700, Italy. Anatomic Pathology, Department of Molecular Medicine, University of Pavia, Fondazione IRCCS Policlinico San Matteo, Pavia, 2700, Italy. Section of Hematology-Oncology, Department of Molecular Medicine, University of Pavia, Fondazione IRCCS Policlinico San Matteo Pavia, 27100, Italy. Pathologic Anatomy and Histopathology, Department of Biomedical Sciences and Public Health, Polytechnic University of Marche Region, United Ancona Hospitals, Torrette, Ancona, 60100, Italy. Unit of Dermatology, Department of Pathophysiology and Transplantation, University of Milan, Fondazione IRCCS Ca' Granda - Ospedale Maggiore Policlinico Milan, 20122, Italy. Anatomic Pathology, Department of Molecular Medicine, University of Pavia, Fondazione IRCCS Policlinico San Matteo, Pavia, 2700, Italy.</t>
  </si>
  <si>
    <t>Cancer Biology and Inflammatory Disorder Division, Council of Scientific and Industrial Research-Indian Institute of Chemical Biology, 4, Raja S.C. Mallick Road, Kolkata, 700032, India. Cancer Biology and Inflammatory Disorder Division, Council of Scientific and Industrial Research-Indian Institute of Chemical Biology, 4, Raja S.C. Mallick Road, Kolkata, 700032, India. Cancer Biology and Inflammatory Disorder Division, Council of Scientific and Industrial Research-Indian Institute of Chemical Biology, 4, Raja S.C. Mallick Road, Kolkata, 700032, India. chitra_mandal@yahoo.com.</t>
  </si>
  <si>
    <t>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 Department of Neurology, The First Affiliated Hospital of University of South China, Hengyang, Hunan Province, China.</t>
  </si>
  <si>
    <t>Department of Clinical Biochemistry, School of Medicine, Student Research Committee, Shahid Beheshti University of Medical Sciences, Tehran, Iran. Razi Herbal Medicines Research Center, Faculty of Medicine, Lorestan University of Medical Sciences, Khorramabad, Iran. Razi Herbal Medicines Research Center, Faculty of Medicine, Lorestan University of Medical Sciences, Khorramabad, Iran. Department of Clinical Biochemistry, Faculty of Medicine, Lorestan University of Medical Sciences, Khorramabad, Iran. Department of Clinical Biochemistry, School of Medicine, Student Research Committee, Shahid Beheshti University of Medical Sciences, Tehran, Iran. Razi Herbal Medicines Research Center, Faculty of Medicine, Lorestan University of Medical Sciences, Khorramabad, Iran. Department of Clinical Biochemistry, Faculty of Medicine, Lorestan University of Medical Sciences, Khorramabad, Iran. Razi Herbal Medicines Research Center, Faculty of Medicine, Lorestan University of Medical Sciences, Khorramabad, Iran. Department of Clinical Biochemistry, Faculty of Medicine, Lorestan University of Medical Sciences, Khorramabad, Iran. Department of Pathobiology, School of Veterinary Medicine, Lorestan University, P.O. Box 465, Khorramabad, Iran. Razi Herbal Medicines Research Center, Faculty of Medicine, Lorestan University of Medical Sciences, Khorramabad, Iran. Department of Clinical Biochemistry, Faculty of Medicine, Lorestan University of Medical Sciences, Khorramabad, Iran.</t>
  </si>
  <si>
    <t>Department of Cell and Molecular Biology. Department of Cell and Molecular Biology. Department of Cell and Molecular Biology. Department of Cell and Molecular Biology. Department of Pathology, and. Flow Cytometry and Cell Sorting Shared Resource, St Jude Children's Research Hospital, Memphis, TN; and. Flow Cytometry and Cell Sorting Shared Resource, St Jude Children's Research Hospital, Memphis, TN; and. New York Blood Center, New York, NY. Department of Cell and Molecular Biology.</t>
  </si>
  <si>
    <t>Clinical Laboratory Sciences Department, College of Applied Medical Sciences, Jouf University, Sakaka, Saudi Arabia. Medical Biochemistry Department, Faculty of Medicine, Tanta University, Tanta, Egypt.</t>
  </si>
  <si>
    <t>Division of Hematologic Malignancies and Cellular Therapy, Department of Medicine, Duke University, Durham, North Carolina. Division of Hematologic Malignancies and Cellular Therapy, Department of Medicine, Duke University, Durham, North Carolina. Department of Radiation Oncology, Duke University Medical Center, Durham, North Carolina. Department of Pathology, Duke University Medical Center, Durham, North Carolina. Duke Cancer Institute, Duke University, Durham, North Carolina. Division of Hematologic Malignancies and Cellular Therapy, Department of Medicine, Duke University, Durham, North Carolina. Duke Cancer Institute, Duke University, Durham, North Carolina. Duke Cancer Institute, Duke University, Durham, North Carolina. Division of Medical Oncology, Department of Medicine, Duke University, Durham, North Carolina. Division of Hematologic Malignancies and Cellular Therapy, Department of Medicine, Duke University, Durham, North Carolina. Duke Cancer Institute, Duke University, Durham, North Carolina. Division of Hematologic Malignancies and Cellular Therapy, Department of Medicine, Duke University, Durham, North Carolina. Phuong.Doan@duke.edu. Duke Cancer Institute, Duke University, Durham, North Carolina.</t>
  </si>
  <si>
    <t>Department of Medical Biology, School of Medicine, Ankara University, Ankara, Turkey. tozkan@ankara.edu.tr. Department of Medical Biology, School of Medicine, Ankara University, Ankara, Turkey. School of Medicine, Ankara University, Ankara, Turkey. School of Medicine, Ankara University, Ankara, Turkey. School of Medicine, Ankara University, Ankara, Turkey. School of Medicine, Ankara University, Ankara, Turkey. School of Medicine, Ankara University, Ankara, Turkey. Department of Medical Biology, School of Medicine, Ankara University, Ankara, Turkey. asungur@medicine.ankara.edu.tr.</t>
  </si>
  <si>
    <t>Department of Pathology and Molecular Medicine, McMaster University, Hamilton, ON, Canada. Department of Pathology, Memorial Sloan Kettering Cancer Center, New York, NY, USA. Department of Pathology, Memorial Sloan Kettering Cancer Center, New York, NY, USA. Department of Pathology, Memorial Sloan Kettering Cancer Center, New York, NY, USA. Department of Medicine, Dermatology Division, Memorial Sloan Kettering Cancer Center, New York, NY, USA. Department of Pathology, Memorial Sloan Kettering Cancer Center, New York, NY, USA. Electronic address: https://twitter.com/MPulitzerMD.</t>
  </si>
  <si>
    <t>Dietetics and Nutrition Technology Division, CSIR-Institute of Himalayan Bioresource Technology, Palampur, H.P, India; Academy of Scientific and Innovative Research (AcSIR), Ghaziabad, U.P. 201002, India. Electronic address: narendra@ihbt.res.in. Dietetics and Nutrition Technology Division, CSIR-Institute of Himalayan Bioresource Technology, Palampur, H.P, India; Academy of Scientific and Innovative Research (AcSIR), Ghaziabad, U.P. 201002, India. Biotechnology Division, CSIR-Institute of Himalayan Bioresource Technology, Palampur, H.P, India; Academy of Scientific and Innovative Research (AcSIR), Ghaziabad, U.P. 201002, India. Dietetics and Nutrition Technology Division, CSIR-Institute of Himalayan Bioresource Technology, Palampur, H.P, India. Biotechnology Division, CSIR-Institute of Himalayan Bioresource Technology, Palampur, H.P, India; Academy of Scientific and Innovative Research (AcSIR), Ghaziabad, U.P. 201002, India. Electronic address: vishal@ihbt.res.in.</t>
  </si>
  <si>
    <t>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Department of Surgery, Shanghai Children's Medical Center, Shanghai Jiaotong University School of Medicine, Shanghai 200127, China. gusong@shsmu.edu.cn.</t>
  </si>
  <si>
    <t>Department of Obstetrics and Gynecology, The Second Hospital of Jilin University, Changchun 130041, Jilin Province, China. Department of Obstetrics and Gynecology, The Second Hospital of Jilin University, Changchun 130041, Jilin Province, China. Department of Obstetrics and Gynecology, The Second Hospital of Jilin University, Changchun 130041, Jilin Province, China. Department of Obstetrics and Gynecology, The Second Hospital of Jilin University, Changchun 130041, Jilin Province, China. Department of Obstetrics and Gynecology, The Second Hospital of Jilin University, Changchun 130041, Jilin Province, China. wufei_1977@163.com.</t>
  </si>
  <si>
    <t>College of Animal Science and Technology, Nanjing Agricultural University, Nanjing 210095, China. Ulanqab Animal Husbandry Workstation, Ulanqab 012000, China. College of Animal Science and Technology, Nanjing Agricultural University, Nanjing 210095, China. College of Animal Science and Technology, Nanjing Agricultural University, Nanjing 210095, China. Ulanqab Animal Husbandry Workstation, Ulanqab 012000, China. Ulanqab Animal Husbandry Workstation, Ulanqab 012000, China. College of Animal Science and Technology, Nanjing Agricultural University, Nanjing 210095, China. College of Animal Science and Technology, Nanjing Agricultural University, Nanjing 210095, China. College of Animal Science and Technology, Nanjing Agricultural University, Nanjing 210095, China.</t>
  </si>
  <si>
    <t>INSERM - UMR 1051, Institut des Neurosciences de Montpellier, 80 rue Augustin Fliche, 34295, Montpellier, France. Universite de Montpellier, 34000, Montpellier, France. INRA, UMR 866 Dynamique Musculaire et Metabolisme,, 34060,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Universite de Montpellier, 34000, Montpellier, France. INSERM - UMR 1051, Institut des Neurosciences de Montpellier, 80 rue Augustin Fliche, 34295, Montpellier, France. jing.wang@inserm.fr. Universite de Montpellier, 34000, Montpellier, France. jing.wang@inserm.fr. ENT Department, CHU Montpellier, 34295, Montpellier, France. jing.wang@inserm.fr.</t>
  </si>
  <si>
    <t>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Department of Neurology, Jiaozuo People's Hospital, No, 267, Jiefang Middle Road, Jiaozuo, 454002, Henan, China. zhengxianzhao123@126.com.</t>
  </si>
  <si>
    <t>Department of Biology, Science and Research Branch, Islamic Azad University, Tehran, Iran. Department of Mechatronics, University of Tehran, Tehran, Iran. Department of Biology, Science and Research Branch, Islamic Azad University, Tehran, Iran. Department of Biology, Science and Research Branch, Islamic Azad University, Tehran, Iran. Medical Biology Research Center, Kermanshah University of Medical Sciences, Kermanshah, Iran. Department of Chemistry, Michigan State University, East Lansing, MI, 48824, USA. Department of Biology, Science and Research Branch, Islamic Azad University, Tehran, Iran. s.irani@srbiau.ac.ir.</t>
  </si>
  <si>
    <t>Department of Midwifery, Faculty of Health Sciences, Mardin Artuklu University, Mardin, Turkey. Department of Histology and Embryology, Faculty of Medicine, Firat University, Elazig, Turkey. Department of Medical Biology, Faculty of Medicine, Firat University, Elazig, Turkey.</t>
  </si>
  <si>
    <t>Department of Hematology, the People's Hospital of Taizhou, Taizhou. Institute of Translational Medicine, Medical College, Yangzhou University. Department of Hematology, the People's Hospital of Taizhou, Taizhou. Department of Hematology, the People's Hospital of Taizhou, Taizhou. Department of Hematology, Northern Jiangsu People's Hospital, Yangzhou, Jiangsu, China. Department of Hematology, the People's Hospital of Taizhou, Taizhou. Department of Hematology, the People's Hospital of Taizhou, Taizhou.</t>
  </si>
  <si>
    <t>Translational Oncology Laboratory, Avera Cancer Institute, Sioux Falls, SD 57105, USA. Translational Oncology Laboratory, Avera Cancer Institute, Sioux Falls, SD 57105, USA. Translational Oncology Laboratory, Avera Cancer Institute, Sioux Falls, SD 57105, USA.</t>
  </si>
  <si>
    <t>Cardiac Regeneration and Ageing Lab, Institute of Cardiovascular Sciences, School of Life Science, Shanghai University, Shanghai 200444, China;Shanghai Applied Radiation Institute, School of Environmental and Chemical Engineering, Shanghai University, Shanghai 200444, China. Cardiac Regeneration and Ageing Lab, Institute of Cardiovascular Sciences, School of Life Science, Shanghai University, Shanghai 200444, China. School of Medicine, Shanghai University, Shanghai 200444, China. Cardiac Regeneration and Ageing Lab, Institute of Cardiovascular Sciences, School of Life Science, Shanghai University, Shanghai 200444, China. Cardiac Regeneration and Ageing Lab, Institute of Cardiovascular Sciences, School of Life Science, Shanghai University, Shanghai 200444, China. China-America Institute of Neuroscience, Beijing Luhe Hospital, Capital Medical University, Beijing 101149, China. Department of Neurosurgery, Wayne State University School of Medicine, Detroit, MI 48201, USA. Cardiac Regeneration and Ageing Lab, Institute of Cardiovascular Sciences, School of Life Science, Shanghai University, Shanghai 200444, China. Shanghai Applied Radiation Institute, School of Environmental and Chemical Engineering, Shanghai University, Shanghai 200444, China. Cardiac Regeneration and Ageing Lab, Institute of Cardiovascular Sciences, School of Life Science, Shanghai University, Shanghai 200444, China.</t>
  </si>
  <si>
    <t>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 Guangdong Provincial Key Laboratory of Malignant Tumor Epigenetics and Gene Regulation, Medical Research Center, Sun Yat-Sen Memorial Hospital, Sun Yat-Sen University, Guangzhou, P. R. China; 510120. Center for Precision Medicine, Sun Yat-Sen University, Guangzhou, 510080, P. R. China; 510120. Guangdong Provincial Key Laboratory of Malignant Tumor Epigenetics and Gene Regulation, Medical Research Center, Sun Yat-Sen Memorial Hospital, Sun Yat-Sen University, Guangzhou, P. R. China; 510120. Department of Radiation Oncology, Sun Yat-sen Memorial Hospital, Sun Yat-sen University, Guangzhou, P. R. China; 510120.</t>
  </si>
  <si>
    <t>Department of Virology, Nagoya University Graduate School of Medicine, Nagoya 466-8550, Japan. Department of Pathology and Laboratory Medicine, Nagoya University Graduate School of Medicine, Nagoya 466-8550, Japan. Department of Virology, Nagoya University Graduate School of Medicine, Nagoya 466-8550, Japan. Department of Virology, Nagoya University Graduate School of Medicine, Nagoya 466-8550, Japan. Department of Virology, Nagoya University Graduate School of Medicine, Nagoya 466-8550, Japan. Medical Genomics Center, Nagoya University Hospital, Nagoya 466-8550, Japan. Department of Virology, Nagoya University Graduate School of Medicine, Nagoya 466-8550, Japan. Department of Microbiology, Faculty of Biological Sciences, University of Chittagong, Chattogram 4331, Bangladesh. Department of Virology, Nagoya University Graduate School of Medicine, Nagoya 466-8550, Japan. Department of Virology, Nagoya University Graduate School of Medicine, Nagoya 466-8550, Japan. Department of Virology and Parasitology, Fujita Health University School of Medicine, Toyoake 470-1192, Japan. Department of Virology, Nagoya University Graduate School of Medicine, Nagoya 466-8550, Japan.</t>
  </si>
  <si>
    <t>Department of Anatomy and Cell Biology, College of Medicine, National Taiwan University, Taipei, Taiwan. Department of Anatomy and Cell Biology, College of Medicine, National Taiwan University, Taipei, Taiwan. Department of Bioscience Technology, College of Science, Chung-Yuan Christian University, Taoyuan, Taiwan. Center for Nanotechnology and Center for Biomedical Technology, Chung-Yuan Christian University, Taoyuan, Taiwan. Department of Clinical Laboratory Sciences and Medical Biotechnology, College of Medicine, National Taiwan University, Taipei, Taiwan. Department of Anatomy and Cell Biology, College of Medicine, National Taiwan University, Taipei, Taiwan. Department of Anatomy and Cell Biology, College of Medicine, National Taiwan University, Taipei, Taiwan. Division of Plastic Surgery, Department of Surgery, Cathay General Hospital, Taipei, Taiwan. School of Dentistry, College of Oral Medicine, Taipei Medical University, Taipei, Taiwan. Department of Family Medicine, National Taiwan University Hospital, Taipei, Taiwan. Center for Complementary and Integrated Medicine, National Taiwan University Hospital, Taipei, Taiwan. Department of Nursing, Division of Basic Medical Sciences, and Chronic Diseases and Health Promotion Research Center, Chang Gung University of Science and Technology, Chiayi, Taiwan. Research Center for Industry of Human Ecology and Research Center for Chinese Herbal Medicine, Chang Gung University of Science and Technology, Taoyuan, Taiwan. Department of Orthopaedic Surgery, Chang Gung Memorial Hospital, Chiayi, Taiwan. Department of Anatomy and Cell Biology, College of Medicine, National Taiwan University, Taipei, Taiwan.</t>
  </si>
  <si>
    <t>Medical Toxicology and Drug Abuse Research Center (MTDRC), Birjand University of Medical Sciences (BUMS), Birjand. . Iran. Faculty of Engineering and Natural Sciences, Sabanci University, Orta Mahalle, Universite Caddesi No. 27, Orhanli, Tuzla, 34956 Istanbul. Turkey. Noncommunicable Diseases Research Center, Neyshabur University of Medical Sciences, Neyshabur,. Iran. Department of Neurosurgery, Faculty of Medicine, Mashhad University of Medical Sciences, Mashhad,. Iran. Department of Molecular Pharmacology, Albert Einstein College of Medicine, Bronx, New York, . United States. Noncommunicable Diseases Research Center, Neyshabur University of Medical Sciences, Neyshabur, . Iran.</t>
  </si>
  <si>
    <t>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 Department of Obstetrics and Gynecology, The Second Affiliated Hospital of Harbin Medical University, Harbin, China.</t>
  </si>
  <si>
    <t>Laboratory of Molecular Iron Metabolism, College of Life Science, Hebei Normal University, Shijiazhuang 050024, Hebei Province, China. Laboratory of Molecular Iron Metabolism, College of Life Science, Hebei Normal University, Shijiazhuang 050024, Hebei Province, China. Laboratory of Molecular Iron Metabolism, College of Life Science, Hebei Normal University, Shijiazhuang 050024, Hebei Province, China. Laboratory of Molecular Iron Metabolism, College of Life Science, Hebei Normal University, Shijiazhuang 050024, Hebei Province, China. Faculty of Sports Science, Ningbo University, Ningbo 315211, China. Laboratory of Molecular Iron Metabolism, College of Life Science, Hebei Normal University, Shijiazhuang 050024, Hebei Province, China. Laboratory of Molecular Iron Metabolism, College of Life Science, Hebei Normal University, Shijiazhuang 050024, Hebei Province, China. First Hospital of Hebei Medical University, Shijiazhuang 050030, Hebei Province, China. Laboratory of Molecular Iron Metabolism, College of Life Science, Hebei Normal University, Shijiazhuang 050024, Hebei Province, China. Laboratory of Molecular Iron Metabolism, College of Life Science, Hebei Normal University, Shijiazhuang 050024, Hebei Province, China. Electronic address: shizhhtom@hebtu.edu.cn.</t>
  </si>
  <si>
    <t>Department of Stomatology, Yuyao People's Hospital, Yuyao 315400, Zhejiang, China. Department of Stomatology, Yuyao People's Hospital, Yuyao 315400, Zhejiang, China. Department of Stomatology, Yuyao People's Hospital, Yuyao 315400, Zhejiang, China. Department of Stomatology, Yuyao People's Hospital, Yuyao 315400, Zhejiang, China. School of Pharmacy, Health Science Center, Xi'an Jiaotong University, Xi'an 710000, Shaanxi, China. Department of Stomatology, Yuyao People's Hospital, Yuyao 315400, Zhejiang, China.</t>
  </si>
  <si>
    <t>BioScience Research Centre and Department of Medicine, Gayatri Vidya Parishad Hospital, GVP College of Engineering Campus, Visakhapatnam 530048, India. Department of Biotechnology, Gandhi Institute of Science (GIS), GITAM University, Visakhapatnam 530048, India. BioScience Research Centre and Department of Medicine, Gayatri Vidya Parishad Hospital, GVP College of Engineering Campus, Visakhapatnam 530048, India. UND Life Sciences, 2221 NW 5th St, Battle Ground, WA 98604, USA. International Research Centre, Biotechnologies of the Third Millennium, ITMO University, 191002 Saint-Petersburg, Russia.</t>
  </si>
  <si>
    <t>Department of Pathology, the Affiliated Hospital of Guangdong Medical University, Zhanjiang, 524001, Guangdong, China. Institute of Basic Disease Sciences, XiangNan University, Chenzhou, Hunan Province, China. Institute of Basic Disease Sciences, XiangNan University, Chenzhou, Hunan Province, China. Department of Supervision, Baiyun International Airport Customs' Inspection, Guangzhou, China. Institute of Basic Disease Sciences, XiangNan University, Chenzhou, Hunan Province, China. Institute of Basic Disease Sciences, XiangNan University, Chenzhou, Hunan Province, China. Department of Urology, Hunan Provincial People's Hospital, The First Affiliated Hospital of Hunan Normal University, No 61 West Liberation Road, Changsha, 410005, Hunan, China. guoqiong04@126.com.</t>
  </si>
  <si>
    <t>Department of Anesthesiology, The Second Affiliated Hospital and Yuying Children's Hospital, Wenzhou Medical University, 109 Xueyuan West Road, Wenzhou, Zhejiang 325027, China; Department of Obstetrics and Gynecology,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Obstetrics and Gynecology, The Second Affiliated Hospital and Yuying Children's Hospital, Wenzhou Medical University, 109 Xueyuan West Road, Wenzhou, Zhejiang 325027, China. Department of Obstetrics and Gynecology,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Obstetrics and Gynecology,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Anesthesiology, The Second Affiliated Hospital and Yuying Children's Hospital, Wenzhou Medical University, 109 Xueyuan West Road, Wenzhou, Zhejiang 325027, China; Department of Obstetrics and Gynecology, The Second Affiliated Hospital and Yuying Children's Hospital, Wenzhou Medical University, 109 Xueyuan West Road, Wenzhou, Zhejiang 325027, China. Electronic address: renshan_ge@wmu.com.</t>
  </si>
  <si>
    <t>Department of Cardiology, The Second Affiliated Hospital of Shenyang Medical College. Department of Cardiology, The Second Affiliated Hospital of Shenyang Medical College. Department of Cardiovascular Surgery, The Second Affiliated Hospital of Shenyang Medical College. Department of Cardiology, The Second Affiliated Hospital of Shenyang Medical College.</t>
  </si>
  <si>
    <t>Key Laboratory of Environment and Genes Related To Diseases of Education Ministry of China, Department of Physiology and Pathophysiology, Shaanxi Engineering and Research Center of Vaccine, Xi'an Jiaotong University School of Basic Medical Sciences, Xi'an, 710061, China. Key Laboratory of Environment and Genes Related To Diseases of Education Ministry of China, Department of Physiology and Pathophysiology, Shaanxi Engineering and Research Center of Vaccine, Xi'an Jiaotong University School of Basic Medical Sciences, Xi'an, 710061, China. Key Laboratory of Environment and Genes Related To Diseases of Education Ministry of China, Department of Physiology and Pathophysiology, Shaanxi Engineering and Research Center of Vaccine, Xi'an Jiaotong University School of Basic Medical Sciences, Xi'an, 710061, China. Key Laboratory of Environment and Genes Related To Diseases of Education Ministry of China, Department of Physiology and Pathophysiology, Shaanxi Engineering and Research Center of Vaccine, Xi'an Jiaotong University School of Basic Medical Sciences, Xi'an, 710061, China. Key Laboratory of Cardiovascular Disease and Molecular Intervention, Department of Physiology, Nanjing Medical University, Nanjing, 210029, China. Key Laboratory of Environment and Genes Related To Diseases of Education Ministry of China, Department of Physiology and Pathophysiology, Shaanxi Engineering and Research Center of Vaccine, Xi'an Jiaotong University School of Basic Medical Sciences, Xi'an, 710061, China. ykang@mail.xjtu.edu.cn.</t>
  </si>
  <si>
    <t>Department of Pathology, City of Hope National Medical Center, Duarte, California. Department of Pathology, University of Michigan, Ann Arbor, Michigan. CancerCare Manitoba, Winnipeg, Manitoba, Canada. Department of Pathology, Upstate Medical University, Syracuse, New York. Department of Hematology and Hematopoietic Cell Transplantation, City of Hope National Medical Center, Duarte, California. Department of Pathology, City of Hope National Medical Center, Duarte, California. Department of Pathology, City of Hope National Medical Center, Duarte, California. Department of Pathology, City of Hope National Medical Center, Duarte, California. Department of Pathology, City of Hope National Medical Center, Duarte, California. Information Sciences, City of Hope National Medical Center, Duarte, California. Department of Pathology, City of Hope National Medical Center, Duarte, California. Department of Pathology, City of Hope National Medical Center, Duarte, California. BC Cancer Centre for Lymphoid Cancer, Vancouver, British Columbia, Canada. Department of Pathology, City of Hope National Medical Center, Duarte, California. Electronic address: josong@coh.org.</t>
  </si>
  <si>
    <t>Slovenian NMR Center, National Institute of Chemistry, Hajdrihova 19, SI-1000 Ljubljana, Slovenia. Slovenian NMR Center, National Institute of Chemistry, Hajdrihova 19, SI-1000 Ljubljana, Slovenia. EN-FIST Center of Excellence, Trg OF 13, SI-1000 Ljubljana, Slovenia. Faculty of Chemistry and Chemical Technology, University of Ljubljana, Vecna pot 113, SI-1000 Ljubljana, Slovenia. Slovenian NMR Center, National Institute of Chemistry, Hajdrihova 19, SI-1000 Ljubljana, Slovenia.</t>
  </si>
  <si>
    <t>School of Life and Pharmaceutical Sciences, Dalian University of Technology, Panjin, China. Department of Obstetrics and Gynaecology of the Panjin Peoples Hospital, Panjin, Liaoning Province, China. School of Life and Pharmaceutical Sciences, Dalian University of Technology, Panjin, China. School of Life and Pharmaceutical Sciences, Dalian University of Technology, Panjin, China. School of Life and Pharmaceutical Sciences, Dalian University of Technology, Panjin, China. School of Life and Pharmaceutical Sciences, Dalian University of Technology, Panjin, China. School of Life and Pharmaceutical Sciences, Dalian University of Technology, Panjin, China. School of Life and Pharmaceutical Sciences, Dalian University of Technology, Panjin, China. Electronic address: makunonline@dlut.edu.cn. School of Life and Pharmaceutical Sciences, Dalian University of Technology, Panjin, China. Electronic address: changhaocui@dlut.edu.cn.</t>
  </si>
  <si>
    <t>Department of Biochemistry, All India Institute of Medical Sciences, New Delhi, India. Department of Biochemistry, All India Institute of Medical Sciences, New Delhi, India.</t>
  </si>
  <si>
    <t>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 Zhejiang Province Key Laboratory of Anti-Cancer Drug Research, College of Pharmaceutical Sciences, Zhejiang University, Hangzhou 310058, China.</t>
  </si>
  <si>
    <t>School of Pharmacy, University of Washington, Seattle, WA, USA. Hematologic Malignancies, Seattle Cancer Care Alliance, Seattle, WA, USA. School of Pharmacy, University of Washington, Seattle, WA, USA. Hematologic Malignancies, Seattle Cancer Care Alliance, Seattle, WA, USA. School of Pharmacy, University of Washington, Seattle, WA, USA. Hematologic Malignancies, Seattle Cancer Care Alliance, Seattle, WA, USA. Clinical Research Division, Fred Hutchinson Cancer Research Center, Seattle, WA, USA.</t>
  </si>
  <si>
    <t>Division of Nephrology, Shaoxing Peoples' Hospital, Shaoxing, China. Department of Clinical Laboratory, University of Fukui Hospital, 23-3 Matsuoka-shimoaizuki, Eiheiji-cho, Yoshida, Fukui, 910-1193, Japan. hkimura@u-fukui.ac.jp. Division of Nephrology, Department of General Medicine, School of Medicine, Faculty of Medical Sciences, University of Fukui, Fukui, Japan. Division of Nephrology, Department of General Medicine, School of Medicine, Faculty of Medical Sciences, University of Fukui, Fukui, Japan. Department of Clinical Laboratory, University of Fukui Hospital, 23-3 Matsuoka-shimoaizuki, Eiheiji-cho, Yoshida, Fukui, 910-1193, Japan. Department of Clinical Laboratory, University of Fukui Hospital, 23-3 Matsuoka-shimoaizuki, Eiheiji-cho, Yoshida, Fukui, 910-1193, Japan. Division of Nephrology, Department of General Medicine, School of Medicine, Faculty of Medical Sciences, University of Fukui, Fukui, Japan. Division of Nephrology, Department of General Medicine, School of Medicine, Faculty of Medical Sciences, University of Fukui, Fukui, Japan. Division of Nephrology, Department of General Medicine, School of Medicine, Faculty of Medical Sciences, University of Fukui, Fukui, Japan. Division of Nephrology, Department of General Medicine, School of Medicine, Faculty of Medical Sciences, University of Fukui, Fukui, Japan. Cimic Corporation, Tokyo, Japan. Division of Nephrology, Department of General Medicine, School of Medicine, Faculty of Medical Sciences, University of Fukui, Fukui, Japan.</t>
  </si>
  <si>
    <t>Department of Orthopedics, The First Affiliated Hospital of Jinzhou Medical University, Jinzhou, Liaoning, China. Department of Oncology, The First Affiliated Hospital of Jinzhou Medical University, Jinzhou, Liaoning, China. Department of Histology and Embryology, Jinzhou Medical University, Jinzhou, Liaoning, China. Department of Orthopedics, The First Affiliated Hospital of Jinzhou Medical University, Jinzhou, Liaoning, China. Department of Emergency, The First Affiliated Hospital of Jinzhou Medical University, Jinzhou, Liaoning, China. Department of Orthopedics, The First Affiliated Hospital of Jinzhou Medical University, Jinzhou, Liaoning, China. Department of Orthopedics, The First Affiliated Hospital of Jinzhou Medical University, Jinzhou, Liaoning, China. Department of Orthopedics, The First Affiliated Hospital of Jinzhou Medical University, Jinzhou, Liaoning, China. Department of Orthopedics, The First Affiliated Hospital of Jinzhou Medical University, Jinzhou, Liaoning, China. Electronic address: meixifan@jzmu.edu.cn.</t>
  </si>
  <si>
    <t>Pathology Unit, Department of Medical and Surgical Sciences, University of Cantabria and IDIVAL Research Institute, Santander, Spain. Electronic address: fernando.val@unican.es. Service of Anatomical Pathology, Marques de Valdecilla University Hospital and IDIVAL Research Institute, Santander, Spain. Service of Anatomical Pathology, Marques de Valdecilla University Hospital and IDIVAL Research Institute, Santander, Spain. Service of General and Digestive Surgery, Marques de Valdecilla University Hospital and IDIVAL Research Institute, Santander, Spain.</t>
  </si>
  <si>
    <t>Department of Developmental Biology and Cancer Research, Institute for Medical Research - Israel-Canada, The Hebrew University-Hadassah Medical School, Jerusalem, Israel. Department of Surgery, Hadassah-Hebrew University Medical Center, Jerusalem, Israel. Department of Molecular Cell Biology, The Weizmann Institute of Science, Rehovot, Israel. Department of Molecular Cell Biology, The Weizmann Institute of Science, Rehovot, Israel. Department of Developmental Biology and Cancer Research, Institute for Medical Research - Israel-Canada, The Hebrew University-Hadassah Medical School, Jerusalem, Israel. Department of Developmental Biology and Cancer Research, Institute for Medical Research - Israel-Canada, The Hebrew University-Hadassah Medical School, Jerusalem, Israel. The Concern Foundation Laboratories at the Lautenberg Center for Immunology and Cancer Research, IMRIC, Faculty of Medicine, Hebrew University-Hadassah Medical School, Jerusalem, Israel. Department of Developmental Biology and Cancer Research, Institute for Medical Research - Israel-Canada, The Hebrew University-Hadassah Medical School, Jerusalem, Israel. Department of Surgery, Hadassah-Hebrew University Medical Center, Jerusalem, Israel. Department of Developmental Biology and Cancer Research, Institute for Medical Research - Israel-Canada, The Hebrew University-Hadassah Medical School, Jerusalem, Israel. Department of Surgery, Hadassah-Hebrew University Medical Center, Jerusalem, Israel. Department of Developmental Biology and Cancer Research, Institute for Medical Research - Israel-Canada, The Hebrew University-Hadassah Medical School, Jerusalem, Israel. Department of Surgery, Hadassah-Hebrew University Medical Center, Jerusalem, Israel. Department of Developmental Biology and Cancer Research, Institute for Medical Research - Israel-Canada, The Hebrew University-Hadassah Medical School, Jerusalem, Israel. Department of Surgery, Hadassah-Hebrew University Medical Center, Jerusalem, Israel. Department of Surgery, Hadassah-Hebrew University Medical Center, Jerusalem, Israel. Department of Surgery, Hadassah-Hebrew University Medical Center, Jerusalem, Israel. Info-CORE, Bioinformatics Unit of the I-CORE at the Hebrew University and Hadassah Medical Center, Jerusalem, Israel. Info-CORE, Bioinformatics Unit of the I-CORE at the Hebrew University and Hadassah Medical Center, Jerusalem, Israel. Info-CORE, Bioinformatics Unit of the I-CORE at the Hebrew University and Hadassah Medical Center, Jerusalem, Israel. Master of Biotechnology Department, Faculty of Science, Bethlehem University, Bethlehem, Palestine. Department of Pathology, Hadassah-Hebrew University Medical Center, Jerusalem, Israel. Department of Pathology, Hadassah-Hebrew University Medical Center, Jerusalem, Israel. Department of Pathology, Hadassah-Hebrew University Medical Center, Jerusalem, Israel. The Concern Foundation Laboratories at the Lautenberg Center for Immunology and Cancer Research, IMRIC, Faculty of Medicine, Hebrew University-Hadassah Medical School, Jerusalem, Israel. Department of Developmental Biology and Cancer Research, Institute for Medical Research - Israel-Canada, The Hebrew University-Hadassah Medical School, Jerusalem, Israel ittaibp@mail.huji.ac.il yuvald@ekmd.huji.ac.il rgideonz@hadassah.org.il valery.krizhanovsky@weizmann.ac.il. Department of Surgery, Hadassah-Hebrew University Medical Center, Jerusalem, Israel ittaibp@mail.huji.ac.il yuvald@ekmd.huji.ac.il rgideonz@hadassah.org.il valery.krizhanovsky@weizmann.ac.il. Department of Developmental Biology and Cancer Research, Institute for Medical Research - Israel-Canada, The Hebrew University-Hadassah Medical School, Jerusalem, Israel ittaibp@mail.huji.ac.il yuvald@ekmd.huji.ac.il rgideonz@hadassah.org.il valery.krizhanovsky@weizmann.ac.il. Department of Molecular Cell Biology, The Weizmann Institute of Science, Rehovot, Israel ittaibp@mail.huji.ac.il yuvald@ekmd.huji.ac.il rgideonz@hadassah.org.il valery.krizhanovsky@weizmann.ac.il.</t>
  </si>
  <si>
    <t>Winship Cancer Institute of Emory University, Atlanta, Georgia, United States. Emory University, Atlanta, Georgia, United States. Winship Cancer Institute at Emory University, Atlanta, Georgia, United States. Dana Farber Harvard Cancer Center, Boston, Massachusetts, United States. Emory University, Atlanta, Georgia, United States. Translational Genomics Research Institute, Phoenix, Arizona, United States. Emory University School of Medicine, Atlanta, Georgia, United States. Emory University Winship Cancer Institute, Atlanta, Georgia, United States. Emory University, Atlanta, Georgia, United States. Emory University School of Medicine, Atlanta, Georgia, United States. Emory University School of Medicine, Atlanta, Georgia, United States. Emory University Winship Cancer Institute, Atlanta, Georgia, United States. Emory University School of Medicine, Atlanta, Georgia, United States. Dana-Farber Cancer Institute, Harvard Med. School, Boston, Massachusetts, United States. Emory University Winship Cancer Institute, Atlanta, Georgia, United States. Emory University School of Medicine, Atlanta, Georgia, United States.</t>
  </si>
  <si>
    <t>Department of Neurosurgery, Shenzhen Second People's Hospital, The First Affiliated Hospital of Shenzhen University Health Science Center, Shenzhen, Guangdong 518035, P.R. China. Department of Neurosurgery, Shenzhen Second People's Hospital, The First Affiliated Hospital of Shenzhen University Health Science Center, Shenzhen, Guangdong 518035, P.R. China. Department of Neurosurgery, Shenzhen Second People's Hospital, The First Affiliated Hospital of Shenzhen University Health Science Center, Shenzhen, Guangdong 518035, P.R. China. Department of Neurosurgery, Shenzhen Second People's Hospital, The First Affiliated Hospital of Shenzhen University Health Science Center, Shenzhen, Guangdong 518035, P.R. China. Department of Otolaryngology Head and Neck Surgery, The First Affiliated Hospital of Sun Yatsen University, Guangzhou, Guangdong 510080, P.R. China. Department of Neurosurgery, Shenzhen Second People's Hospital, The First Affiliated Hospital of Shenzhen University Health Science Center, Shenzhen, Guangdong 518035, P.R. China.</t>
  </si>
  <si>
    <t>Department of Cardiovascular Surgery, General Hospital of Western Theater Command, Chengdu, Sichuan 610083, P.R. China. Department of Cardiovascular Surgery, General Hospital of Western Theater Command, Chengdu, Sichuan 610083, P.R. China. Department of Cardiovascular Surgery, General Hospital of Western Theater Command, Chengdu, Sichuan 610083, P.R. China. Medical Team, Unit 95437, People's Liberation Army, Nanchong, Sichuan 637100, P.R. China. Department of Cardiovascular Surgery, General Hospital of Western Theater Command, Chengdu, Sichuan 610083, P.R. China. Department of Cardiovascular Surgery, General Hospital of Western Theater Command, Chengdu, Sichuan 610083, P.R. China. Department of Cardiovascular Surgery, General Hospital of Western Theater Command, Chengdu, Sichuan 610083, P.R. China. Department of Cardiovascular Surgery, General Hospital of Western Theater Command, Chengdu, Sichuan 610083, P.R. China. National Drug Clinical Trial Institution, Second Affiliated Hospital, Army Medical University, Chongqing 400037, P.R. China. Department of Cardiovascular Surgery, General Hospital of Western Theater Command, Chengdu, Sichuan 610083, P.R. China.</t>
  </si>
  <si>
    <t>Department of Breast Surgery, The First Hospital of Jilin University, Changchun, Jilin 130021, P.R. China. Department of Breast Surgery, The First Hospital of Jilin University, Changchun, Jilin 130021, P.R. China. Department of Breast Surgery, The First Hospital of Jilin University, Changchun, Jilin 130021, P.R. China. Department of Breast Surgery, The First Hospital of Jilin University, Changchun, Jilin 130021, P.R. China.</t>
  </si>
  <si>
    <t>State Key Laboratory of Developmental Biology of Freshwater Fish, College of Life Sciences, Hunan Normal University, Changsha, Hunan 410081, P.R. China. Department of Clinical Laboratory, Chongzuo People's Hospital, Chongzuo, Guangxi 532200, P.R. China. Hunan Key Laboratory of Pharmacodynamics and Safety Evaluation of New Drugs and Hunan Provincial Research Center for Safety Evaluation of Drugs, Changsha, Hunan 410331, P.R. China. State Key Laboratory of Developmental Biology of Freshwater Fish, College of Life Sciences, Hunan Normal University, Changsha, Hunan 410081, P.R. China. The National and Local Joint Engineering Laboratory of Animal Peptide Drug Development, College of Life Sciences, Hunan Normal University, Changsha, Hunan 410081, P.R. China.</t>
  </si>
  <si>
    <t>Department of Pharmacology, School of Pharmaceutical Science, Nanchang University, Nanchang, Jiangxi 330006, P.R. China. Department of Pharmacology, School of Pharmaceutical Science, Nanchang University, Nanchang, Jiangxi 330006, P.R. China. Department of Pharmacology, School of Pharmaceutical Science, Nanchang University, Nanchang, Jiangxi 330006, P.R. China. Department of Pharmacology, School of Pharmaceutical Science, Nanchang University, Nanchang, Jiangxi 330006, P.R. China. Department of Neurosurgery, First Affiliated Hospital of Nanchang University, Nanchang, Jiangxi 330006, P.R. China. Department of Neurosurgery, First Affiliated Hospital of Nanchang University, Nanchang, Jiangxi 330006, P.R. China. Department of Pharmacology, School of Pharmaceutical Science, Nanchang University, Nanchang, Jiangxi 330006, P.R. China. Department of Pharmacology, School of Pharmaceutical Science, Nanchang University, Nanchang, Jiangxi 330006, P.R. China. Department of Pharmacology, School of Pharmaceutical Science, Nanchang University, Nanchang, Jiangxi 330006, P.R. China. Key Laboratory of Drug Targets and Drug Screening of Jiangxi Province, Nanchang, Jiangxi 330006, P.R. China. Department of Pharmacology, School of Pharmaceutical Science, Nanchang University, Nanchang, Jiangxi 330006, P.R. China.</t>
  </si>
  <si>
    <t>Department of Hematology, Cancer Hospital of Shanxi Province, Taiyuan, Shanxi 030013, P.R. China. Department of Biochemistry and Molecular Biology, Key Laboratory of Cellular Physiology of Ministry of Education, Shanxi Medical University, Taiyuan, Shanxi 030001, P.R. China. Department of Biochemistry and Molecular Biology, Key Laboratory of Cellular Physiology of Ministry of Education, Shanxi Medical University, Taiyuan, Shanxi 030001, P.R. China. Department of Biochemistry and Molecular Biology, Key Laboratory of Cellular Physiology of Ministry of Education, Shanxi Medical University, Taiyuan, Shanxi 030001, P.R. China. Department of Hematology, Cancer Hospital of Shanxi Province, Taiyuan, Shanxi 030013, P.R. China. Department of Hematology, Cancer Hospital of Shanxi Province, Taiyuan, Shanxi 030013, P.R. China. Department of Hematology, Cancer Hospital of Shanxi Province, Taiyuan, Shanxi 030013, P.R. China. Department of Hematology, Cancer Hospital of Shanxi Province, Taiyuan, Shanxi 030013, P.R. China. Department of Hematology, Cancer Hospital of Shanxi Province, Taiyuan, Shanxi 030013, P.R. China. Department of Hematology, Cancer Hospital of Shanxi Province, Taiyuan, Shanxi 030013, P.R. China. Department of Biochemistry and Molecular Biology, Key Laboratory of Cellular Physiology of Ministry of Education, Shanxi Medical University, Taiyuan, Shanxi 030001, P.R. China.</t>
  </si>
  <si>
    <t>Department of Cardiology, Hebei Medical University, Shijiazhuang, China. Department of Cardiology, Shijiazhuang People's Hospital, Shijiazhuang, China. Department of Cardiology, The First Hospital of Hebei Medical University, Shijiazhuang, China. Department of Cardiology, Shijiazhuang People's Hospital, Shijiazhuang, China. Department of Cardiology, Hebei Medical University, Shijiazhuang, China. Department of Cardiology, Hebei Medical University, Shijiazhuang, China. Department of Cardiology, Shijiazhuang People's Hospital, Shijiazhuang, China. Department of Cardiology, Shijiazhuang People's Hospital, Shijiazhuang, China. Department of Cardiology, The Second Hospital of Hebei Medical University, Shijiazhuang, China.</t>
  </si>
  <si>
    <t>Department of Preventive Medicine, School of Public Health, Fujian Medical University, Xueyan Road No. 1, Minhou County, Fuzhou, 350108, China. Department of Preventive Medicine, School of Public Health, Fujian Medical University, Xueyan Road No. 1, Minhou County, Fuzhou, 350108, China. School of Public Health, Fujian Medical University, Xueyan Road No. 1, Minhou County, Fuzhou, 350108, China. Department of Preventive Medicine, School of Public Health, Fujian Medical University, Xueyan Road No. 1, Minhou County, Fuzhou, 350108, China. Department of Preventive Medicine, School of Public Health, Fujian Medical University, Xueyan Road No. 1, Minhou County, Fuzhou, 350108, China. Department of Preventive Medicine, School of Public Health, Fujian Medical University, Xueyan Road No. 1, Minhou County, Fuzhou, 350108, China. Department of Preventive Medicine, School of Public Health, Fujian Medical University, Xueyan Road No. 1, Minhou County, Fuzhou, 350108, China. Department of Preventive Medicine, School of Public Health, Fujian Medical University, Xueyan Road No. 1, Minhou County, Fuzhou, 350108, China. Electronic address: wenchang2008@126.com.</t>
  </si>
  <si>
    <t>Department of Microbiology, Faculty of Biotechnology and Biomolecular Sciences, Universiti Putra Malaysia, UPM Serdang, Selangor 43400, Malaysia. Department of Microbiology, Faculty of Biotechnology and Biomolecular Sciences, Universiti Putra Malaysia, UPM Serdang, Selangor 43400, Malaysia. Department of Microbiology, Faculty of Biotechnology and Biomolecular Sciences, Universiti Putra Malaysia, UPM Serdang, Selangor 43400, Malaysia. Department of Cell and Molecular Biology, Faculty of Biotechnology and Biomolecular Sciences, Universiti Putra Malaysia, UPM Serdang, Selangor 43400, Malaysia. Laboratory of Vaccine and Biomolecules, Institute of Bioscience, Universiti Putra Malaysia, UPM Serdang, Selangor 43400, Malaysia. Department of Pathology, Faculty of Medicine and Health Sciences, Universiti Putra Malaysia, UPM Serdang, Selangor 43400, Malaysia. Department of Microbiology, Faculty of Biotechnology and Biomolecular Sciences, Universiti Putra Malaysia, UPM Serdang, Selangor 43400, Malaysia. Department of Pathology, Faculty of Medicine and Health Sciences, Universiti Putra Malaysia, UPM Serdang, Selangor 43400, Malaysia.</t>
  </si>
  <si>
    <t>Department of Physiology, Chonnam National University Medical School, Hwasun 58128, Jeollanam-do, Korea. Department of Physiology, Chonnam National University Medical School, Hwasun 58128, Jeollanam-do, Korea. Department of Physiology, Chonnam National University Medical School, Hwasun 58128, Jeollanam-do, Korea.</t>
  </si>
  <si>
    <t>Department of Chemical and Petrochemical Engineering, Sharif University of Technology, Tehran 145888-9694, Iran. Core Facility Center, Pasteur Institute of Iran, Tehran 1316943551, Iran. Department of Biotechnology, Alzahra University, Tehran 1993893973, Iran. Department of Chemical Engineering, Faculty of Engineering, University of Tehran, Tehran 141556619, Iran. Department of Biotechnology, School of Advanced Technologies in Medicine, Shahid Beheshti University of Medical Sciences, Tehran 1985717443, Iran. Department of Chemistry, Science and Research Branch, Islamic Azad University, Tehran 1477893855, Iran. Core Facility Center, Pasteur Institute of Iran, Tehran 1316943551, Iran. Department of Engineering, Norfolk state University, Norfolk, VA 23504, USA.</t>
  </si>
  <si>
    <t>The University of Texas M.D. Anderson Cancer Center, Houston, TX, USA. The University of Texas M.D. Anderson Cancer Center, Houston, TX, USA. Department of Molecular and Cellular Biology, Baylor College of Medicine,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The University of Texas M.D. Anderson Cancer Center, Houston, TX, USA. Department of Molecular and Cellular Biology, Baylor College of Medicine, Houston, TX, USA. Department of Molecular, Cellular, and Developmental Biology, Yale University, New Haven, CT, USA. Department of Chemistry, Yale University, New Haven, CT, USA. Department of Pharmacology, Yale University, New Haven, CT, USA. The University of Texas M.D. Anderson Cancer Center, Houston, TX, USA. The University of Texas M.D. Anderson Cancer Center, Houston, TX, USA. The University of Texas M.D. Anderson Cancer Center, Houston, TX, USA. kbhalla@mdanderson.org.</t>
  </si>
  <si>
    <t>Department of Gerontology, Shibei Hospital of Jing'an District, Shanghai 200443, P.R. China. Department of Gerontology, Shibei Hospital of Jing'an District, Shanghai 200443, P.R. China. Department of Gerontology, Shibei Hospital of Jing'an District, Shanghai 200443, P.R. China. Department of Gerontology, Shanghai Ninth People's Hospital, Shanghai JiaoTong University School of Medicine, Shanghai 200011, P.R. China.</t>
  </si>
  <si>
    <t>Department of Clinical Pathology, Robert-Bosch-Krankenhaus, Auerbachstrasse 110, 70376, Stuttgart, Germany. Department of Clinical Pathology, Robert-Bosch-Krankenhaus, Auerbachstrasse 110, 70376, Stuttgart, Germany. Dr. Margarete Fischer-Bosch Institute of Clinical Pharmacology, Stuttgart and University of Tuebingen, Stuttgart, Germany. Institute of Pathology, Hematopathology Section and Lymph Node Registry, Universitatsklinikum Schleswig-Holstein, Campus Kiel, Kiel, Germany. Institute of Pathology, Marienhospital Stuttgart, Stuttgart, Germany. Dr. Margarete Fischer-Bosch Institute of Clinical Pharmacology, Stuttgart and University of Tuebingen, Stuttgart, Germany. Institute of Pathology, Hematopathology Section and Lymph Node Registry, Universitatsklinikum Schleswig-Holstein, Campus Kiel, Kiel, Germany. Department of Clinical Pathology, Robert-Bosch-Krankenhaus, Auerbachstrasse 110, 70376, Stuttgart, Germany. Department of Hematology and Oncology, Georg-August University Gottingen, Gottingen, Germany. Institute of Pathology, Universitat Wurzburg and Comprehensive Cancer Center Mainfranken (CCCMF), Wurzburg, Germany. Institute for Medical Informatics, Statistics and Epidemiology, University Leipzig, Leipzig, Germany. Department of Clinical Pathology, Robert-Bosch-Krankenhaus, Auerbachstrasse 110, 70376, Stuttgart, Germany. Dr. Margarete Fischer-Bosch Institute of Clinical Pharmacology, Stuttgart and University of Tuebingen, Stuttgart, Germany. Department of Clinical Pathology, Robert-Bosch-Krankenhaus, Auerbachstrasse 110, 70376, Stuttgart, Germany. german.ott@rbk.de.</t>
  </si>
  <si>
    <t>Department of Pharmacy, The Third Affiliated Hospital of Guangzhou Medical University, Guangzhou, Guangdong, China (mainland). Department of Pharmacy, Guangzhou Eighth People's Hospital, Guangzhou Medical University, Guangzhou, Guangdong, China (mainland). Department of Pharmacy, The Third Affiliated Hospital of Guangzhou Medical University, Guangzhou, Guangdong, China (mainland). Department of Pharmacy, The Third Affiliated Hospital of Guangzhou Medical University, Guangzhou, Guangdong, China (mainland). Department of Pharmacy, The Third Affiliated Hospital of Guangzhou Medical University, Guangzhou, Guangdong, China (mainland).</t>
  </si>
  <si>
    <t>Tbilisi State Medical University, Georgia. Tbilisi State Medical University, Georgia. Tbilisi State Medical University, Georgia. Tbilisi State Medical University, Georgia. Tbilisi State Medical University, Georgia.</t>
  </si>
  <si>
    <t>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Key Laboratory of Animal Genetics and Breeding and Molecular Design of Jiangsu Province, College of Animal Science and Technology, Yangzhou University, Yangzhou, China. Joint International Research Laboratory of Agriculture and Agri-Product Safety, The Ministry of Education of China, Yangzhou University, China.</t>
  </si>
  <si>
    <t>Department of Biology, Faculty of Sciences, Rasht Branch, Islamic Azad University, Rasht, Iran. Department of Biology, Faculty of Sciences, Rasht Branch, Islamic Azad University, Rasht, Iran. Department of Medical Genetics, Faculty of Medicine, University of Guilan, Rasht, Iran.</t>
  </si>
  <si>
    <t>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 Department of Pediatric Urologic Surgery, Children's Hospital of Chongqing Medical University; Chongqing Key Laboratory of Children Urogenital Development and Tissue Engineering, Ministry of Education Key Laboratory of Child Development and Disorders, National Clinical Research Center for Child Health and Disorders, China International Science and Technology Cooperation Base of Child Development and Critical Disorders, Chongqing Key Laboratory of Pediatrics, Chongqing 400014, China.</t>
  </si>
  <si>
    <t>Fox Chase Cancer Center, Philadelphia, PA, USA. Fox Chase Cancer Center, Philadelphia, PA, USA. Guangdong Medical University, Dongguan, China. University of Chicago Medicine, Chicago, IL, USA. University of Chicago Medicine, Chicago, IL, USA. Health Sciences North Research Institute, Sudbury, ON, Canada. University of Chicago Medicine, Chicago, IL, USA. Fox Chase Cancer Center, Philadelphia, PA, USA. University of Chicago Medicine, Chicago, IL, USA. Northwestern University Feinberg School of Medicine, Chicago, IL, USA. Fox Chase Cancer Center, Philadelphia, PA, USA. Fox Chase Cancer Center, Philadelphia, PA, USA. Fox Chase Cancer Center, Philadelphia, PA, USA. Fox Chase Cancer Center, Philadelphia, PA, USA. Fox Chase Cancer Center, Philadelphia, PA, USA. St. Louis University, St Louis, MO, USA. Northwestern University Feinberg School of Medicine, Chicago, IL, USA. Northwestern University Feinberg School of Medicine, Chicago, IL, USA. Northwestern University Feinberg School of Medicine, Chicago, IL, USA. University of Chicago Medicine, Chicago, IL, USA. Fox Chase Cancer Center, Philadelphia, PA, USA. yuelynn.wang@fccc.edu. University of Chicago Medicine, Chicago, IL, USA. yuelynn.wang@fccc.edu.</t>
  </si>
  <si>
    <t>Department of Food Science and Nutrition, Zhejiang University, Hangzhou, People's Republic of China. Zhejiang Key Laboratory for Agro-food Processing, Zhejiang University, Hangzhou, People's Republic of China. Fuli Institute of Food Science, Zhejiang University, Hangzhou, People's Republic of China. Department of Food Science and Nutrition, Zhejiang University, Hangzhou, People's Republic of China. Zhejiang Key Laboratory for Agro-food Processing, Zhejiang University, Hangzhou, People's Republic of China. Fuli Institute of Food Science, Zhejiang University, Hangzhou, People's Republic of China. Department of Food Science and Nutrition, Zhejiang University, Hangzhou, People's Republic of China. Zhejiang Key Laboratory for Agro-food Processing, Zhejiang University, Hangzhou, People's Republic of China. Fuli Institute of Food Science, Zhejiang University, Hangzhou, People's Republic of China. Department of Food Science and Nutrition, Zhejiang University, Hangzhou, People's Republic of China. Zhejiang Key Laboratory for Agro-food Processing, Zhejiang University, Hangzhou, People's Republic of China. Fuli Institute of Food Science, Zhejiang University, Hangzhou, People's Republic of China. Department of Food Science and Nutrition, Zhejiang University, Hangzhou, People's Republic of China. Zhejiang Key Laboratory for Agro-food Processing, Zhejiang University, Hangzhou, People's Republic of China. Fuli Institute of Food Science, Zhejiang University, Hangzhou, People's Republic of China. State Key Laboratory of Silicon Materials, School of Materials Science and Engineering, Zhejiang University, Hangzhou, People's Republic of China.</t>
  </si>
  <si>
    <t>CRCINA, INSERM, Universite d'Angers, Universite de Nantes, Nantes, France. LaBCT, ICO, Saint Herblain, France. CRCINA, INSERM, Universite d'Angers, Universite de Nantes, Nantes, France. LaBCT, ICO, Saint Herblain, France. CRCINA, INSERM, Universite d'Angers, Universite de Nantes, Nantes, France. LaBCT, ICO, Saint Herblain, France. CRCINA, INSERM, Universite d'Angers, Universite de Nantes, Nantes, France. LaBCT, ICO, Saint Herblain, France. CRCINA, INSERM, Universite d'Angers, Universite de Nantes, Nantes, France. LaBCT, ICO, Saint Herblain, France. Institut de Biochimie et de Genetique Cellulaires, UMR 5095 CNRS &amp; Universite de Bordeaux, Bordeaux, France. CRCINA, INSERM, Universite d'Angers, Universite de Nantes, Nantes, France. francois.vallette@inserm.fr. LaBCT, ICO, Saint Herblain, France. francois.vallette@inserm.fr.</t>
  </si>
  <si>
    <t>UKM Medical Molecular Biology Institute (UMBI), Universiti Kebangsaan Malaysia, Medical Centre, Jalan Ya'acob Latiff, Bandar Tun Razak, 56000, Cheras, Kuala Lumpur, Malaysia. UKM Medical Molecular Biology Institute (UMBI), Universiti Kebangsaan Malaysia, Medical Centre, Jalan Ya'acob Latiff, Bandar Tun Razak, 56000, Cheras, Kuala Lumpur, Malaysia. UKM Medical Molecular Biology Institute (UMBI), Universiti Kebangsaan Malaysia, Medical Centre, Jalan Ya'acob Latiff, Bandar Tun Razak, 56000, Cheras, Kuala Lumpur, Malaysia. UKM Medical Molecular Biology Institute (UMBI), Universiti Kebangsaan Malaysia, Medical Centre, Jalan Ya'acob Latiff, Bandar Tun Razak, 56000, Cheras, Kuala Lumpur, Malaysia. UKM Medical Molecular Biology Institute (UMBI), Universiti Kebangsaan Malaysia, Medical Centre, Jalan Ya'acob Latiff, Bandar Tun Razak, 56000, Cheras, Kuala Lumpur, Malaysia. drroslan@ppukm.ukm.edu.my. UKM Medical Molecular Biology Institute (UMBI), Universiti Kebangsaan Malaysia, Medical Centre, Jalan Ya'acob Latiff, Bandar Tun Razak, 56000, Cheras, Kuala Lumpur, Malaysia. rahmanj@ppukm.ukm.my.</t>
  </si>
  <si>
    <t>Department of Biochemistry, Microbiology and Immunology, University of Ottawa, Ottawa, ON, Canada. University of Ottawa Heart Institute, Ottawa, ON, Canada. Department of Biochemistry, Microbiology and Immunology, University of Ottawa, Ottawa, ON, Canada. University of Ottawa Heart Institute, Ottawa, ON, Canada. Department of Biochemistry, Microbiology and Immunology, University of Ottawa, Ottawa, ON, Canada. University of Ottawa Heart Institute, Ottawa, ON, Canada. University of Ottawa Heart Institute, Ottawa, ON, Canada. Cancer Therapeutics Program, Ottawa Hospital Research Institute, Ottawa, ON, Canada. Department of Cellular and Molecular Medicine, University of Ottawa, Ottawa, ON, Canada. Department of Biochemistry, Microbiology and Immunology, University of Ottawa, Ottawa, ON, Canada. Ottawa Institute of Systems Biology, Ottawa, ON, Canada. Department of Biochemistry, Microbiology and Immunology, University of Ottawa, Ottawa, ON, Canada. Ottawa Institute of Systems Biology, Ottawa, ON, Canada. Cancer Therapeutics Program, Ottawa Hospital Research Institute, Ottawa, ON, Canada. Department of Cellular and Molecular Medicine, University of Ottawa, Ottawa, ON, Canada. Department of Biochemistry, Microbiology and Immunology, University of Ottawa, Ottawa, ON, Canada. Ottawa Institute of Systems Biology, Ottawa, ON, Canada. Department of Biochemistry, Microbiology and Immunology, University of Ottawa, Ottawa, ON, Canada. Ottawa Institute of Systems Biology, Ottawa, ON, Canada. Department of Biochemistry, Microbiology and Immunology, University of Ottawa, Ottawa, ON, Canada. Ottawa Institute of Systems Biology, Ottawa, ON, Canada. Department of Biochemistry, Microbiology and Immunology, University of Ottawa, Ottawa, ON, Canada. University of Ottawa Heart Institute, Ottawa, ON, Canada.</t>
  </si>
  <si>
    <t>Department of Hematology, Hemotherapy and Cell Therapy, Laboratory of Medical Investigation in Pathogenesis and Directed Therapy in Onco-Immuno-Hematology (LIM-31), Faculdade de Medicina da Universidade de Sao Paulo (FMUSP), Sao Paulo, SP, Brazil. Laboratory of Immunology (LIM19), Heart Institute (InCor), Faculdade de Medicina, Hospital das Clinicas HCFMUSP, Universidade de Sao Paulo, Sao Paulo, SP, Brazil. Department of Hematology, Hemotherapy and Cell Therapy, Laboratory of Medical Investigation in Pathogenesis and Directed Therapy in Onco-Immuno-Hematology (LIM-31), Faculdade de Medicina da Universidade de Sao Paulo (FMUSP), Sao Paulo, SP, Brazil. Instituto do Cancer do Estado de Sao Paulo (ICESP), Sao Paulo, Brazil. Department of Hematology, Hemotherapy and Cell Therapy, Laboratory of Medical Investigation in Pathogenesis and Directed Therapy in Onco-Immuno-Hematology (LIM-31), Faculdade de Medicina da Universidade de Sao Paulo (FMUSP), Sao Paulo, SP, Brazil. Department of Hematology, Hemotherapy and Cell Therapy, Laboratory of Medical Investigation in Pathogenesis and Directed Therapy in Onco-Immuno-Hematology (LIM-31), Faculdade de Medicina da Universidade de Sao Paulo (FMUSP), Sao Paulo, SP, Brazil. Instituto do Cancer do Estado de Sao Paulo (ICESP), Sao Paulo, Brazil. Fundacao Pro-Sangue Hemocentro de Sao Paulo, Sao Paulo, Brazil. Churchill Hospital, Oxford University, Oxford, UK. Laboratory of Immunology (LIM19), Heart Institute (InCor), Faculdade de Medicina, Hospital das Clinicas HCFMUSP, Universidade de Sao Paulo, Sao Paulo, SP, Brazil. Department of Pathology, Faculdade de Medicina da Universidade de Sao Paulo (FMUSP), Sao Paulo, SP, Brazil. Department of Hematology, Hemotherapy and Cell Therapy, Laboratory of Medical Investigation in Pathogenesis and Directed Therapy in Onco-Immuno-Hematology (LIM-31), Faculdade de Medicina da Universidade de Sao Paulo (FMUSP), Sao Paulo, SP, Brazil. Instituto do Cancer do Estado de Sao Paulo (ICESP), Sao Paulo, Brazil.</t>
  </si>
  <si>
    <t>Department of Hematology and Hematopoietic Cell Transplantation, City of Hope, Duarte, California. vpullarkat@coh.org. Department of Pediatrics - Hematology/Oncology, Stanford University, Palo Alto, California. Department of Leukemia, Division of Cancer Medicine, The University of Texas MD Anderson Cancer Center, Houston, Texas. Department of Oncology, St. Jude Children's Research Hospital, Memphis, Tennessee. Department of Pediatrics, The University of Tennessee Health Science Center, Memphis, Tennessee. Clinical Haematology, The Royal Melbourne Hospital and Peter MacCallum Cancer Centre, Melbourne, Australia. Department of Pediatrics, The University of Texas Southwestern Medical Center/Children's Health, Dallas, Texas. Division of Oncology, Children's Hospital of Philadelphia/University of Pennsylvania, Philadelphia, Pennsylvania. Department of Hematology/Medical Oncology, Oregon Health Sciences University, Portland, Oregon. Pediatrics - Hematology and Oncology, Nationwide Children's Hospital, Columbus, Ohio. Royal Children's Hospital, Victoria, Australia. Department of Hematology, The Alfred Hospital and Australian Centre for Blood Diseases, Monash University, Melbourne, Australia. University of Wisconsin Carbone Cancer Center, Madison, Wisconsin. Department of Pediatrics, Cincinnati Children's Hospital Medical Center, Cincinnati, Ohio. Department of Cell and Molecular Biology, St. Jude Children's Research Hospital, Memphis, Tennessee. Department of Pathology, St. Jude Children's Research Hospital, Memphis, Tennessee. Department of Pathology, St. Jude Children's Research Hospital, Memphis, Tennessee. Department of Pathology, St. Jude Children's Research Hospital, Memphis, Tennessee. AbbVie Inc., North Chicago, Illinois. AbbVie Inc., North Chicago, Illinois. AbbVie Inc., North Chicago, Illinois. AbbVie Inc., North Chicago, Illinois. AbbVie Inc., North Chicago, Illinois. AbbVie Inc., North Chicago, Illinois. AbbVie Inc., North Chicago, Illinois. AbbVie Inc., North Chicago, Illinois. AbbVie Inc., North Chicago, Illinois. AbbVie Inc., North Chicago, Illinois. Department of Pathology, St. Jude Children's Research Hospital, Memphis, Tennessee. Department of Pediatrics, The University of North Carolina, Chapel Hill, North Carolina. The University of Chicago Medicine, Chicago, Illinois.</t>
  </si>
  <si>
    <t>Department of Biochemistry, Faculty of Pharmacy, Ain Shams University, Cairo, 11566, Egypt. Department of Drug Radiation Research, National Center for Radiation Research and Technology, Egyptian Atomic Energy Authority, Cairo, Egypt. Department of Pharmacology and Toxicology, Faculty of Pharmacy, Ain Shams University, Cairo, 11566, Egypt. ebtehal_dm@yahoo.com.</t>
  </si>
  <si>
    <t>University of Udine, Department of Medical Area, Division of Hematology and Stem Cell Transplantation, Udine, Italy University of Udine, Department of Medical Area, Division of Hematology and Stem Cell Transplantation, Udine, Italy University of Udine, Department of Medical Area, Division of Hematology and Stem Cell Transplantation, Udine, Italy University of Udine, Department of Medical Area, Division of Hematology and Stem Cell Transplantation, Udine, Italy University of Udine, Department of Medical Area, Division of Hematology and Stem Cell Transplantation, Udine, Italy University of Udine, Department of Medical Area, Division of Hematology and Stem Cell Transplantation, Udine, Italy</t>
  </si>
  <si>
    <t>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 Shandong Provincial Key Laboratory of Animal Biotechnology and Disease Control and Prevention, College of Animal Science and Veterinary Medicine, Shandong Agricultural University, Tai'an City 271018, P. R. China.</t>
  </si>
  <si>
    <t>Department of Pharmacy, Second Xiangya Hospital, Central South University, Changsha, China. Department of Pharmacy, Second Xiangya Hospital, Central South University, Changsha, China. Department of Pharmacy, Second Xiangya Hospital, Central South University, Changsha, China. Department of Pharmacy, Second Xiangya Hospital, Central South University, Changsha, China. Department of General Surgery, Second Xiangya Hospital, Central South University, Changsha, China. Department of Pharmacy, Second Xiangya Hospital, Central South University, Changsha, China.</t>
  </si>
  <si>
    <t>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Centre for Global Health, Department of Occupational Medicine and Environmental Health, Key Laboratory of Modern Toxicology of Ministry of Education, School of Public Health, Nanjing Medical University, Nanjing, China. Electronic address: chni@njmu.edu.cn.</t>
  </si>
  <si>
    <t>Integrative Biomedical Research Unit (IBRU), Faculty of Allied Health Sciences, Naresuan University, Phitsanulok, 65000, Thailand. Graduate Program in Biomedical Sciences, Faculty of Allied Health Sciences, Naresuan University, Phitsanulok, 65000, Thailand. Integrative Biomedical Research Unit (IBRU), Faculty of Allied Health Sciences, Naresuan University, Phitsanulok, 65000, Thailand. Department of Medical Technology, Faculty of Allied Health Sciences, Naresuan University, Phitsanulok, 65000, Thailand. Department of Biochemistry, Faculty of Science, Mahidol University, Bangkok, 10400, Thailand. Department of Biochemistry, Faculty of Science, Mahidol University, Bangkok, 10400, Thailand. Department of Biochemistry, Faculty of Medical Science, Naresuan University, Phitsanulok, 65000, Thailand. Faculty of Medical Technology, Huachiew Chalermprakiet University, Samut Prakan, 10540, Thailand. Department of Veterinary Technology, Faculty of Veterinery Technology, Kasetsart University, Bangkok, 10900, Thailand. Integrative Biomedical Research Unit (IBRU), Faculty of Allied Health Sciences, Naresuan University, Phitsanulok, 65000, Thailand. Biomedical Engineering Institute (BMEI), Chiang Mai University, Chiang Mai, 50200, Thailand. Integrative Biomedical Research Unit (IBRU), Faculty of Allied Health Sciences, Naresuan University, Phitsanulok, 65000, Thailand. arunyaj@nu.ac.th. Department of Medical Technology, Faculty of Allied Health Sciences, Naresuan University, Phitsanulok, 65000, Thailand. arunyaj@nu.ac.th.</t>
  </si>
  <si>
    <t>Department of Pharmacy, Tongren Hospital, Shanghai Jiaotong University School of Medicine, Shanghai, China. Hongqiao International Institute of Medicine, Shanghai Jiaotong University School of Medicine, Shanghai, China. Department of Pharmacy, Tongren Hospital, Shanghai Jiaotong University School of Medicine, Shanghai, China. Department of Pharmacy, Tongren Hospital, Shanghai Jiaotong University School of Medicine, Shanghai, China. Department of Pharmacy, Tongren Hospital, Shanghai Jiaotong University School of Medicine, Shanghai, China. Department of Pharmacy, Tongren Hospital, Shanghai Jiaotong University School of Medicine, Shanghai, China.</t>
  </si>
  <si>
    <t>Department of Medical Oncology, Beckman Research Institute, City of Hope Comprehensive Cancer Center and National Medical Center, Duarte, CA, USA. Department of Medical Oncology, Beckman Research Institute, City of Hope Comprehensive Cancer Center and National Medical Center, Duarte, CA, USA. Department of Medical Oncology, Beckman Research Institute, City of Hope Comprehensive Cancer Center and National Medical Center, Duarte, CA, USA. Department of Molecular Medicine, Beckman Research Institute, City of Hope Comprehensive Cancer Center and National Medical Center, Duarte, CA, USA. Department of Internal Medicine, Division of Hematology and Oncology, Texas Tech University Health Sciences Center, Lubbock, TX, USA. Department of Medical Oncology, Beckman Research Institute, City of Hope Comprehensive Cancer Center and National Medical Center, Duarte, CA, USA.</t>
  </si>
  <si>
    <t>Eye Center, The Second Hospital of Jilin University, Changchun, Jilin 130000, P.R. China. Eye Center, The Second Hospital of Jilin University, Changchun, Jilin 130000, P.R. China. Eye Center, The Second Hospital of Jilin University, Changchun, Jilin 130000, P.R. China. Eye Center, The Second Hospital of Jilin University, Changchun, Jilin 130000, P.R. China. Eye Center, The Second Hospital of Jilin University, Changchun, Jilin 130000, P.R. China. Eye Center, The Second Hospital of Jilin University, Changchun, Jilin 130000, P.R. China. Eye Center, The Second Hospital of Jilin University, Changchun, Jilin 130000, P.R. China. Eye Center, The Second Hospital of Jilin University, Changchun, Jilin 130000, P.R. China.</t>
  </si>
  <si>
    <t>Department of Pharmacology &amp; Toxicology, Faculty of Pharmacy, Ahram Canadian University, Cairo, Egypt. Department of Pharmacology &amp;Toxicology, Faculty of Pharmacy, Cairo University, Cairo, Egypt. Electronic address: Dalaal.Abdallah@pharma.cu.edu.eg. Department of Pharmacology &amp; Toxicology, Faculty of Pharmacy, Ahram Canadian University, Cairo, Egypt. Department of Pathology, Faculty of Veterinary Medicine, Cairo University, Giza 12211, Egypt. Department of Pharmacology, Toxicology and Biochemistry, Faculty of Pharmaceutical Sciences and Pharmaceutical Industries, Future University in Egypt (FUE), 11835 Cairo, Egypt.</t>
  </si>
  <si>
    <t>University of Burgundy-ISITE-BFC-Institut national de la sante et de la recherche medicale (Inserm) UMR1231, Faculty of Medicine, 21079 Dijon, France. Unit for innovation in genetics and epigenetics in oncology, Dijon University Hospital, 21079 Dijon, France. University of Burgundy-ISITE-BFC-Institut national de la sante et de la recherche medicale (Inserm) UMR1231, Faculty of Medicine, 21079 Dijon, France. Department of Pathology, Dijon University Hospital, 21079 Dijon, France. University of Burgundy-ISITE-BFC-Institut national de la sante et de la recherche medicale (Inserm) UMR1231, Faculty of Medicine, 21079 Dijon, France. Unit for innovation in genetics and epigenetics in oncology, Dijon University Hospital, 21079 Dijon, France. University of Burgundy-ISITE-BFC-Institut national de la sante et de la recherche medicale (Inserm) UMR1231, Faculty of Medicine, 21079 Dijon, France. University of Burgundy-ISITE-BFC-Institut national de la sante et de la recherche medicale (Inserm) UMR1231, Faculty of Medicine, 21079 Dijon, France. University of Burgundy-ISITE-BFC-Institut national de la sante et de la recherche medicale (Inserm) UMR1231, Faculty of Medicine, 21079 Dijon, France. Hematology Laboratory, Dijon University Hospital, 21079 Dijon, France. University of Burgundy-ISITE-BFC-Institut national de la sante et de la recherche medicale (Inserm) UMR1231, Faculty of Medicine, 21079 Dijon, France. Department of Clinical Hematology, Dijon University Hospital, 21079 Dijon, France. University of Burgundy-ISITE-BFC-Institut national de la sante et de la recherche medicale (Inserm) UMR1231, Faculty of Medicine, 21079 Dijon, France. Unit for innovation in genetics and epigenetics in oncology, Dijon University Hospital, 21079 Dijon, France. Genetics Laboratory, Dijon University Hospital, 21079 Dijon, France. University of Burgundy-ISITE-BFC-Institut national de la sante et de la recherche medicale (Inserm) UMR1231, Faculty of Medicine, 21079 Dijon, France. Unit for innovation in genetics and epigenetics in oncology, Dijon University Hospital, 21079 Dijon, France. Department of Pathology, Dijon University Hospital, 21079 Dijon, France. Department of Pathology, Dijon University Hospital, 21079 Dijon, France. Genetics Laboratory, Dijon University Hospital, 21079 Dijon, France. Hematology Laboratory, Dijon University Hospital, 21079 Dijon, France. Hematology Laboratory, Dijon University Hospital, 21079 Dijon, France. Hematology Laboratory, Dijon University Hospital, 21079 Dijon, France. University of Burgundy-ISITE-BFC-Institut national de la sante et de la recherche medicale (Inserm) UMR1231, Faculty of Medicine, 21079 Dijon, France. Department of Pathology, Dijon University Hospital, 21079 Dijon, France. University of Burgundy-ISITE-BFC-Institut national de la sante et de la recherche medicale (Inserm) UMR1231, Faculty of Medicine, 21079 Dijon, France. Department of Clinical Hematology, Dijon University Hospital, 21079 Dijon, France. University of Burgundy-ISITE-BFC-Institut national de la sante et de la recherche medicale (Inserm) UMR1231, Faculty of Medicine, 21079 Dijon, France. Department of Clinical Hematology, Dijon University Hospital, 21079 Dijon, France. University of Burgundy-ISITE-BFC-Institut national de la sante et de la recherche medicale (Inserm) UMR1231, Faculty of Medicine, 21079 Dijon, France. Department of Clinical Hematology, Dijon University Hospital, 21079 Dijon, France. Oncogenetics laboratory, Centre George Francois Leclerc, 21079 Dijon, France. Centre de Recherches en Cancerologie de Toulouse, Inserm UMR1037, Universite de Toulouse III - Paul Sabatier, 31037 Toulouse, France. Department of Hemato-oncology, Hopital Saint-Louis, AP-HP, 75010 Paris, France. Universite de Paris, NF-kappaB, Differenciation et Cancer, 75006 Paris, France. University of Burgundy-ISITE-BFC-Institut national de la sante et de la recherche medicale (Inserm) UMR1231, Faculty of Medicine, 21079 Dijon, France. University of Burgundy-ISITE-BFC-Institut national de la sante et de la recherche medicale (Inserm) UMR1231, Faculty of Medicine, 21079 Dijon, France. Hematology Laboratory, Dijon University Hospital, 21079 Dijon, France. Registre des hemopathies malignes de Cote d'Or, University of Burgundy, Faculty of Medicine, 21079 Dijon, France. University of Burgundy-ISITE-BFC-Institut national de la sante et de la recherche medicale (Inserm) UMR1231, Faculty of Medicine, 21079 Dijon, France. Unit for innovation in genetics and epigenetics in oncology, Dijon University Hospital, 21079 Dijon, France. University of Burgundy-ISITE-BFC-Institut national de la sante et de la recherche medicale (Inserm) UMR1231, Faculty of Medicine, 21079 Dijon, France. Unit for innovation in genetics and epigenetics in oncology, Dijon University Hospital, 21079 Dijon, France.</t>
  </si>
  <si>
    <t>Center of Excellence and Cancer Genome, Mansoura Urology and Nephrology Center, 35516, Egypt. Medical Physiology Department, Faculty of Medicine, Mansoura University, Mansoura 35516, Egypt. Electronic address: menhag@mans.edu.eg. Biochemistry Division, Chemistry Department, Faculty of Sciences, Zagazig University, Zagazig 44519, Egypt. Urology and Nephrology Center, Mansoura University, Mansoura 35516, Egypt. Center of Excellence and Cancer Genome, Mansoura Urology and Nephrology Center, 35516, Egypt. Clinical Pathology-Immunology Department, Urology and Nephrology Center- Mansoura University, 35516, Egypt. Center of Excellence and Cancer Genome, Mansoura Urology and Nephrology Center, 35516, Egypt.</t>
  </si>
  <si>
    <t>Department of Oral Diagnosis, Piracicaba Dental School, University of Campinas, Piracicaba/Brazil. Service of Oral Pathology, Joao de Barros Barreto University Hospital, Federal University of Para, Belem, Brazil. Department of Oral Diagnosis, Piracicaba Dental School, University of Campinas, Piracicaba/Brazil. Department of Oral Diagnosis, Piracicaba Dental School, University of Campinas, Piracicaba/Brazil. Department of Oral Diagnosis, Piracicaba Dental School, University of Campinas, Piracicaba/Brazil. Private Pathology Service, Natal, Rio Grande do Norte, Brazil. Department of Oral Diagnosis, Piracicaba Dental School, University of Campinas, Piracicaba/Brazil; Service of Oral Pathology, Joao de Barros Barreto University Hospital, Federal University of Para, Belem, Brazil. Oral Pathology, Dental School, State University of Rio de Janeiro, Rio de Janeiro, Brazil. Oral Pathology, Dental School, State University of Rio de Janeiro, Rio de Janeiro, Brazil. Department of Oral Diagnosis, Piracicaba Dental School, University of Campinas, Piracicaba/Brazil. Department of Pathology, Faculty of Medicine, Universidade Federal do Rio Grande do Sul, Porto Alegre, RS, Brazil. Department of Oral Diagnosis and Pathology, School of Dentistry, Federal University of Rio de Janeiro, Rio de Janeiro, Brazil. Department of Oral Diagnosis and Pathology, School of Dentistry, Federal University of Rio de Janeiro, Rio de Janeiro, Brazil. Department of Oral Diagnosis and Pathology, School of Dentistry, Federal University of Rio de Janeiro, Rio de Janeiro, Brazil. Department of Oral Diagnosis and Pathology, School of Dentistry, Federal University of Rio de Janeiro, Rio de Janeiro, Brazil. Department of Pathology, University of Antioquia, Medellin, Colombia. Department of Pathology, School of Dentistry, Federal University of Rio Grande do Sul, Porto Alegre, Brazil. Department of Oral Diagnosis, Dental School, University of Sao Paulo, Sao Paulo, Brazil. Department of Pathology, School of Dentistry, Federal University of Rio Grande do Sul, Porto Alegre, Brazil. Department of Oral Surgery and Pathology, School of Dentistry, Universidade Federal de Minas Gerais, Belo Horizonte, Brazil. Department of Oral Surgery and Pathology, School of Dentistry, Universidade Federal de Minas Gerais, Belo Horizonte, Brazil. Department of Oral Surgery and Pathology, School of Dentistry, Universidade Federal de Minas Gerais, Belo Horizonte, Brazil. Department of Dentistry, Pontificia Universidade Catolica de Minas Gerais, Belo Horizonte, Brazil. Department of Oral Diagnosis, Piracicaba Dental School, University of Campinas, Piracicaba/Brazil. Department of Oral Diagnosis, Piracicaba Dental School, University of Campinas, Piracicaba/Brazil; Department of Oral Biology and Oral Pathology, University of Pretoria, Pretoria, South Africa. Department of Oral Diagnosis, Piracicaba Dental School, University of Campinas, Piracicaba/Brazil. Department of Oral Diagnosis, Piracicaba Dental School, University of Campinas, Piracicaba/Brazil. Service of Oral Pathology, Joao de Barros Barreto University Hospital, Federal University of Para, Belem, Brazil. Service of Oral Pathology, Joao de Barros Barreto University Hospital, Federal University of Para, Belem, Brazil. Private Pathology Service, Natal, Rio Grande do Norte, Brazil. Department of Oral Diagnosis, Piracicaba Dental School, University of Campinas, Piracicaba/Brazil; Department of Oral Surgery and Pathology, School of Dentistry, Universidade Federal de Minas Gerais, Belo Horizonte, Brazil; Department of Oral Biology and Oral Pathology, University of Pretoria, Pretoria, South Africa. Electronic address: Felipepfonseca@hotmail.com.</t>
  </si>
  <si>
    <t>Department of Pharmacognosy, Faculty of Pharmacy, Cairo University, Kasr El-Aini Street, Cairo, 11562, Egypt. Department of Pharmacology, Theodor Bilharz Research Institute, Kornaish El Nile, Warrak El-Hadar, Imbaba (P.O. 30), Giza, 12411, Egypt. Electronic address: w.elmadawy@tbri.gov.eg. Department of Immunology, Theodor Bilharz Research Institute, Kornaish El Nile, Warrak El-Hadar, Imbaba (P.O. 30), Giza, 12411, Egypt. Department of Pharmacognosy, Faculty of Pharmacy, Cairo University, Kasr El-Aini Street, Cairo, 11562, Egypt. Electronic address: riham.salaheldine@pharma.cu.edu.eg. Department of Pathology, Theodor Bilharz Research Institute, Kornaish El Nile, Warrak El-Hadar, Imbaba (P.O. 30), Giza, 12411, Egypt. Department of Pharmacognosy, Faculty of Pharmacy, Cairo University, Kasr El-Aini Street, Cairo, 11562, Egypt. Department of Pharmacognosy, Faculty of Pharmacy, Cairo University, Kasr El-Aini Street, Cairo, 11562, Egypt.</t>
  </si>
  <si>
    <t>Department of Orthopedics, the First Affiliated Hospital of Xi'an Jiaotong University, Xi'an, Shaanxi, 710061,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 Surgery, Honghui Hospital, Xi'an Jiaotong University, Xi'an, Shaanxi, 710054, China. Department of Orthopedics, the First Affiliated Hospital of Xi'an Jiaotong University, Xi'an, Shaanxi, 710061, China.</t>
  </si>
  <si>
    <t>Department of Medicine, Division of Hematology/Blood and Marrow Transplantation, University of California, 400 Parnassus Avenue, San Francisco, CA, USA. Department of Medicine, Division of Hematology/Blood and Marrow Transplantation, University of California, San Francisco, CA, USA.</t>
  </si>
  <si>
    <t>Centre for Haemato-Oncology, Barts Cancer Institute, Queen Mary University of London, Charterhouse Square, London, EC1M 6BQ, UK. Department of Internal Medicine III, Ulm University, Albert-Einstein-Allee 23, 89081 Ulm, Germany. Centre for Haemato-Oncology, Barts Cancer Institute, Queen Mary University of London, Charterhouse Square, London, EC1M 6BQ, UK. Kinomica Limited, Biohub Alderley Park, Alderley Edge, Macclesfield, Cheshire, SK10 4TG, UK. Centre for Haemato-Oncology, Barts Cancer Institute, Queen Mary University of London, Charterhouse Square, London, EC1M 6BQ, UK. Center for Clinical Research, Genomics Core Facility, Ulm University, Helmholtzstr. 8/1, 89081 Ulm, Germany. Centre for Haemato-Oncology, Barts Cancer Institute, Queen Mary University of London, Charterhouse Square, London, EC1M 6BQ, UK. Kinomica Limited, Biohub Alderley Park, Alderley Edge, Macclesfield, Cheshire, SK10 4TG, UK. Centre for Haemato-Oncology, Barts Cancer Institute, Queen Mary University of London, Charterhouse Square, London, EC1M 6BQ, UK. Sheffield Hallam University, City Campus, Howard Street, Sheffield, S1 1WB, UK. Department of Internal Medicine III, Ulm University, Albert-Einstein-Allee 23, 89081 Ulm, Germany. Antibody and Vaccine Group, Centre for Cancer Immunology, University of Southampton Faculty of Medicine, Tremona Road, Southampton, SO16 6YD, UK. Centre for Haemato-Oncology, Barts Cancer Institute, Queen Mary University of London, Charterhouse Square, London, EC1M 6BQ, UK. Centre for Haemato-Oncology, Barts Cancer Institute, Queen Mary University of London, Charterhouse Square, London, EC1M 6BQ, UK. Kinomica Limited, Biohub Alderley Park, Alderley Edge, Macclesfield, Cheshire, SK10 4TG, UK. Centre for Haemato-Oncology, Barts Cancer Institute, Queen Mary University of London, Charterhouse Square, London, EC1M 6BQ, UK.</t>
  </si>
  <si>
    <t>Department of Advanced Biomedical Sciences, Pathology Section, University of Naples "Federico II", Naples, Italy. Department of Advanced Biomedical Sciences, Pathology Section, University of Naples "Federico II", Naples, Italy. Department of Advanced Biomedical Sciences, Pathology Section, University of Naples "Federico II", Naples, Italy. Department of Clinical Medicine and Surgery, Hematology Section, University of Naples "Federico II", Naples, Italy. Department of Advanced Biomedical Sciences, Pathology Section, University of Naples "Federico II", Naples, Italy. Electronic address: massimo.mascolo@unina.it.</t>
  </si>
  <si>
    <t>34378Liverpool Hospital, Liverpool, Australia. 67422Western Sydney University, Campbelltown, Australia. 63608Campbelltown Hospital, Campbelltown, Australia. 7800University of New South Wales, South Western Sydney Clinical School, Liverpool, Australia. 34378Liverpool Hospital, Liverpool, Australia. 67422Western Sydney University, Campbelltown, Australia. 34378Liverpool Hospital, Liverpool, Australia.</t>
  </si>
  <si>
    <t>Second Affiliated Hospital of Fujian Medical University, 117889, Quanzhou, China; hehuixiang06@126.com. Second Affiliated Hospital of Fujian Medical University, 117889, Quanzhou, China; 2586768999@qq.com. Second Affiliated Hospital of Fujian Medical University, 117889, Quanzhou, China; ljq13905977336@163.com. Second Affiliated Hospital of Fujian Medical University, 117889, Quanzhou, China; wwyii8522858@163.com. Second Affiliated Hospital of Fujian Medical University, 117889, Quanzhou, China, 362000; THL9573@163.com.</t>
  </si>
  <si>
    <t>SRM Research Institute and Department of Biotechnology, School of Bioengineering, SRM Institute of Science and Technology, Kattankulathur, India. Bharathidasan Institute of Technology, Anna University, Tiruchirappalli, India. SRM Research Institute and Department of Biotechnology, School of Bioengineering, SRM Institute of Science and Technology, Kattankulathur, India. Department of Zoology, College of Science King Saud University, Riyadh, Saudi Arabia. Division Cellular and Gene Therapy Products, National Institute of Health Sciences, Tokyo, Japan. SRM Research Institute and Department of Biotechnology, School of Bioengineering, SRM Institute of Science and Technology, Kattankulathur, India.</t>
  </si>
  <si>
    <t>Key Laboratory of Hui Ethnic Medicine Modernization, Ministry of Education, Ningxia Medical University, Yinchuan, Ningxia Hui Autonomous Region 750004, P.R. China. Key Laboratory of Hui Ethnic Medicine Modernization, Ministry of Education, Ningxia Medical University, Yinchuan, Ningxia Hui Autonomous Region 750004, P.R. China. Key Laboratory of Hui Ethnic Medicine Modernization, Ministry of Education, Ningxia Medical University, Yinchuan, Ningxia Hui Autonomous Region 750004, P.R. China. Key Laboratory of Hui Ethnic Medicine Modernization, Ministry of Education, Ningxia Medical University, Yinchuan, Ningxia Hui Autonomous Region 750004, P.R. China. Key Laboratory of Hui Ethnic Medicine Modernization, Ministry of Education, Ningxia Medical University, Yinchuan, Ningxia Hui Autonomous Region 750004, P.R. China. Key Laboratory of Hui Ethnic Medicine Modernization, Ministry of Education, Ningxia Medical University, Yinchuan, Ningxia Hui Autonomous Region 750004, P.R. China.</t>
  </si>
  <si>
    <t>Graduate School of Tianjin Medical University, Tianjin 300070, P.R. China. Department of Geriatric Medicine, Characteristic Medical Center of Chinese People's Armed Police Force, Tianjin 300162, P.R. China. Ministry of Research, Characteristic Medical Center of The Chinese People's Armed Police Force, Tianjin 300162, P.R. China. Department of Geriatric Medicine, Characteristic Medical Center of Chinese People's Armed Police Force, Tianjin 300162, P.R. China. Angiocardiopathy Institute of Characteristic Medical Center of PAP, Tianjin 300162, P.R. China. TEDA International Cardiovascular Hospital, Tianjin Economic-Technological Development Area, Tianjin 300457, P.R. China. Department of Geriatric Medicine, Characteristic Medical Center of Chinese People's Armed Police Force, Tianjin 300162, P.R. China.</t>
  </si>
  <si>
    <t>Department of Nephrology, Heping Hospital Affiliated to Changzhi Medical College, Changzhi, P.R. China. Department of Nephrology, Heping Hospital Affiliated to Changzhi Medical College, Changzhi, P.R. China. Department of Nephrology, Heping Hospital Affiliated to Changzhi Medical College, Changzhi, P.R. China. Department of Nephrology, Heping Hospital Affiliated to Changzhi Medical College, Changzhi, P.R. China.</t>
  </si>
  <si>
    <t>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Affiliated Hospital of Xuzhou Medical University, Xuzhou, China. The First School of Clinical Medicine, Nanjing Medical University, Nanjing, China. The First School of Clinical Medicine, Nanjing Medical University, Nanjing, China. Department of Cardiology, The First Affiliated Hospital of Nanjing Medical University, Nanjing, China. Department of Cardiology, The First Affiliated Hospital of Nanjing Medical University, Nanjing, China.</t>
  </si>
  <si>
    <t>Gastroenterology and Hepatology Department, Marques de Valdecilla University Hospital, Clinical and Translational Digestive Research Group, IDIVAL, Santander,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Disease and Liver Metabolism Laboratory, CIC bioGUNE-BRTA (Basque Research &amp; Technology Alliance), Centro de Investigacion Biomedica en Red de Enfermedades Hepaticas y Digestivas (CIBERehd), Derio, Bizkaia, Spain. Liver Unit, Virgen de Victoria University Hospital, Gastroenterology Service and Department of Medicine, University of Malaga, Malaga, Spain. Liver Unit, Puerta de Hierro University Hospital, IDIPHISA, CIBERehd, Madrid, Spain. Liver Disease and Liver Metabolism Laboratory, CIC bioGUNE-BRTA (Basque Research &amp; Technology Alliance), Centro de Investigacion Biomedica en Red de Enfermedades Hepaticas y Digestivas (CIBERehd), Derio, Bizkaia, Spain. Departmento de Sanidad Animal, NEIKER-Instituto Vasco de Investigacion y Desarrollo Agrario, Derio, Spain. Liver Unit, Puerta de Hierro University Hospital, IDIPHISA, CIBERehd, Madrid, Spain. Division of Digestive and Liver Diseases, Cedars-Sinai Medical Center, Los Angeles, CA, USA. Department of Medical Biology, Pomeranian Medical University, Szczecin, Poland. Liver and Internal Medicine Unit, Medical University of Warsaw, Warsaw, Poland. Inflammation and Macrophage Plasticity Laboratory, CIC bioGUNE-BRTA (Basque Research &amp; Technology Alliance), Derio, Spain. Ikerbasque, Basque Foundation for Science, Bilbao, Spain. Experimental Hepatology and Drug Targeting (HEVEFARM), IBSAL, University of Salamanca, Salamanca, Spain. Experimental Hepatology and Drug Targeting (HEVEFARM), IBSAL, University of Salamanca, Salamanca, Spain. Immunology Department, University Hospital Marques de Valdecilla, IDIVAL, Santander, Spain. Liver Disease and Liver Metabolism Laboratory, CIC bioGUNE-BRTA (Basque Research &amp; Technology Alliance), Centro de Investigacion Biomedica en Red de Enfermedades Hepaticas y Digestivas (CIBERehd), Derio, Bizkaia, Spain. Department of Medicine, University of Vermont College of Medicine, Burlington, VT, USA. Gastroenterology and Hepatology Department, Marques de Valdecilla University Hospital, Clinical and Translational Digestive Research Group, IDIVAL, Santander, Spain. Liver Disease and Liver Metabolism Laboratory, CIC bioGUNE-BRTA (Basque Research &amp; Technology Alliance), Centro de Investigacion Biomedica en Red de Enfermedades Hepaticas y Digestivas (CIBERehd), Derio, Bizkaia, Spain.</t>
  </si>
  <si>
    <t>Faculty of Pharmacy, Department of Pharmacology &amp; Toxicology, Al-Azhar University, Assiut, Egypt. Faculty of Pharmacy, Department of Pharmacology and Toxicology, Beni-Suef University, Beni-Suef, Egypt. Faculty of Pharmacy, Department of Pharmacology and Toxicology, Beni-Suef University, Beni-Suef, Egypt. Faculty of Pharmacy, Department of Pharmacology &amp; Toxicology, Al-Azhar University, Assiut, Egypt. Biochemistry Laboratory, Faculty of Science, Chemistry Department, Assiut University, Assiut, Egypt. Faculty of Pharmacy, Department of Pharmacology &amp; Toxicology, Al-Azhar University, Assiut, Egypt. Faculty of Pharmacy, Department of Pharmacology and Toxicology, Deraya University, Menia, Egypt.</t>
  </si>
  <si>
    <t>Thoracic Lumbar Spine Surgery, The Second Affiliated Hospital of Inner Mongolia Medical University. Thoracic Lumbar Spine Surgery, The Second Affiliated Hospital of Inner Mongolia Medical University. Electronic address: nmgzy4568@126.com. Orthopedics, Inner Mongolia Autonomous Region People's Hospital. Thoracic Lumbar Spine Surgery, The Second Affiliated Hospital of Inner Mongolia Medical University. Thoracic Lumbar Spine Surgery, The Second Affiliated Hospital of Inner Mongolia Medical University. Thoracic Lumbar Spine Surgery, The Second Affiliated Hospital of Inner Mongolia Medical University.</t>
  </si>
  <si>
    <t>Department of Medical Oncology-Gastroenterology and Urology, Hunan Cancer Hospital, Affiliated Cancer Hospital of Xiangya School of Medicine, Central South University, Changsha, Hunan, China. Department of Medical Oncology-Gastroenterology and Urology, Hunan Cancer Hospital, Affiliated Cancer Hospital of Xiangya School of Medicine, Central South University, Changsha, Hunan, China.</t>
  </si>
  <si>
    <t>Department of Gynaecology and Obstetrics, Foch Hospital, Suresnes, France. Universite Paris-Saclay, UVSQ, INRAE, BREED, Jouy-en-Josas, France. Ecole Nationale Veterinaire d'Alfort, BREED, Maisons-Alfort, France. Department of Gynaecology and Obstetrics, Foch Hospital, Suresnes, France. Universite Paris-Saclay, UVSQ, INRAE, BREED, Jouy-en-Josas, France. Ecole Nationale Veterinaire d'Alfort, BREED, Maisons-Alfort, France. Department of Gynaecology and Obstetrics, Foch Hospital, Suresnes, France. Universite Paris-Saclay, UVSQ, INRAE, BREED, Jouy-en-Josas, France. Department of Gynaecology and Obstetrics, Foch Hospital, Suresnes,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Department of Plastic, Reconstructive, Aesthetic and Maxillofacial Surgery, Henri Mondor Hospital, Creteil, France. Department of Plastic, Reconstructive, Aesthetic and Maxillofacial Surgery, Henri Mondor Hospital, Creteil, France. Department of Vascular Surgery, Ambroise Pare University Hospital, Boulogne-Billancourt, France. UMR 1018, Inserm-Paris11 - CESP, Versailles Saint-Quentin-en-Yvelines University, Paris-Saclay University, Boulogne-Billancourt,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Universite Paris-Saclay, UVSQ, INRAE, BREED, Jouy-en-Josas, France. Ecole Nationale Veterinaire d'Alfort, BREED, Maisons-Alfort, France. Department of Gynaecology and Obstetrics, Foch Hospital, Suresnes, France. Universite Paris-Saclay, UVSQ, INRAE, BREED, Jouy-en-Josas, France.</t>
  </si>
  <si>
    <t>Division of Pathology, Cancer Institute of Japanese Foundation for Cancer Research, Tokyo, Japan. Department of Pathology, Cancer Institute Hospital of Japanese Foundation for Cancer Research, Tokyo, Japan. Division of Pathology, Cancer Institute of Japanese Foundation for Cancer Research, Tokyo, Japan. Department of Pathology, Cancer Institute Hospital of Japanese Foundation for Cancer Research, Tokyo, Japan. Breast Oncology Center, Cancer Institute Hospital of Japanese Foundation for Cancer Research, Tokyo, Japan. Department of Cytology, Cancer Institute Hospital, Japanese Foundation for Cancer Research, Tokyo, Japan. Department of Cytology, Cancer Institute Hospital, Japanese Foundation for Cancer Research, Tokyo, Japan. Department of Diagnostic Imaging, Cancer Institute Hospital of Japanese Foundation for Cancer Research, Tokyo, Japan. Breast Oncology Center, Cancer Institute Hospital of Japanese Foundation for Cancer Research, Tokyo, Japan. Breast Oncology Center, Cancer Institute Hospital of Japanese Foundation for Cancer Research, Tokyo, Japan. Division of Pathology, Cancer Institute of Japanese Foundation for Cancer Research, Tokyo, Japan. Department of Pathology, Cancer Institute Hospital of Japanese Foundation for Cancer Research, Tokyo, Japan. Pathology Project for Molecular Targets, Cancer Institute of Japanese Foundation for Cancer Research, Tokyo, Japan.</t>
  </si>
  <si>
    <t>Department of Pharmacology, Faculty of Veterinary Medicine, Zagazig University, 44519, Zagazig, Egypt; Laboratory of Biotechnology, Faculty of Veterinary Medicine, Zagazig University, 44519, Zagazig, Egypt. Electronic address: Khamistarek13@gmail.com. Department of Pharmacology, Faculty of Veterinary Medicine, Zagazig University, 44519, Zagazig, Egypt. Department of Pharmacology, Faculty of Veterinary Medicine, Zagazig University, 44519, Zagazig, Egypt. Department of Pharmacology, Faculty of Veterinary Medicine, Zagazig University, 44519, Zagazig, Egypt. Department of Pediatrics, Faculty of Medicine, Zagazig University, 44519, Zagazig, Egypt. Department of Clinical Pathology, Faculty of Medicine, Zagazig University, 44519, Zagazig, Egypt. Department of Milk Hygiene, Food Control Department, Faculty of Veterinary Medicine, Zagazig University, 44519, Zagazig, Egypt. Medical Biochemistry and Molecular Biology Department, Faculty of Medicine, Zagazig University, 44511, Zagazig, Egypt. Department of Animal Physiology and Biochemistry, Faculty of Veterinary Medicine, Badr University in Cairo (BUC), Badr City, Cairo, Egypt; Department of Physiology, Faculty of Veterinary Medicine, Zagazig University, 44519, Zagazig, Egypt; Laboratory of Biotechnology, Faculty of Veterinary Medicine, Zagazig University, 44519, Zagazig, Egypt. Electronic address: vetahmedhamed@zu.edu.eg. Medical Biochemistry and Molecular Biology Department, Faculty of Medicine, Zagazig University, 44511, Zagazig, Egypt.</t>
  </si>
  <si>
    <t>Princess Maxima Center for Pediatric Oncology, Utrecht, the Netherlands. Princess Maxima Center for Pediatric Oncology, Utrecht, the Netherlands. Princess Maxima Center for Pediatric Oncology, Utrecht, the Netherlands. Biomolecular Mass Spectrometry and Proteomics, Bijvoet Center of Biomolecular Research and Utrecht Institute for Pharmaceutical Sciences, Utrecht University, Utrecht, the Netherlands. Princess Maxima Center for Pediatric Oncology, Utrecht, the Netherlands. Princess Maxima Center for Pediatric Oncology, Utrecht, the Netherlands. Netherlands Translational Research Center B.V., Oss, the Netherlands. Netherlands Translational Research Center B.V., Oss, the Netherlands. Biomolecular Mass Spectrometry and Proteomics, Bijvoet Center of Biomolecular Research and Utrecht Institute for Pharmaceutical Sciences, Utrecht University, Utrecht, the Netherlands. Institute of Cancer Genetics, Columbia University Medical Center, New York, NY, USA. Children's Research Center, University Children's Hospital Zurich, Zurich, Switzerland. Children's Research Center, University Children's Hospital Zurich, Zurich, Switzerland. KU Leuven Center for Human Genetics &amp; VIB Center for Cancer Biology, Leuven, Belgium. Institute of Cancer Genetics, Columbia University Medical Center, New York, NY, USA. Princess Maxima Center for Pediatric Oncology, Utrecht, the Netherlands. Newcastle University, Newcastle upon Tyne, UK. Princess Maxima Center for Pediatric Oncology, Utrecht, the Netherlands. Princess Maxima Center for Pediatric Oncology, Utrecht, the Netherlands. Princess Maxima Center for Pediatric Oncology, Utrecht, the Netherlands. j.meijerink@prinsesmaximacentrum.nl.</t>
  </si>
  <si>
    <t>Department of Internal Medicine, Admiraal de Ruyter Hospital, Goes, the Netherlands. Department of Clinical Chemistry, Admiraal de Ruyter Hospital, Goes, the Netherlands.</t>
  </si>
  <si>
    <t>Center for Nutraceutical and Pharmaceutical Materials, Myongji University, Yongin, Korea. Department of Pharmacy, Yanbian University Hospital, Yanji, China. Center for Nutraceutical and Pharmaceutical Materials, Myongji University, Yongin, Korea. Center for Nutraceutical and Pharmaceutical Materials, Myongji University, Yongin, Korea. Center for Nutraceutical and Pharmaceutical Materials, Myongji University, Yongin, Korea. Department of Bioscience and Bioinformatics, Collage of Natural Science, Myongji University, Yongin, Korea. Graduate School of East-West Medical Science, Kyung Hee University, Yongin, Korea. Graduate School of East-West Medical Science, Kyung Hee University, Yongin, Korea. Graduate School of East-West Medical Science, Kyung Hee University, Yongin, Korea. ILSONG Institute of Life Science, Hallym University, Anyang, Korea. Department of Agricultural Biology, National Institute of Agricultural Science, Rural Development Administration, Wanju-gun, Jeollabuk-do, Korea. Department of Agricultural Biology, National Institute of Agricultural Science, Rural Development Administration, Wanju-gun, Jeollabuk-do, Korea. Health Park Co., Ltd., Seoul, Korea. Center for Nutraceutical and Pharmaceutical Materials, Myongji University, Yongin, Korea.</t>
  </si>
  <si>
    <t>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Department of Hematology, Guangdong General Hospital, Guangdong Academy of Medical Sciences, Guangzhou, P. R. China. Lymphoma Division, Cancer Center of Guangdong General Hospital, Guangdong Academy of Medical Sciences, Guangzhou, P. R. China. Department of Hematology, Beijing Tongren Hospital, Capital Medical University, Beijing, P. R. China. Department of Pathology, Zhujiang Hospital, Southern Medical University, Guangzhou, P. R. China. Department of Oncology, Sun Yat-sen Memorial Hospital, Sun Yat-sen University, Guangzhou, P. R. China. Department of Oncology, Sun Yat-sen Memorial Hospital, Sun Yat-sen University, Guangzhou, P. R. China. Department of Urology, Sun Yat-sen Memorial Hospital, Sun Yat-sen University,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Hematology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Department of Medical Oncology, Sun Yat-sen University Cancer Center, Guangzhou, P. R. China. State Key Laboratory of Oncology in South China, Collaborative Innovation Center of Cancer Medicine, Sun Yat-sen University Cancer Center, Guangzhou, P. R. China. caiqq@sysucc.org.cn. Department of Medical Oncology, Sun Yat-sen University Cancer Center, Guangzhou, P. R. China. caiqq@sysucc.org.cn.</t>
  </si>
  <si>
    <t>Department of Immunoregulation and Immunodiagnostics, Chittaranjan National Cancer Institute (CNCI), Kolkata, India. Department of Immunoregulation and Immunodiagnostics, Chittaranjan National Cancer Institute (CNCI), Kolkata, India. Bioinformatics Centre and Department of Biochemistry, Bose Institute, Kolkata, India. Department of Immunoregulation and Immunodiagnostics, Chittaranjan National Cancer Institute (CNCI), Kolkata, India. Department of Immunoregulation and Immunodiagnostics, Chittaranjan National Cancer Institute (CNCI), Kolkata, India. Department of Immunoregulation and Immunodiagnostics, Chittaranjan National Cancer Institute (CNCI), Kolkata, India. BioGenex Life Sciences Pvt. Ltd., Ibrahimpatnam, Adibatla, Telangana, India. Department of Immunoregulation and Immunodiagnostics, Chittaranjan National Cancer Institute (CNCI), Kolkata, India. Department of Immunoregulation and Immunodiagnostics, Chittaranjan National Cancer Institute (CNCI), Kolkata, India. Department of Immunoregulation and Immunodiagnostics, Chittaranjan National Cancer Institute (CNCI), Kolkata, India. Department of Immunoregulation and Immunodiagnostics, Chittaranjan National Cancer Institute (CNCI), Kolkata, India. Department of Immunoregulation and Immunodiagnostics, Chittaranjan National Cancer Institute (CNCI), Kolkata, India. Department of Immunoregulation and Immunodiagnostics, Chittaranjan National Cancer Institute (CNCI), Kolkata, India. Department of Surgical Oncology, Chittaranjan National Cancer Institute (CNCI), Kolkata, India. Department of Surgical Oncology, Chittaranjan National Cancer Institute (CNCI), Kolkata, India. Department of Molecular Medicine, Bose Institute, Kolkata, India. Bioinformatics Centre and Department of Biochemistry, Bose Institute, Kolkata, India. Department of Immunology, University of Pittsburgh School of Medicine, Pittsburg, PA, USA. Department of Immunoregulation and Immunodiagnostics, Chittaranjan National Cancer Institute (CNCI), Kolkata, India. Department of Immunoregulation and Immunodiagnostics, Chittaranjan National Cancer Institute (CNCI), Kolkata, India. anamikabose2@gmail.com.</t>
  </si>
  <si>
    <t>Department of Thoracic Tumor Surgery, Institute of Cancer and Basic Medicine, Chinese Academy of Sciences, Cancer Hospital of the University of Chinese Academy of Sciences, Zhejiang Cancer Hospital, Hangzhou, China. Department of Thoracic Tumor Surgery, Institute of Cancer and Basic Medicine, Chinese Academy of Sciences, Cancer Hospital of the University of Chinese Academy of Sciences, Zhejiang Cancer Hospital, Hangzhou, China. Department of Thoracic Tumor Surgery, Institute of Cancer and Basic Medicine, Chinese Academy of Sciences, Cancer Hospital of the University of Chinese Academy of Sciences, Zhejiang Cancer Hospital, Hangzhou, China. Department of Thoracic Tumor Surgery, Institute of Cancer and Basic Medicine, Chinese Academy of Sciences, Cancer Hospital of the University of Chinese Academy of Sciences, Zhejiang Cancer Hospital, Hangzhou, China.</t>
  </si>
  <si>
    <t>Department of Hematology, Amsterdam UMC, location VUmc, Cancer Center Amsterdam, Amsterdam, Netherlands. Department of Hematology, Amsterdam UMC, location VUmc, Cancer Center Amsterdam, Amsterdam, Netherlands. Department of Hematology, Amsterdam UMC, location VUmc, Cancer Center Amsterdam, Amsterdam, Netherlands.</t>
  </si>
  <si>
    <t>Department of Medicine and Surgery and Tecnomed Foundation, University of Milano - Bicocca, Monza, Italy. Institute of Molecular Bioimaging and Physiology, National Research Council (IBFM-CNR), Segrate, Italy. Nuclear Medicine Department, IRCCS San Raffaele Scientific Institute, Milan, Italy. Department of Pathophysiology and Transplantation (DEPT), University of Milan, Milan, Italy. Institute of Molecular Bioimaging and Physiology, National Research Council (IBFM-CNR), Segrate, Italy. Nuclear Medicine Department, IRCCS San Raffaele Scientific Institute, Milan, Italy. SYSBIO Centre of Systems Biology ISBE.ITALY, University of Milano - Bicocca, Milan, Italy. Department of Pathophysiology and Transplantation (DEPT), University of Milan, Milan, Italy. Neural Stem Cell Biology Unit, Division of Neuroscience, IRCCS San Raffaele Scientific Institute, Milan, Italy. Department of Medicine and Surgery and Tecnomed Foundation, University of Milano - Bicocca, Monza, Italy. Nuclear Medicine Department, IRCCS San Raffaele Scientific Institute, Milan, Italy. Department of Medicine and Surgery and Tecnomed Foundation, University of Milano - Bicocca, Monza, Italy. Institute of Molecular Bioimaging and Physiology, National Research Council (IBFM-CNR), Segrate, Italy. European Institute for Molecular Imaging (EIMI), University of Munster, Munster, Germany. Department of Nuclear Medicine, University Hospital Munster, Munster, Germany. Department of Medicine and Surgery and Tecnomed Foundation, University of Milano - Bicocca, Monza, Italy. Nuclear Medicine Department, IRCCS San Raffaele Scientific Institute, Milan, Italy. Department of Biomedical Sciences, Humanitas University, Rozzano, Italy. Department of Neuroradiology, Humanitas Clinical and Research Center IRCCS, Rozzano, Italy. PARCC, INSERM, Universite de Paris, Paris, France. European Institute for Molecular Imaging (EIMI), University of Munster, Munster, Germany. Neural Stem Cell Biology Unit, Division of Neuroscience, IRCCS San Raffaele Scientific Institute, Milan, Italy. Institute of Molecular Bioimaging and Physiology, National Research Council (IBFM-CNR), Segrate, Italy. Department of Pathophysiology and Transplantation (DEPT), University of Milan, Milan, Italy. Department of Pathophysiology and Transplantation (DEPT), University of Milan, Milan, Italy. Division of Pathology, Fondazione IRCCS Ca' Granda Ospedale Maggiore Policlinico, Milan, Italy. Department of Medicine and Surgery and Tecnomed Foundation, University of Milano - Bicocca, Monza, Italy. Institute of Molecular Bioimaging and Physiology, National Research Council (IBFM-CNR), Segrate, Italy. Nuclear Medicine Department, IRCCS San Raffaele Scientific Institute, Milan, Italy.</t>
  </si>
  <si>
    <t>Seoul National University College of Medicine, Korea, Republic of. CHA University, Korea, Republic of. Seoul National University Hospital, Korea, Republic of. Seoul National University Hospital, Korea, Republic of. Dankook University, Korea, Republic of. Seoul National University, Korea, Republic of. CHA University, Korea, Republic of. Seoul National University, Korea, Republic of steph25@snu.ac.kr.</t>
  </si>
  <si>
    <t>Department of Computer Science, Stanford University, Stanford, United States. Department of Computer Science, Stanford University, Stanford, United States. Department of Pathology, Stanford University School of Medicine, Stanford, United States. Department of Pathology, Stanford University School of Medicine, Stanford, United States. Department of Medicine, Division of Oncology, Stanford University School of Medicine, Stanford, United States. Department of Computer Science, Stanford University, Stanford, United States. Department of Pathology, Stanford University School of Medicine, Stanford, United States. Department of Computer Science, Stanford University, Stanford, United States. pranavsr@stanford.edu.</t>
  </si>
  <si>
    <t>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Cardiovascular Surgery Intensive Care Unit, Heart Center of Henan Province People's Hospital (Central China Fuwai Hospital) Zhengzhou 450003, Henan, China. Department of Cardiovascular Surgery, Heart Center of Henan Province People's Hospital (Central China Fuwai Hospital) Zhengzhou 450003, Henan, China.</t>
  </si>
  <si>
    <t>Department of Anatomy and Embryology, Faculty of Medicine, Cairo University, Cairo, Egypt. zaky.sherif@yahoo.com. Fakeeh College for Medical Sciences, Jeddah, Saudi Arabia. zaky.sherif@yahoo.com. Faculty of Medicine, Beni Suef University, Egypt. Department of Medical Biochemistry, Faculty of Medicine, Mansoura University, Egypt. Department of Anatomy and Embryology, Faculty of Medicine, Cairo University, Cairo, Egypt. Department of Anatomy and Embryology, Faculty of Medicine, Cairo University, Cairo, Egypt.</t>
  </si>
  <si>
    <t>Department of Medicine and Surgery, Odontostomatological University Centre: Chair Prof. Stefano Cianetti, University of Perugia, Perugia, Italy. Department of Medicine and Surgery, Odontostomatological University Centre: Chair Prof. Stefano Cianetti, University of Perugia, Perugia, Italy. Department of Medicine and Surgery, Odontostomatological University Centre: Chair Prof. Stefano Cianetti, University of Perugia, Perugia, Italy. Department of Medicine and Surgery, Section of Pharmacology, University of Perugia, Perugia, Italy. Department of Physics and Geology, University of Perugia, Perugia, Italy. Department of Medicine and Surgery, Section of Pharmacology, University of Perugia, Perugia, Italy. Department of Medicine and Surgery, Odontostomatological University Centre: Chair Prof. Stefano Cianetti, University of Perugia, Perugia, Italy. Department of Medicine and Surgery, Section of Occupational Medicine, Respiratory Diseases and Toxicology, University of Perugia, Perugia, Italy. Department of Molecular Medicine Biotechnology, University of Naples Federico II, Naples, Italy. Department of Medicine and Surgery, Section of General Pathology, University of Perugia, Perugia, Italy. Department of Medicine and Surgery, Odontostomatological University Centre: Chair Prof. Stefano Cianetti, University of Perugia, Perugia, Italy. Department of Medicine and Surgery, Section of Biosciences and Medical Embryology, University of Perugia, Perugia, Italy.</t>
  </si>
  <si>
    <t>Complex Analysis Group, Translational Health Science and Technology Institute, NCR Biotech Science Cluster, Faridabad, 121001, India. Centre for Mathematical Biology and Ecology, Department of Mathematics, Jadavpur University, Kolkata, 700032, India. Complex Analysis Group, Translational Health Science and Technology Institute, NCR Biotech Science Cluster, Faridabad, 121001, India. Electronic address: samrat.chatterjee@thsti.res.in.</t>
  </si>
  <si>
    <t>IRMB, University of Montpellier, INSERM, Montpellier, France. IRMB, University of Montpellier, INSERM, Montpellier, France. IRMB, University of Montpellier, INSERM, Montpellier, France; Department of Internal Medicine, Multi-organic Diseases, CHU, Montpellier, France. IRMB, University of Montpellier, INSERM, Montpellier, France. Centre de Biochimie Structurale (CBS), University of Montpellier, INSERM, CNRS, Montpellier, France. IRMB, University of Montpellier, INSERM, Montpellier, France; Clinical Immunology and Osteoarticular Disease Therapeutic Unit, Department of Rheumatology, CHU, Montpellier, France. IRMB, University of Montpellier, INSERM, Montpellier, France; Department of Internal Medicine, Multi-organic Diseases, CHU, Montpellier, France. IRMB, University of Montpellier, INSERM, Montpellier, France; Clinical Immunology and Osteoarticular Disease Therapeutic Unit, Department of Rheumatology, CHU, Montpellier, France. Electronic address: daniele.noel@inserm.fr.</t>
  </si>
  <si>
    <t>Laboratory of Molecular Nutrition, Huazhong Agricultural University, Wuhan 430070, China. Laboratory of Molecular Nutrition, Huazhong Agricultural University, Wuhan 430070, China. Diabetes and Nutritional Sciences Division, School of Medicine, King's College London, London, UK. Laboratory of Molecular Nutrition, Huazhong Agricultural University, Wuhan 430070, China. Laboratory of Molecular Nutrition, Huazhong Agricultural University, Wuhan 430070, China. Laboratory of Molecular Nutrition, Huazhong Agricultural University, Wuhan 430070, China. Electronic address: luozhi99@mail.hzau.edu.cn.</t>
  </si>
  <si>
    <t>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Department of Integrated Traditional Chinese and Western Medicine, West China Hospital of Sichuan University, Chengdu 610041, Sichuan Province, China. xueping@wchscu.cn.</t>
  </si>
  <si>
    <t>Department of Hepato-Pancreato-Biliary Surgery, The Affiliated Suzhou Hospital of Nanjing Medical University, Suzhou, China. Department of Hepato-Pancreato-Biliary Surgery, The Affiliated Suzhou Hospital of Nanjing Medical University, Suzhou, China. Department of General Surgery, Affiliated Hospital of Integrated Traditional Chinese and Western Medicine, Nanjing University of Chinese Medicine, Nanjing, China. Department of Hepato-Pancreato-Biliary Surgery, The Affiliated Suzhou Hospital of Nanjing Medical University, Suzhou, China. Department of Hepato-Pancreato-Biliary Surgery, The Affiliated Suzhou Hospital of Nanjing Medical University, Suzhou, China. Department of Hepato-Pancreato-Biliary Surgery, The Affiliated Suzhou Hospital of Nanjing Medical University, Suzhou, China. Department of Special Treatment I and Liver Transplantation, Shanghai Eastern Hepatobiliary Surgery Hospital, Shanghai, China. Department of Special Treatment I and Liver Transplantation, Shanghai Eastern Hepatobiliary Surgery Hospital, Shanghai, China. Department of Hepato-Pancreato-Biliary Surgery, The Affiliated Suzhou Hospital of Nanjing Medical University, Suzhou, China.</t>
  </si>
  <si>
    <t>Microbiology and Immunology, University of Rochester Medical Center, Rochester, NY, United States. Microbiology and Immunology, University of Rochester Medical Center, Rochester, NY, United States. Microbiology and Immunology, University of Rochester Medical Center, Rochester, NY, United States. Microbiology and Immunology, University of Rochester Medical Center, Rochester, NY, United States. Microbiology and Immunology, University of Rochester Medical Center, Rochester, NY, United States. Microbiology and Immunology, University of Rochester Medical Center, Rochester, NY, United States.</t>
  </si>
  <si>
    <t>Brain Tumour Research Centre, Bristol Medical School, University of Bristol, Bristol, UK. Brain Tumour Research Centre, Bristol Medical School, University of Bristol, Bristol, UK. Brain Tumour Research Centre, Bristol Medical School, University of Bristol, Bristol, UK. Brain Tumour Research Centre, Bristol Medical School, University of Bristol, Bristol, UK. NanoString Technologies, Inc., Seattle, WA, UK. NanoString Technologies, Inc., Seattle, WA, UK. NanoString Technologies, Inc., Seattle, WA, UK. NanoString Technologies, Inc., Seattle, WA, UK. University of West of England, Bristol, UK. Brain Tumour Research Centre, Bristol Medical School, University of Bristol, Bristol, UK.</t>
  </si>
  <si>
    <t>Department of Urology, Chengdu Fifth People's Hospital, Chengdu, China. Department of Urology, Tianjin Institute of Urology, The Second Hospital of Tianjin Medical University, Tianjin, China. Department of Reproductive Medicine, Xiangyang No. 1 People's Hospital, Hubei University of Medicine, Xiangyang, China. Department of Urology, Tianjin Institute of Urology, The Second Hospital of Tianjin Medical University, Tianjin, China. Department of Urology, Tianjin Institute of Urology, The Second Hospital of Tianjin Medical University, Tianjin, China. Department of Urology, Tianjin Institute of Urology, The Second Hospital of Tianjin Medical University, Tianjin, China. Department of Urology, Tianjin Institute of Urology, The Second Hospital of Tianjin Medical University, Tianjin, China.</t>
  </si>
  <si>
    <t>Department of Pharmacology, School of Pharmacy, China Pharmaceutical University, Nanjing 211198, PR China. Department of Pharmacology, School of Pharmacy, China Pharmaceutical University, Nanjing 211198, PR China. Department of Pharmacology, School of Pharmacy, China Pharmaceutical University, Nanjing 211198, PR China. Department of Pharmacology, School of Pharmacy, China Pharmaceutical University, Nanjing 211198, PR China. Department of Pharmacology, School of Pharmacy, China Pharmaceutical University, Nanjing 211198, PR China; School of Life Science and Technology, China Pharmaceutical University, Nanjing 211198, PR China. Jiangsu Key Laboratory of Marine Pharmaceutical Compound Screening, Jiangsu Ocean University, Lianyungang 222005, PR China. Jiangsu Key Laboratory of Marine Pharmaceutical Compound Screening, Jiangsu Ocean University, Lianyungang 222005, PR China. Electronic address: jijing@jou.edu.cn. Department of Pharmacology, School of Pharmacy, China Pharmaceutical University, Nanjing 211198, PR China. Electronic address: huqh@cpu.edu.cn.</t>
  </si>
  <si>
    <t>Laboratory of Theriogenology and Reproductive Biotechnology, College of Veterinary Medicine and Bio-safety Research Institute, Jeonbuk National University, Iksan, Republic of Korea. Department of Veterinary Medicine and Surgery, College of Veterinary Medicine, Sudan University of Science and Technology, Khartoum, Sudan. Laboratory of Theriogenology and Reproductive Biotechnology, College of Veterinary Medicine and Bio-safety Research Institute, Jeonbuk National University, Iksan, Republic of Korea. Laboratory of Theriogenology and Reproductive Biotechnology, College of Veterinary Medicine and Bio-safety Research Institute, Jeonbuk National University, Iksan, Republic of Korea. iyu@jbnu.ac.kr.</t>
  </si>
  <si>
    <t>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Pathology, Yueyang Hospital of Integrated Traditional Chinese and Western Medicine, Shanghai University of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Biology, School of Basic Medical Sciences, Shanghai University of Traditional Chinese Medicine, Shanghai, China. Department of Pathology, Yueyang Hospital of Integrated Traditional Chinese and Western Medicine, Shanghai University of Chinese Medicine, Shanghai, China.</t>
  </si>
  <si>
    <t>Department of Surgery, Tokushima University, Tokushima, 770-8503, Japan. Department of Pathology and Laboratory Medicine, Tokushima University, Tokushima, 770-8503, Japan. Department of Surgery, Tokushima University, Tokushima, 770-8503, Japan. ymorine@tokushima-u.ac.jp.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Surgery, Tokushima University, Tokushima, 770-8503, Japan. Department of Molecular Pathology, Tokushima University, Tokushima, 770-8503, Japan. Department of Pathology and Laboratory Medicine, Tokushima University, Tokushima, 770-8503, Japan. Department of Surgery, Tokushima University, Tokushima, 770-8503, Japan.</t>
  </si>
  <si>
    <t>Department of Zoology, Mizoram University, Aizawl, Mizoram 796 004, India. Department of Zoology, Mizoram University, Aizawl, Mizoram 796 004, India. I.M. Sechenov Institute of Evolutionary Physiology and Biochemistry, Russian Academy of Sciences, St. Petersburg, Russia. I.M. Sechenov Institute of Evolutionary Physiology and Biochemistry, Russian Academy of Sciences, St. Petersburg, Russia. Department of Zoology, Mizoram University, Aizawl, Mizoram 796 004, India. Department of Zoology, Mizoram University, Aizawl, Mizoram 796 004, India. Electronic address: vikasroy4araria@yahoo.co.in.</t>
  </si>
  <si>
    <t>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School of Biomedical and Pharmaceutical Sciences, Guangdong University of Technology, Guangzhou, 51006, China. YZ Health-tech Inc., Hengqin District, Zhuhai, 519000, China. School of Pharmacy, Jinan University, Guangzhou, 510632, China. School of Biomedical and Pharmaceutical Sciences, Guangdong University of Technology, Guangzhou, 51006, China.</t>
  </si>
  <si>
    <t>Department of Radiation Sciences, Medical Research Institute, University of Alexandria, Alexandra 21561, Egypt. Department of Biochemistry, Medical Research Institute, University of Alexandria, Alexandra 21561, Egypt. Department of Cancer Management and Research, Medical Research Institute, University of Alexandria, Alexandra 21561, Egypt. Department of Radiation Sciences, Medical Research Institute, University of Alexandria, Alexandra 21561, Egypt. Department of Biochemistry, Medical Research Institute, University of Alexandria, Alexandra 21561, Egypt. Department of Biochemistry, Medical Research Institute, University of Alexandria, Alexandra 21561, Egypt.</t>
  </si>
  <si>
    <t>Tbilisi State Medical University. Tbilisi State Medical University. Tbilisi State Medical University.</t>
  </si>
  <si>
    <t>Department of Basic Sciences, Faculty of Fisheries, Ataturk University, Erzurum, Turkey. Electronic address: drahmettopal@hotmail.com. Department of Genetic, Faculty of Veterinary Medicine, Ataturk University, Erzurum, Turkey. Department of Basic Sciences, Faculty of Fisheries, Ataturk University, Erzurum, Turkey. Department of Pathology, Faculty of Veterinary Medicine, Ataturk University, Erzurum, Turkey.</t>
  </si>
  <si>
    <t>Department of Urology, Hualien Tzu Chi Hospital, Buddhist Tzu Chi Medical Foundation, Tzu Chi University, Hualien, Taiwan. Institute of Medical Sciences, Tzu Chi University, Hualien, Taiwan. Department of Urology, Hualien Tzu Chi Hospital, Buddhist Tzu Chi Medical Foundation, Tzu Chi University, Hualien, Taiwan. Department of Pathology, Hualien Tzu Chi Hospital, Buddhist Tzu Chi Medical Foundation, Tzu Chi University, Hualien, Taiwan. Department of Anatomy, Tzu Chi University, Hualien, Taiwan. Department of Urology, Hualien Tzu Chi Hospital, Buddhist Tzu Chi Medical Foundation, Tzu Chi University, Hualien, Taiwan. Institute of Medical Sciences, Tzu Chi University, Hualien, Taiwan.</t>
  </si>
  <si>
    <t>Molecular and Applied Mycology and Plant Pathology Laboratory, Centre of Advanced Study, Department of Botany, University of Calcutta, 35, Ballygunge Circular Road, Kolkata, West Bengal 700019 India.grid.59056.3f0000 0001 0664 9773 Department of Chemical Technology, University of Calcutta, 92, Acharya Prafulla Chandra Road, Kolkata, West Bengal 700009 India.grid.59056.3f0000 0001 0664 9773 Department of Chemical Technology, University of Calcutta, 92, Acharya Prafulla Chandra Road, Kolkata, West Bengal 700009 India.grid.59056.3f0000 0001 0664 9773 Institute of Agricultural Science, University of Calcutta, 51/2 Hazra Road, Kolkata, West Bengal 700019 India.grid.59056.3f0000 0001 0664 9773 Molecular and Applied Mycology and Plant Pathology Laboratory, Centre of Advanced Study, Department of Botany, University of Calcutta, 35, Ballygunge Circular Road, Kolkata, West Bengal 700019 India.grid.59056.3f0000 0001 0664 9773</t>
  </si>
  <si>
    <t>Department of Zoology, Nanobiotech Lab, Kirori Mal College, University of Delhi, Delhi, 110007, India. Department of Zoology, Nanobiotech Lab, Kirori Mal College, University of Delhi, Delhi, 110007, India. Department of Zoology, Nanobiotech Lab, Kirori Mal College, University of Delhi, Delhi, 110007, India.</t>
  </si>
  <si>
    <t>Department of Endocrinology, Huzhou Central Hospital, Affiliated Central Hospital Huzhou University, Huzhou, Zhejiang 313000, China; Department of Endocrinology, Huzhou Hospital Affiliated to Zhejiang University, Huzhou, Zhejiang 313000,China. Department of Emergency, First Teaching Hospital of Tianjin University of TCM, Tianjin 300193, China. Department of Endocrinology, Huzhou Central Hospital, Affiliated Central Hospital Huzhou University, Huzhou, Zhejiang 313000, China; Department of Endocrinology, Huzhou Hospital Affiliated to Zhejiang University, Huzhou, Zhejiang 313000,China. Department of Endocrinology, The First People's Hospital of Zunyi, Guizhou 563000, China. Department of Endocrinology, The Third Affiliated Hospital of Qiqihar Medical University, Qiqihar, Heilongjiang 161000, China. Department of Endocrinology and Metabolism, Changzhou No.2 People's Hospital, Changzhou, Jiangsu 213003, China. Electronic address: hewenxia7179@sina.com.</t>
  </si>
  <si>
    <t>Stanley Center at Broad Institute of MIT and Harvard, Cambridge, MA, USA. Department of Stem Cell and Regenerative Biology, Harvard University, Cambridge, MA, USA. Stanley Center at Broad Institute of MIT and Harvard, Cambridge, MA, USA. Department of Surgery, Massachusetts General Hospital, Boston, MA, USA. Wellcome Centre for Human Genetics, Nuffield Department of Medicine, University of Oxford, Oxford, UK. Stanley Center at Broad Institute of MIT and Harvard, Cambridge, MA, USA. Department of Surgery, Massachusetts General Hospital, Boston, MA, USA. Stanley Center at Broad Institute of MIT and Harvard, Cambridge, MA, USA. Department of Surgery, Massachusetts General Hospital, Boston, MA, USA. Department of Computer Science, Johns Hopkins University, Baltimore, MD, USA. Stanley Center at Broad Institute of MIT and Harvard, Cambridge, MA, USA. Department of Stem Cell and Regenerative Biology, Harvard University, Cambridge, MA, USA. Stanley Center at Broad Institute of MIT and Harvard, Cambridge, MA, USA. Department of Surgery, Massachusetts General Hospital, Boston, MA, USA. Stanley Center at Broad Institute of MIT and Harvard, Cambridge, MA, USA. Department of Surgery, Massachusetts General Hospital, Boston, MA, USA. Massachusetts Institute of Technology, Cambridge, MA, USA. Stanley Center at Broad Institute of MIT and Harvard, Cambridge, MA, USA. Department of Surgery, Massachusetts General Hospital, Boston, MA, USA. Stanley Center at Broad Institute of MIT and Harvard, Cambridge, MA, USA. eggan@mcb.harvard.edu. Department of Stem Cell and Regenerative Biology, Harvard University, Cambridge, MA, USA. eggan@mcb.harvard.edu. Stanley Center at Broad Institute of MIT and Harvard, Cambridge, MA, USA. lage.kasper@mgh.harvard.edu. Department of Surgery, Massachusetts General Hospital, Boston, MA, USA. lage.kasper@mgh.harvard.edu. Institute of Biological Psychiatry, Mental Health Centre Sct. Hans, Mental Health Services Copenhagen, Roskilde, Denmark. lage.kasper@mgh.harvard.edu.</t>
  </si>
  <si>
    <t>Department of Ophthalmology, Beijing Hospital of Traditional Chinese Medicine, Capital Medical University, China. Department of Ophthalmology, Beijing Hospital of Traditional Chinese Medicine, Capital Medical University, China. Department of Ophthalmology, Beijing Hospital of Traditional Chinese Medicine, Capital Medical University, China. Department of Ophthalmology, Beijing Hospital of Traditional Chinese Medicine, Capital Medical University, China. Department of Ophthalmology, Beijing Hospital of Traditional Chinese Medicine, Capital Medical University, China.</t>
  </si>
  <si>
    <t>Department of Medicine, Zhejiang Academy of Traditional Chinese Medicine, Hangzhou, Zhejiang, 310007, China; Spine Disease Research Institute, Longhua Hospital, Shanghai University of Traditional Chinese Medicine, Shanghai, 200032, China. Department of Medicine, Zhejiang Academy of Traditional Chinese Medicine, Hangzhou, Zhejiang, 310007, China. Department of Medicine, Zhejiang Academy of Traditional Chinese Medicine, Hangzhou, Zhejiang, 310007, China. Department of Medicine, Zhejiang Academy of Traditional Chinese Medicine, Hangzhou, Zhejiang, 310007, China. Spine Disease Research Institute, Longhua Hospital, Shanghai University of Traditional Chinese Medicine, Shanghai, 200032, China. Department of Medicine, Zhejiang Academy of Traditional Chinese Medicine, Hangzhou, Zhejiang, 310007, China. Electronic address: shoudanok@163.com. Spine Disease Research Institute, Longhua Hospital, Shanghai University of Traditional Chinese Medicine, Shanghai, 200032, China. Electronic address: medicineyan@aliyun.com.</t>
  </si>
  <si>
    <t>Department of Anatomy, Faculty of Medicine, Kuwait University, Kuwait. Electronic address: heba.alhussaini@ku.edu.kw. Department of Anatomy, Faculty of Medicine, Kuwait University, Kuwait. Department of Anatomy, Faculty of Medicine, Kuwait University, Kuwait.</t>
  </si>
  <si>
    <t>Institute of Bioinformatics and Applied Biotechnology, Electronics City, Bangalore, 560100, India. Department of Biochemistry, Indian Institute of Science, Bangalore, 560012, India. Manipal Academy of Higher Education, Manipal, Karnataka, 576104, India. Department of Biochemistry, Indian Institute of Science, Bangalore, 560012, India. Department of Biochemistry, Indian Institute of Science, Bangalore, 560012, India. Department of Biochemistry, Indian Institute of Science, Bangalore, 560012, India. Department of Biochemistry, Indian Institute of Science, Bangalore, 560012, India. Department of Biochemistry, Indian Institute of Science, Bangalore, 560012, India. Department of Biochemistry, Indian Institute of Science, Bangalore, 560012, India. sathees@iisc.ac.in. Institute of Bioinformatics and Applied Biotechnology, Electronics City, Bangalore, 560100, India. vibha@ibab.ac.in.</t>
  </si>
  <si>
    <t>College of Food Science and Engineering, Ocean University of China, Qingdao, Shandong, China. College of Food Science and Engineering, Ocean University of China, Qingdao, Shandong, China. College of Food Science and Engineering, Ocean University of China, Qingdao, Shandong, China. College of Food Science and Engineering, Ocean University of China, Qingdao, Shandong, China. College of Food Science and Engineering, Ocean University of China, Qingdao, Shandong, China. Laboratory for Marine Drugs and Bioproducts, Pilot National Laboratory for Marine Science and Technology (Qingdao), Qingdao, Shandong, China. College of Food Science and Engineering, Ocean University of China, Qingdao, Shandong, China. Laboratory for Marine Drugs and Bioproducts, Pilot National Laboratory for Marine Science and Technology (Qingdao), Qingdao, Shandong, China. College of Food Science and Engineering, Ocean University of China, Qingdao, Shandong, China.</t>
  </si>
  <si>
    <t>College of Animal Science and Technology, Hebei Agricultural University, Baoding, China. College of Veterinary Medicine,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 College of Animal Science and Technology, Hebei Agricultural University, Baoding, China.</t>
  </si>
  <si>
    <t>Radiation Oncology Branch, National Cancer Institute, Bethesda, MD, United States. Radiation Oncology Branch, National Cancer Institute, Bethesda, MD, United States. Radiation Oncology Branch, National Cancer Institute, Bethesda, MD, United States.</t>
  </si>
  <si>
    <t>College of Science, Department of Biological Sciences, King Faisal University, Al Ahsa, 31982., Saudi Arabia. College of Science, Department of Biological Sciences, King Faisal University, Al Ahsa, 31982., Saudi Arabia. College of Science, Department of Biological Sciences, King Faisal University, Al Ahsa, 31982., Saudi Arabia. Department of Molecular Physiology, Zoology Department, Faculty of Science, Assiut University, Egypt. Department of Biochemistry, Saveetha Dental College, Saveetha Institute of Medical and Technical Sciences, Saveetha University, Chennai 600 077, India.</t>
  </si>
  <si>
    <t>School of Public Health, Xinjiang Medical University, Urumqi, Xinjiang Uyghur Autonomous Region 830011, P.R. China. State Key Laboratory of Pathogenesis, Prevention and Treatment of High Incidence Diseases in Central Asia, Department of Respiratory Medicine, The First Affiliated Hospital of Xinjiang Medical University, Urumqi, Xinjiang Uyghur Autonomous Region 830054, P.R. China. State Key Laboratory of Pathogenesis, Prevention and Treatment of High Incidence Diseases in Central Asia, Department of Respiratory Medicine, The First Affiliated Hospital of Xinjiang Medical University, Urumqi, Xinjiang Uyghur Autonomous Region 830054, P.R. China. State Key Laboratory of Pathogenesis, Prevention and Treatment of High Incidence Diseases in Central Asia, Department of Respiratory Medicine, The First Affiliated Hospital of Xinjiang Medical University, Urumqi, Xinjiang Uyghur Autonomous Region 830054, P.R. China. Department of Immunology, College of Basic Medicine, Xinjiang Medical University, Urumqi, Xinjiang Uyghur Autonomous Region 830011, P.R. China. State Key Laboratory of Pathogenesis, Prevention and Treatment of High Incidence Diseases in Central Asia, Department of Respiratory Medicine, The First Affiliated Hospital of Xinjiang Medical University, Urumqi, Xinjiang Uyghur Autonomous Region 830054, P.R. China.</t>
  </si>
  <si>
    <t>Department of Cardiology, Renmin Hospital of Wuhan University, Wuhan, Hubei 430060, P.R. China. Department of Cardiology, Renmin Hospital of Wuhan University, Wuhan, Hubei 430060, P.R. China. Department of Cardiology, Renmin Hospital of Wuhan University, Wuhan, Hubei 430060, P.R. China. Pharmacy Department, Union Hospital, Tongji Medical College, Huazhong University of Science and Technology, Wuhan, Hubei 430022, P.R. China. Department of Cardiology, Renmin Hospital of Wuhan University, Wuhan, Hubei 430060, P.R. China. Department of Cardiology, Renmin Hospital of Wuhan University, Wuhan, Hubei 430060, P.R. China. Department of Cardiology, Renmin Hospital of Wuhan University, Wuhan, Hubei 430060, P.R. China. Department of Cardiology, Renmin Hospital of Wuhan University, Wuhan, Hubei 430060, P.R. China.</t>
  </si>
  <si>
    <t>Institute of Biomedical Sciences, National Sun Yat-Sen University, Kaohsiung, Taiwan. Department of Family Medicine, Zuoying Branched of Kaohsiung Armed Forces General Hospital, Kaohsiung, Taiwan. Institute of Biomedical Sciences, National Sun Yat-Sen University, Kaohsiung, Taiwan. Institute of Biomedical Sciences, National Sun Yat-Sen University, Kaohsiung, Taiwan. Institute of Biomedical Sciences, National Sun Yat-Sen University, Kaohsiung, Taiwan. Institute of Biomedical Sciences, National Sun Yat-Sen University, Kaohsiung, Taiwan. Institute of Biomedical Sciences, National Sun Yat-Sen University, Kaohsiung, Taiwan. Department of Biotechnology, Kaohsiung Medical University, Kaohsiung, Taiwan.</t>
  </si>
  <si>
    <t>Department of Pathology and Laboratory Medicine, Division of Hematopathology, University of Miami/Sylvester Comprehensive Cancer Center, Miami, FL, USA. Department of Medicine, Division of Hematology, University of Miami/Sylvester Comprehensive Cancer Center, Miami, FL, USA. Department of Medicine, Division of Hematology, University of Miami/Sylvester Comprehensive Cancer Center, Miami, FL, USA.</t>
  </si>
  <si>
    <t>Department of Cell and Molecular Physiology, Loyola University Stritch School of Medicine, Maywood, Illinois. Department of Cell and Molecular Physiology, Loyola University Stritch School of Medicine, Maywood, Illinois. Department of Cardiovascular and Metabolic Sciences, Cleveland Clinic, Cleveland, Ohio. Department of Cell and Molecular Physiology, Loyola University Stritch School of Medicine, Maywood, Illinois. Department of Cell and Molecular Physiology, Loyola University Stritch School of Medicine, Maywood, Illinois.</t>
  </si>
  <si>
    <t>Department of Biochemistry and Molecular Biology, Institut de Biotecnologia i Biomedicina, Universitat de Valencia, Burjassot, Spain. Department of Biochemistry and Molecular Biology, Institut de Biotecnologia i Biomedicina, Universitat de Valencia, Burjassot, Spain. Department of Biochemistry and Molecular Biology, Institut de Biotecnologia i Biomedicina, Universitat de Valencia, Burjassot, Spain.</t>
  </si>
  <si>
    <t>ELKH-PTE Human Reproduction Scientific Research Group, University of Pecs, Edesanyak u. 17., Pecs, H-7624, Hungary. Doctoral School of Health Sciences, Faculty of Health Sciences, University of Pecs, Vorosmarty u. 4., Pecs, H-7621, Hungary. endre.sulyok@etk.pte.hu. ELKH-PTE Human Reproduction Scientific Research Group, University of Pecs, Edesanyak u. 17., Pecs, H-7624, Hungary. Department of Obstetrics and Gynaecology, Medical School, University of Pecs, Edesanyak u. 17., Pecs, H-7624, Hungary. ELKH-PTE Human Reproduction Scientific Research Group, University of Pecs, Edesanyak u. 17., Pecs, H-7624, Hungary. Doctoral School of Health Sciences, Faculty of Health Sciences, University of Pecs, Vorosmarty u. 4., Pecs, H-7621, Hungary. Department of Obstetrics and Gynaecology, Medical School, University of Pecs, Edesanyak u. 17., Pecs, H-7624, Hungary. Doctoral School of Health Sciences, Faculty of Health Sciences, University of Pecs, Vorosmarty u. 4., Pecs, H-7621, Hungary. Department of Public Health Medicine, Medical School, University of Pecs, Szigeti u. 12., Pecs, H-7621, Hungary. Department of Public Health Medicine, Medical School, University of Pecs, Szigeti u. 12., Pecs, H-7621, Hungary.</t>
  </si>
  <si>
    <t>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 Department of Geriatric Cardiology, Sichuan Provincial People's Hospital, University of Electronic Science and Technology of China, Chengdu, China.</t>
  </si>
  <si>
    <t>Translational Oncology Laboratory, Avera Cancer Institute, Sioux Falls, SD, USA. Departmental of Internal Medicine, SSOM, University of South Dakota, Sioux Falls, SD, USA. Translational Oncology Laboratory, Avera Cancer Institute, Sioux Falls, SD, USA. Translational Oncology Laboratory, Avera Cancer Institute, Sioux Falls, SD, USA. Nandini.Dey@avera.org. Departmental of Internal Medicine, SSOM, University of South Dakota, Sioux Falls, SD, USA. Nandini.Dey@avera.org.</t>
  </si>
  <si>
    <t>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 State Key Laboratory of Research and Development of Characteristic Qin Medicine Resources (Cultivation)/Co-construction Collaborative Innovation Center for Chinese Medicine Resources Industrialization by Shaanxi and Education Ministry/Shaanxi Innovative Drug Research Center, School of Pharmacy, Shaanxi University of Chinese Medicine, Xianyang, Shaanxi 712046, P.R. China.</t>
  </si>
  <si>
    <t>Department of Anesthesiology, Beijing ChaoYang Hospital, Capital Medical University, Beijing 100020, P.R. China. Department of Anesthesiology, Beijing ChaoYang Hospital, Capital Medical University, Beijing 100020, P.R. China. Department of Anesthesiology, Beijing ChaoYang Hospital, Capital Medical University, Beijing 100020, P.R. China. Department of Anesthesiology, Beijing ChaoYang Hospital, Capital Medical University, Beijing 100020, P.R. China. Department of Anesthesiology, Beijing ChaoYang Hospital, Capital Medical University, Beijing 100020, P.R. China. Department of Anesthesiology, Beijing ChaoYang Hospital, Capital Medical University, Beijing 100020, P.R. China. Department of Anesthesiology, Beijing ChaoYang Hospital, Capital Medical University, Beijing 100020, P.R. China. School of Public Health, Capital Medical University, Beijing 100069, P.R. China.</t>
  </si>
  <si>
    <t>Shaanxi Key Laboratory of Brain Disorders &amp; Institute of Basic and Translational Medicine, Xi'an 710021, China. Shaanxi Key Laboratory of Brain Disorders &amp; Institute of Basic and Translational Medicine, Xi'an 710021, China. Shaanxi Key Laboratory of Brain Disorders &amp; Institute of Basic and Translational Medicine, Xi'an 710021, China. School of Basic Medical Sciences &amp; Shaanxi Key Laboratory of Brain Disorders, Xi'an Medical University, Xi'an, 710021, China. School of Basic Medical Sciences &amp; Shaanxi Key Laboratory of Brain Disorders, Xi'an Medical University, Xi'an, 710021, China. School of Basic Medical Sciences &amp; Shaanxi Key Laboratory of Brain Disorders, Xi'an Medical University, Xi'an, 710021, China. Shaanxi Key Laboratory of Brain Disorders &amp; Institute of Basic and Translational Medicine, Xi'an 710021, China.</t>
  </si>
  <si>
    <t>Department of Ophthalmology, Faculty of Medicine and Graduate School of Medicine, Hokkaido University, Sapporo, Japan. Department of Ophthalmology, Orbital Disease and Neuro-Ophthalmology Center, Teine Keijinkai Hospital, Sapporo, Japan. Department of Ophthalmology, Faculty of Medicine and Graduate School of Medicine, Hokkaido University, Sapporo, Japan. Department of Ophthalmology, Orbital Disease and Neuro-Ophthalmology Center, Teine Keijinkai Hospital, Sapporo, Japan. Department of Ophthalmology, Orbital Disease and Neuro-Ophthalmology Center, Teine Keijinkai Hospital, Sapporo, Japan. Department of Ophthalmology, Faculty of Medicine and Graduate School of Medicine, Hokkaido University, Sapporo, Japan. Department of Ophthalmology, Faculty of Medicine and Graduate School of Medicine, Hokkaido University, Sapporo, Japan. Department of Surgical Pathology, Hokkaido University Hospital, Sapporo, Japan. Clinical Biobank, Clinical Research and Medical Innovation Center, Hokkaido University Hospital, Sapporo, Japan. Department of Pathology, Teine Keijinkai Hospital, Sapporo, Japan. Department of Ophthalmology, Orbital Disease and Neuro-Ophthalmology Center, Teine Keijinkai Hospital, Sapporo, Japan. Department of Ophthalmology, Faculty of Medicine and Graduate School of Medicine, Hokkaido University, Sapporo, Japan.</t>
  </si>
  <si>
    <t>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Pathophysiology,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Pathophysiology,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Pathophysiology, Shihezi University School of Medicine, Shihezi, China. Key Laboratory of Xinjiang Endemic and Ethnic Diseases, Ministry of Education, Shihezi University School of Medicine, Shihezi, China. NHC Key Laboratory of Prevention and Treatment of Central Asia High Incidence Diseases, First Affiliated Hospital, Shihezi University School of Medicine, Shihezi, China. Department of Physiology, Shihezi University School of Medicine, Shihezi, China.</t>
  </si>
  <si>
    <t>Ward 1, Department of General Surgery, The Third Affiliated Hospital of Qiqihaer Medical University, No. 27 Taishun Street, Tiefeng District, Qiqihaer City, 161000, Heilongjiang Province, China. Department of Stomatology, The Third Affiliated Hospital of Qiqihaer Medical University, Qiqihaer City, 161000, China. Ward 1, Department of General Surgery, The Third Affiliated Hospital of Qiqihaer Medical University, No. 27 Taishun Street, Tiefeng District, Qiqihaer City, 161000, Heilongjiang Province, China. Ward 1, Department of General Surgery, The Third Affiliated Hospital of Qiqihaer Medical University, No. 27 Taishun Street, Tiefeng District, Qiqihaer City, 161000, Heilongjiang Province, China. Ward 1, Department of General Surgery, The Third Affiliated Hospital of Qiqihaer Medical University, No. 27 Taishun Street, Tiefeng District, Qiqihaer City, 161000, Heilongjiang Province, China. Ward 1, Department of General Surgery, The Third Affiliated Hospital of Qiqihaer Medical University, No. 27 Taishun Street, Tiefeng District, Qiqihaer City, 161000, Heilongjiang Province, China. lushen20201130@163.com.</t>
  </si>
  <si>
    <t>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School of Biological Sciences, Lake Superior State University, Sault Ste. Marie, MI, 49783, USA.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Electronic address: linli@zhku.edu.cn. Guangdong Provincial Water Environment and Aquatic Products Security Engineering, Technology Research Center, Guangzhou Key Laboratory of Aquatic Animal Diseases and Waterfowl Breeding, College of Animal Sciences and Technology, Zhongkai, University of Agriculture and Engineering, Guangzhou, Guangdong Province, 510222. Electronic address: qinzhendongsc@163.com.</t>
  </si>
  <si>
    <t>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University of Oxford, MRC Weatherall Institute of Molecular Medicine thomas.milne@imm.ox.ac.uk.</t>
  </si>
  <si>
    <t>Department of Internal Medicine, Division of Medical Oncology, The Ohio State University, Columbus, OH, 43210, USA. walter.wang@osumc.edu. The Comprehensive Cancer Center, The Ohio State University, Columbus, OH, 43210, USA. walter.wang@osumc.edu. Department of Pathology, The Ohio State University, Columbus, OH, 43210, USA. Department of Internal Medicine, Division of Medical Oncology, The Ohio State University, Columbus, OH, 43210, USA. The Comprehensive Cancer Center, The Ohio State University, Columbus, OH, 43210, USA. Department of Internal Medicine, Division of Medical Oncology, The Ohio State University, Columbus, OH, 43210, USA. The Comprehensive Cancer Center, The Ohio State University, Columbus, OH, 43210, USA. Department of Oncology-Pathology, Karolinska Institutet, 17177, Stockholm, Sweden. Department of Oncology-Pathology, Karolinska Institutet, 17177, Stockholm, Sweden. Kancera AB, Banvaktsvagen 22, 17148, Solna, Sweden. The Comprehensive Cancer Center, The Ohio State University, Columbus, OH, 43210, USA. Department of Cancer Biology and Genetics, The Ohio State University, Columbus, OH, 43210, USA. Department of Internal Medicine, Division of Medical Oncology, The Ohio State University, Columbus, OH, 43210, USA. david.carbone@osumc.edu. The Comprehensive Cancer Center, The Ohio State University, Columbus, OH, 43210, USA. david.carbone@osumc.edu.</t>
  </si>
  <si>
    <t>Immunology Service, Department of Laboratory Medicine, NIH Clinical Center, NIH, Bethesda, MD, USA, 20892. Section on Endocrinology and Genetics, Eunice Kennedy Shriver NICHD, NIH, Bethesda, MD, USA, 20892. Immunology Service, Department of Laboratory Medicine, NIH Clinical Center, NIH, Bethesda, MD, USA, 20892. Immunology Service, Department of Laboratory Medicine, NIH Clinical Center, NIH, Bethesda, MD, USA, 20892. Immunology Service, Department of Laboratory Medicine, NIH Clinical Center, NIH, Bethesda, MD, USA, 20892. Immunology Service, Department of Laboratory Medicine, NIH Clinical Center, NIH, Bethesda, MD, USA, 20892. Section on Endocrinology and Genetics, Eunice Kennedy Shriver NICHD, NIH, Bethesda, MD, USA, 20892. Laboratory of Clinical Immunology and Microbiology, NIAID, NIH, Bethesda, MD, USA, 20892. Laboratory of Molecular Immunology, Immunology Center, NHLBI, NIH, Bethesda, United States. Laboratory of Molecular Immunology, Immunology Center, NHLBI, NIH, Bethesda, United States. Laboratory of Clinical Immunology and Microbiology, NIAID, NIH, Bethesda, MD, USA, 20892. Immunology Service, Department of Laboratory Medicine, NIH Clinical Center, NIH, Bethesda, MD, USA, 20892. Section on Endocrinology and Genetics, Eunice Kennedy Shriver NICHD, NIH, Bethesda, MD, USA, 20892. Immunology Service, Department of Laboratory Medicine, NIH Clinical Center, NIH, Bethesda, MD, USA, 20892. Electronic address: srosenzweig@cc.nih.gov.</t>
  </si>
  <si>
    <t>Department of Biochemistry, Faculty of Pharmacy, Ain Shams University, Cairo, 11566, Egypt. marwa.omar@pharma.asu.edu.eg. Department of Biochemistry, Faculty of Pharmacy, Ain Shams University, Cairo, 11566, Egypt. Department of Anatomy, Cell Biology and Physiological Sciences, Faculty of Medicine, American University of Beirut, Beirut, Lebanon. American University of Beirut Diabetes Program, Beirut, Lebanon.</t>
  </si>
  <si>
    <t>Research Service, Veteran Administration Greater Los Angeles Healthcare System, Los Angeles, CA, United States. Division of Rheumatology, Department of Medicine, University of California, Los Angeles, Los Angeles, CA, United States. Division of Rheumatology, Department of Medicine, University of California, Los Angeles, Los Angeles, CA, United States. Research Service, Veteran Administration Greater Los Angeles Healthcare System, Los Angeles, CA, United States. Department of Medicine, University of California, Los Angeles, Los Angeles, CA, United States.</t>
  </si>
  <si>
    <t>Department of Food Nutrition, College of Bio Convergence, Eulji University, Seongnam 13135, Korea. Department of Food Nutrition, College of Bio Convergence, Eulji University, Seongnam 13135, Korea. Institute of Lee Gil Ya Cancer and Diabetes, Department of Molecular Medicine, Gachon University, Incheon 21999, Korea. College of Pharmacy and Natural Medicine Research Institute, Mokpo National University, Muan 58554, Korea. College of Pharmacy and Natural Medicine Research Institute, Mokpo National University, Muan 58554, Korea. College of Pharmacy, Hanyang University, Ansan 15588, Korea. Department of Food Nutrition, College of Bio Convergence, Eulji University, Seongnam 13135, Korea. College of Pharmacy and Gachon Institute of Pharmaceutical Science, Gachon University, Incheon 21936, Korea. Department of Food Nutrition, College of Bio Convergence, Eulji University, Seongnam 13135, Korea.</t>
  </si>
  <si>
    <t>College of Animal Science and Technology, Northwest A&amp;F University, Yangling 712100, P. R. China. School of Life Science and Engineering, Southwest University of Science and Technology, Mianyang 621000, P. R. China. College of Animal Science and Technology, Northwest A&amp;F University, Yangling 712100, P. R. China. College of Animal Science and Technology, Southwest University, Chongqing 400000, P. R. China. College of Animal Science and Technology, Northwest A&amp;F University, Yangling 712100, P. R. China. College of Basic Medicine, Hebei University of Chinese Medicine, Shijiazhuang 050000, P. R.China. College of Animal Science and Technology, Northwest A&amp;F University, Yangling 712100, P. R. China. College of Animal Science and Technology, Northwest A&amp;F University, Yangling 712100, P. R. China. College of Animal Science and Technology, Northwest A&amp;F University, Yangling 712100, P. R. China. College of Animal Science and Technology, Northwest A&amp;F University, Yangling 712100, P. R. China.</t>
  </si>
  <si>
    <t>Department of Hematology and Oncology, Medical Faculty Associates, George Washington University, Washington, DC, USA. The George Washington University School of Medicine, Washington, DC, USA. Department of Hematology and Oncology, Medical Faculty Associates, George Washington University, Washington, DC, USA. The George Washington University School of Medicine, Washington, DC, USA. Division of Hematology-Oncology, Lombardi Comprehensive Cancer Center, Georgetown University Hospital, Washington, DC, USA. kierondunleavy@hotmail.com.</t>
  </si>
  <si>
    <t>Cancer Surgery Center, the Second People's Hospital of China Three Gorges University. Cancer Surgery Center, the Second People's Hospital of China Three Gorges University. Cancer Surgery Center, the Second People's Hospital of China Three Gorges University. Cancer Surgery Center, the Second People's Hospital of China Three Gorges University. Department of Pediatrics, Yichang First People's Hospital. Cancer Surgery Center, the Second People's Hospital of China Three Gorges University.</t>
  </si>
  <si>
    <t>Department of Surgery, Seoul Metropolitan Government Seoul National University Boramae Medical Center, 39, Boramae-Gil, Dongjak-gu, Seoul, 156-707, Republic of Korea. kiterius@snu.ac.kr. Department of Pathology, Seoul Metropolitan Government Seoul National University Boramae Medical Center, Seoul, Republic of Korea. Department of Surgery, Seoul Metropolitan Government Seoul National University Boramae Medical Center, 39, Boramae-Gil, Dongjak-gu, Seoul, 156-707, Republic of Korea. Department of Pathology, National Cancer Center, Goyang-si, Gyeonggi-do, Republic of Korea. Department of Pathology, Seoul Metropolitan Government Seoul National University Boramae Medical Center, Seoul, Republic of Korea. Department of Internal Medicine, Seoul Metropolitan Government Seoul National University Boramae Medical Center, Seoul, Republic of Korea. Department of Internal Medicine, Seoul Metropolitan Government Seoul National University Boramae Medical Center, Seoul, Republic of Korea. Medical Research Collaborating Center, Seoul Metropolitan Government Seoul National University Boramae Medical Center, Seoul, Republic of Korea. Department of Radiology, Seoul Metropolitan Government Seoul National University Boramae Medical Center, Seoul, Republic of Korea. Department of Radiology, Seoul Metropolitan Government Seoul National University Boramae Medical Center, Seoul, Republic of Korea. Department of Obstetrics and Gynecology, Seoul Metropolitan Government Seoul National University Boramae Medical Center, Seoul, Republic of Korea.</t>
  </si>
  <si>
    <t>Department of Nephrology, The Second Hospital of Jilin University, Changchun, China. Department of Spinal Surgery, The First Hospital of Jilin University, Changchun, China. Department of Nephrology, The Second Hospital of Jilin University, Changchun, China. Department of Bone and Joint Surgery, The First Hospital of Jilin University, Changchun, China. Department of Bone and Joint Surgery, The First Hospital of Jilin University, Changchun, China.</t>
  </si>
  <si>
    <t>Department of Oral Diagnosis, Piracicaba Dental School, University of Campinas, Piracicaba, Brazil. Department of Child's and Adolescent's Oral Health, School of Dentistry, Universidade Federal de Minas Gerais, Belo Horizonte, Brazil. Department of Oral Pathology, Manipal College of Dental Sciences, Manipal Academy of Higher Education, Manipal, India. Department Clinical and Preventive Dentistry, School of Dentistry, Universidade Federal de Pernambuco, Recife, Brazil. Department of Oral Diagnosis, Piracicaba Dental School, University of Campinas, Piracicaba, Brazil. Department of Pathology, Federal University of Santa Catarina, Florianopolis, Brazil. Department of Oral and Maxillofacial Surgery, Queen Alexandra Hospital, Portsmouth, UK. Department of Pathology, Queen Alexandra Hospital, Portsmouth, UK. Department of Oral Diagnosis, Piracicaba Dental School, University of Campinas, Piracicaba, Brazil. Department of Oral Biology and Oral Pathology, School of Dentistry, Faculty of Health Sciences, University of Pretoria, Pretoria, South Africa. Department of Oral Surgery and Pathology, School of Dentistry, Universidade Federal de Minas Gerais, Belo Horizonte, Brazil. Department of Oral Diagnosis, Piracicaba Dental School, University of Campinas, Piracicaba, Brazil. Department of Oral Biology and Oral Pathology, School of Dentistry, Faculty of Health Sciences, University of Pretoria, Pretoria, South Africa.</t>
  </si>
  <si>
    <t>Radiation Biology Department, National Center for Radiation Research and Technology, Egyptian Atomic Energy Authority, Cairo, Egypt. Biochemistry Department, Faculty of Science, Ain Shams University, Cairo, Egypt. Biochemistry Department, Faculty of Science, Ain Shams University, Cairo, Egypt. Radiation Biology Department, National Center for Radiation Research and Technology, Egyptian Atomic Energy Authority, Cairo, Egypt. Drug Radiation Research Department, National Center for Radiation Research and Technology, Egyptian Atomic Energy Authority, Cairo, Egypt.</t>
  </si>
  <si>
    <t>Department of Hematology, National Cancer Center Hospital, Tokyo, Japan. Department of Hematology, National Cancer Center Hospital, Tokyo, Japan. Department of Pathology,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Hematology, National Cancer Center Hospital, Tokyo, Japan. Department of Pathology, National Cancer Center Hospital, Tokyo, Japan. Department of Hematology, National Cancer Center Hospital, Tokyo, Japan. Department of Hematology, National Cancer Center Hospital, Tokyo, Japan. Department of Hematology, National Cancer Center Hospital, Tokyo, Japan.</t>
  </si>
  <si>
    <t>Weill Cornell Medicine, New York, New York. Weill Cornell Medicine, New York, New York.</t>
  </si>
  <si>
    <t>Department of Internal Medicine, Yeungnam University College of Medicine, Daegu, Republic of Korea. Department of Internal Medicine, Yeungnam University College of Medicine, Daegu, Republic of Korea. Department of Internal Medicine, Yeungnam University College of Medicine, Daegu, Republic of Korea. Electronic address: mjs7912@yu.ac.kr. Department of Internal Medicine, Yeungnam University College of Medicine, Daegu, Republic of Korea. Electronic address: kcwon@med.yu.ac.kr.</t>
  </si>
  <si>
    <t>Department of Orthopedic Surgery, Hebei Medical University, 361 Zhongshan E Rd, Shijiazhuang, Hebei, 050000, People's Republic of China. Department of Orthopedic Surgery, Hebei Medical University, 361 Zhongshan E Rd, Shijiazhuang, Hebei, 050000, People's Republic of China. Medical Research Center, North China University of Science and Technology, Tangshan, People's Republic of China. Medical Research Center, North China University of Science and Technology, Tangshan, People's Republic of China. Department of Orthopedic Surgery, Hebei Medical University, 361 Zhongshan E Rd, Shijiazhuang, Hebei, 050000, People's Republic of China. Department of Bone and Soft Tissue Oncology, The Third Hospital of Hebei Medical University, Shijiazhuang, People's Republic of China. Department of Orthopedic Surgery, Hebei Medical University, 361 Zhongshan E Rd, Shijiazhuang, Hebei, 050000, People's Republic of China. zhliu130@sohu.com. Department of Orthopedic Surgery, Emergency General Hospital, Beijing, People's Republic of China. zhliu130@sohu.com.</t>
  </si>
  <si>
    <t>Ministry of EducationShanghai Key Laboratory of Children's Environmental Health, Xinhua Hospital Affiliated to Shanghai Jiao Tong University School of Medicine, Shanghai 200092, P.R. China. School of Public Health, Shanghai Jiao Tong University, Shanghai 200025, P.R. China. School of Public Health, Shanghai Jiao Tong University, Shanghai 200025, P.R. China. Ministry of EducationShanghai Key Laboratory of Children's Environmental Health, Xinhua Hospital Affiliated to Shanghai Jiao Tong University School of Medicine, Shanghai 200092, P.R. China. School of Public Health, Shanghai Jiao Tong University, Shanghai 200025, P.R. China. Ministry of EducationShanghai Key Laboratory of Children's Environmental Health, Xinhua Hospital Affiliated to Shanghai Jiao Tong University School of Medicine, Shanghai 200092, P.R. China.</t>
  </si>
  <si>
    <t>Department of Chemistry, Organic Chemistry III, Bielefeld University, Universitatsstr. 25, Bielefeld, 33615, Germany. Department of Chemistry, Organic Chemistry III, Bielefeld University, Universitatsstr. 25, Bielefeld, 33615, Germany. Department of Chemistry, Organic Chemistry III, Bielefeld University, Universitatsstr. 25, Bielefeld, 33615, Germany. Department of Chemistry, Physical and Biophysical Chemistry, Bielefeld University, Universitatsstr. 25, Bielefeld, 33615, Germany. Department of Chemistry, Organic Chemistry III, Bielefeld University, Universitatsstr. 25, Bielefeld, 33615, Germany. Department of Chemistry, Organic Chemistry III, Bielefeld University, Universitatsstr. 25, Bielefeld, 33615, Germany. Department of Chemistry, Physical and Biophysical Chemistry, Bielefeld University, Universitatsstr. 25, Bielefeld, 33615, Germany. Department of Physics, Bielefeld University, Universitatsstr. 25, Bielefeld, 33615, Germany. Department of Physics, Bielefeld University, Universitatsstr. 25, Bielefeld, 33615, Germany. Department of Chemistry, Physical and Biophysical Chemistry, Bielefeld University, Universitatsstr. 25, Bielefeld, 33615, Germany. Department of Chemistry, Organic Chemistry III, Bielefeld University, Universitatsstr. 25, Bielefeld, 33615, Germany. Tubascan Ltd., Science Park 106, Amsterdam, 1098 XG, Netherlands. Department of Chemistry, Organic Chemistry III, Bielefeld University, Universitatsstr. 25, Bielefeld, 33615, Germany.</t>
  </si>
  <si>
    <t>Bone Marrow Transplantation Unit, Hospital Israelita Albert Einstein, Av. Albert Einstein (SP), Sao Paulo, 627/520, Brazil. Americas Centro de Oncologia Integrado and Hospital Albert Israelita Albert Einstein, Rio de Janeiro, Brazil. Bone Marrow Transplantation Unit, Hospital Israelita Albert Einstein, Av. Albert Einstein (SP), Sao Paulo, 627/520, Brazil. Bone Marrow Transplantation Unit, Hospital Israelita Albert Einstein, Av. Albert Einstein (SP), Sao Paulo, 627/520, Brazil. Bone Marrow Transplantation Unit, Hospital Israelita Albert Einstein, Av. Albert Einstein (SP), Sao Paulo, 627/520, Brazil. hamer@einstein.br. Americas Centro de Oncologia Integrado and Hospital Albert Israelita Albert Einstein, Rio de Janeiro, Brazil. hamer@einstein.br.</t>
  </si>
  <si>
    <t>Department of Gastroenterology, Shanxian Dongda Hospital. Department of Gastroenterology, Shanxian Dongda Hospital. Department of General Surgery, Shanxian Dongda Hospital.</t>
  </si>
  <si>
    <t>The Ohio State University Comprehensive Cancer Center, Columbus, Ohio. The Ohio State University Comprehensive Cancer Center, Columbus, Ohio. John.Byrd@osumc.edu john.byrd@ucmail.uc.edu.</t>
  </si>
  <si>
    <t>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Orthopedics,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Department of Hematology, Tongji Hospital of Tongji Medical College of Huazhong University of Science and Technology, Wuhan, Hubei, China xiaomin@tjh.tjmu.edu.cn yixiao@tjh.tjmu.edu.cn. Department of Hematology, Tongji Hospital of Tongji Medical College of Huazhong University of Science and Technology, Wuhan, Hubei, China xiaomin@tjh.tjmu.edu.cn yixiao@tjh.tjmu.edu.cn. Department of Hematology, Tongji Hospital of Tongji Medical College of Huazhong University of Science and Technology, Wuhan, Hubei, China.</t>
  </si>
  <si>
    <t>School of Biotechnology, National Institute of Technology Calicut, Calicut, Kerala, 673601, India. School of Biotechnology, National Institute of Technology Calicut, Calicut, Kerala, 673601, India. School of Biotechnology, National Institute of Technology Calicut, Calicut, Kerala, 673601, India. rathin@nitc.ac.in.</t>
  </si>
  <si>
    <t>Department of Pediatrics, The Third Xiangya Hospital, Central South University, Changsha, Hunan, 410013, China. The Third Affiliated Hospital of Guangzhou Medical University, Guangzhou, Guangdong, 510120, China. Department of Surgery, UT Southwestern Medical Center, Dallas, TX, 75390, USA. Department of Pediatrics, The Third Xiangya Hospital, Central South University, Changsha, Hunan, 410013, China. Electronic address: yangminghua@csu.edu.cn. Department of Surgery, UT Southwestern Medical Center, Dallas, TX, 75390, USA. Electronic address: daolin.tang@utsouthwestern.edu.</t>
  </si>
  <si>
    <t>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Center for Mitochondrial Biology and Medicine, The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Center for Mitochondrial Biology and Medicine, The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Biomedical Informatics &amp; Genomics Center, Key Laboratory of Biomedical Information Engineering of Ministry of Education, School of Life Science and Technology, Xi'an Jiaotong University, Xi'an, Shaanxi, 710049, China guoyan253@xjtu.edu.cn.</t>
  </si>
  <si>
    <t>Institute of Medicinal Plant Development, Peking Union Medical College and Chinese Academy of Medical Sciences, Beijing 100193, P.R. China. Institute of Medicinal Plant Development, Peking Union Medical College and Chinese Academy of Medical Sciences, Beijing 100193, P.R. China. Institute of Medicinal Plant Development, Peking Union Medical College and Chinese Academy of Medical Sciences, Beijing 100193, P.R. China. Institute of Medicinal Plant Development, Peking Union Medical College and Chinese Academy of Medical Sciences, Beijing 100193, P.R. China. Institute of Medicinal Plant Development, Peking Union Medical College and Chinese Academy of Medical Sciences, Beijing 100193, P.R. China.</t>
  </si>
  <si>
    <t>Department of Rheumatology, The Second Affiliated Hospital of Zhejiang Chinese Medical University, Hangzhou, China. Department of Rheumatology, The Second Affiliated Hospital of Zhejiang Chinese Medical University, Hangzhou, China. Department of Rheumatology, The Second Affiliated Hospital of Zhejiang Chinese Medical University, Hangzhou, China. Zhejiang Chinese Medical University, Hangzhou, China.</t>
  </si>
  <si>
    <t>Division of Radiation Biodosimetry, Institute of Nuclear Medicine and Allied Sciences (INMAS), Defence Research and Development Organization (DRDO), New Delhi, India. Division of Radiation Biodosimetry, Institute of Nuclear Medicine and Allied Sciences (INMAS), Defence Research and Development Organization (DRDO), New Delhi, India. Division of Radiation Biosciences, Institute of Nuclear Medicine and Allied Sciences (INMAS), Defence Research and Development Organization (DRDO), New Delhi, India.</t>
  </si>
  <si>
    <t>Research Center for Molecular Medicine, Hamadan University of Medical Sciences, Hamadan, Iran. Research Center for Molecular Medicine, Hamadan University of Medical Sciences, Hamadan, Iran. Research Center for Molecular Medicine, Hamadan University of Medical Sciences, Hamadan, Iran. Medicinal Plants and Natural Products Research Center, Hamadan University of Medical Sciences, Hamadan, Iran. Department of pharmacognosy, School of Pharmacy, Hamadan University of Medical Sciences, Hamadan, Iran. Department of Pharmacology and Toxicology, School of Pharmacy, Hamadan University of Medical Sciences, Hamadan, Iran. Department of Pharmacology and Toxicology, School of Pharmacy, Hamadan University of Medical Sciences, Hamadan, Iran. Department of pharmacognosy, School of Pharmacy, Hamadan University of Medical Sciences, Hamadan, Iran. Research Center for Molecular Medicine, Hamadan University of Medical Sciences, Hamadan, Iran. Natural Resources Department, Hamadan Agricultural and Natural Resources Research and Education Center, AREEO, Hamadan, Iran. Medicinal Plants and Natural Products Research Center, Hamadan University of Medical Sciences, Hamadan, Iran. Department of Pharmacology and Toxicology, School of Pharmacy, Hamadan University of Medical Sciences, Hamadan, Iran.</t>
  </si>
  <si>
    <t>Department of Urology, Beijing Chao-Yang Hospital, Capital Medical University, Beijing, China. Department of Urology, Beijing Chao-Yang Hospital, Capital Medical University, Beijing, China. Department of Urology, Beijing Chao-Yang Hospital, Capital Medical University, Beijing, China. Department of Urology, Beijing Chao-Yang Hospital, Capital Medical University, Beijing, China.</t>
  </si>
  <si>
    <t>Immunology of Infectious Diseases Research Center, Research Institute of Basic Medical Sciences, Rafsanjan University of Medical Sciences, Rafsanjan, Iran. Molecular Medicine Research Center, Research Institute of Basic Medical Sciences, Rafsanjan University of Medical Sciences, Rafsanjan, Iran. Department of Clinical Biochemistry, Faculty of Medicine, Rafsanjan University of Medical Sciences, Rafsanjan, Iran. Molecular Medicine Research Center, Research Institute of Basic Medical Sciences, Rafsanjan University of Medical Sciences, Rafsanjan, Iran. Department of Clinical Biochemistry, Faculty of Medicine, Rafsanjan University of Medical Sciences, Rafsanjan, Iran.</t>
  </si>
  <si>
    <t>Department of Radiology, University of Minnesota, Minneapolis, MN, 55455, USA. Department of Radiology, University of Minnesota, Minneapolis, MN, 55455, USA. Department of Radiology, University of Minnesota, Minneapolis, MN, 55455, USA. Electronic address: cayci001@umn.edu.</t>
  </si>
  <si>
    <t>Department of Biochemistry, Faculty of Pharmacy, Ain Shams University, Cairo, Egypt. Electronic address: marwa.omar@pharma.asu.edu.eg. Department of Biochemistry, Faculty of Pharmacy, Ain Shams University, Cairo, Egypt.</t>
  </si>
  <si>
    <t>Department of Surgical Pathology, (Bone and Soft Tissues) Disease Management Group, Tata Memorial Hospital (TMH), Homi Bhabha National Institute (HBNI) University, Room Number 818, 8th Floor, Annex Building, Dr E.B. Road, Parel, 400012, Mumbai, India. rekhi.bharat@gmail.com. Division of Molecular Pathology and Translational Medicine, Tata Memorial Hospital (TMH), Homi Bhabha National Institute (HBNI) University, Parel, Mumbai, India. rekhi.bharat@gmail.com. Division of Molecular Pathology and Translational Medicine, Tata Memorial Hospital (TMH), Homi Bhabha National Institute (HBNI) University, Parel, Mumbai, India. Department of Radiodiagnosis (Bone and Soft Tissues) Disease Management Group, Tata Memorial Hospital (TMH), Homi Bhabha National Institute (HBNI) University, Mumbai, India. Department of Surgical Oncology (Bone and Soft Tissues), Disease Management Group, Tata Memorial Hospital (TMH), Homi Bhabha National Institute (HBNI) University, Parel, Mumbai, India.</t>
  </si>
  <si>
    <t>Departments of Physiology and Pathophysiology, Max Rady College of Medicine, University of Manitoba, Winnipeg, Canada. navid.koleini@northwestern.edu. St. Boniface Hospital Albrechtsen Research Centre, Institute of Cardiovascular Sciences, Winnipeg, Canada. navid.koleini@northwestern.edu.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St. Boniface Hospital Albrechtsen Research Centre, Institute of Cardiovascular Sciences, Winnipeg, Canada. Departments of Human Anatomy and Cell Sciences,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Physiology and Pathophysiology, Max Rady College of Medicine, University of Manitoba, Winnipeg, Canada. St. Boniface Hospital Albrechtsen Research Centre, Institute of Cardiovascular Sciences, Winnipeg, Canada. Departments of Internal Medicine, Max Rady College of Medicine, University of Manitoba, Winnipeg, Canada. Departments of Radiology, Max Rady College of Medicine, University of Manitoba, Winnipeg, Canada. Departments of Physiology and Pathophysiology, Max Rady College of Medicine, University of Manitoba, Winnipeg, Canada. St. Boniface Hospital Albrechtsen Research Centre, Institute of Cardiovascular Sciences, Winnipeg, Canada. ekardami@sbrc.ca. Departments of Human Anatomy and Cell Sciences, Max Rady College of Medicine, University of Manitoba, Winnipeg, Canada. ekardami@sbrc.ca.</t>
  </si>
  <si>
    <t>Department of Hematology, Medipol University, Istanbul, Turkey. Electronic address: inci.alacaciogl@deu.edu.tr. Department of Hematology, Uludag University, Bursa, Turkey. Department of Hematology, Istinye University, Istanbul, Turkey. Department of Hematology, Necmettin Erbakan University, Konya, Turkey. Department of Hematology, Dokuz Eylul University, Izmir, Turkey. Department of Hematology, University of Medical Sciences, Ankara City Hospital, Ankara, Turkey. Division of Hematology, Dr. Ersin Arslan Training and Research Hospital, Gaziantep, Turkey. Department of Hematology, Kocaeli University, Kocaeli, Turkey. Department of Hematology, Pamukkale University, Denizli, Turkey. Division of Hematology, Diskapi Training and Research Hospital, Ankara, Turkey. Division of Hematology, Istanbul Training and Research Hospital, Istanbul, Turkey. Department of Hematology, Osman Gazi University, Eskisehir, Turkey. Department of Hematology, Alaaddin Keykubat University, Alanya, Turkey. Department of Hematology, Medipol University, Istanbul, Turkey. Division of Hematology, Bozyaka Training and Research Hospital, Izmir, Turkey. Department of Hematology, Uludag University, Bursa, Turkey. Department of Hematology, University of Medical Sciences, Ankara City Hospital, Ankara, Turkey. Department of Hematology, Medipol University, Istanbul, Turkey. Department of Hematology, Medipol University, Istanbul, Turkey.</t>
  </si>
  <si>
    <t>Department of Biology and Anatomical Sciences, School of Medicine, Shahid Beheshti University of Medical Sciences, SBUMS, Arabi Ave, Daneshjuo Blvd, Erabi Ave, Velenjak, 19839-63113, Tehran, Iran. Torbat Heydarieh University of Medical Sciences, Torbat Heydarieh, Khorasan Razavi, Iran. Forensic Medicine Legal Medicine Research Center, Iranian Legal Medicine Organization, No. 2, Misaq Alley, Behesht St, District 12, Tehran, Iran. Iranian Legal Medicine Organization, Tehran, Iran. Department of Biology and Anatomical Sciences, School of Medicine, Shahid Beheshti University of Medical Sciences, SBUMS, Arabi Ave, Daneshjuo Blvd, Erabi Ave, Velenjak, 19839-63113, Tehran, Iran. Urogenital Stem Cell Research Center, Shahid Beheshti University of Medical Sciences, Tehran, Iran. Department of Biology and Anatomical Sciences, School of Medicine, Shahid Beheshti University of Medical Sciences, SBUMS, Arabi Ave, Daneshjuo Blvd, Erabi Ave, Velenjak, 19839-63113, Tehran, Iran. Department of Anatomical Sciences &amp; Cognitive Neuroscience, Faculty of Medicine, Tehran Medical Sciences, Islamic Azad University, Tehran, Iran. Department of Biology and Anatomical Sciences, School of Medicine, Shahid Beheshti University of Medical Sciences, SBUMS, Arabi Ave, Daneshjuo Blvd, Erabi Ave, Velenjak, 19839-63113, Tehran, Iran. Department of Biology and Anatomical Sciences, School of Medicine, Shahid Beheshti University of Medical Sciences, SBUMS, Arabi Ave, Daneshjuo Blvd, Erabi Ave, Velenjak, 19839-63113, Tehran, Iran. abdollahima@sbmu.ac.ir. Forensic Medicine Legal Medicine Research Center, Iranian Legal Medicine Organization, No. 2, Misaq Alley, Behesht St, District 12, Tehran, Iran. forozeshiran@gmail.com.</t>
  </si>
  <si>
    <t>Key Lab of Agricultural Animal Genetics, Breeding and Reproduction of Ministry of Education, College of Animal Science &amp; Technology, Huazhong Agricultural University, Wuhan, Hubei, China. Department of Obstetrics and Gynecology, Olson Center for Women's Health, University of Nebraska Medical Center, Omaha, NE, USA. Department of Obstetrics and Gynecology, Olson Center for Women's Health, University of Nebraska Medical Center, Omaha, NE, USA. Veterans Affairs Nebraska Western Iowa Health Care System, Omaha, NE, USA. Department of Obstetrics and Gynecology, Olson Center for Women's Health, University of Nebraska Medical Center, Omaha, NE, USA. Veterans Affairs Nebraska Western Iowa Health Care System, Omaha, NE, USA. Department of Women and Children's Health, School of Life Course Sciences, King's College London, Guy's Campus, London, UK. Department of Women and Children's Health, School of Life Course Sciences, King's College London, Guy's Campus, London, UK. Department of Genetics, Cell Biology and Anatomy, University of Nebraska Medical Center, Omaha, NE, USA. Department of Genetics, Cell Biology and Anatomy, University of Nebraska Medical Center, Omaha, NE, USA. Department of Obstetrics and Gynecology, Olson Center for Women's Health, University of Nebraska Medical Center, Omaha, NE, USA. Department of Obstetrics and Gynecology, Olson Center for Women's Health, University of Nebraska Medical Center, Omaha, NE, USA. Department of Genetics, Cell Biology and Anatomy, University of Nebraska Medical Center, Omaha, NE, USA. Department of Biological Sciences, Wichita State University, Wichita, KS, USA. Department of Biological Sciences, Wichita State University, Wichita, KS, USA. Department of Biological Sciences, Wichita State University, Wichita, KS, USA. Department of Biological Sciences, Wichita State University, Wichita, KS, USA. Department of Biological Sciences, Wichita State University, Wichita, KS, USA. Department of Obstetrics and Gynecology, Olson Center for Women's Health, University of Nebraska Medical Center, Omaha, NE, USA. Veterans Affairs Nebraska Western Iowa Health Care System, Omaha, NE, USA.</t>
  </si>
  <si>
    <t>Department of Laboratory Hematology and Blood Bank, School of Allied Medical Sciences, Shahid Beheshti University of Medical Sciences, Tehran, Iran. Traditional Medicine and Materia Medica Research Center and Department of Traditional Pharmacy, School of Traditional Medicine, Shahid Beheshti University of Medical Sciences, Tehran, Iran. Department of Laboratory Hematology and Blood Bank, School of Allied Medical Sciences, Shahid Beheshti University of Medical Sciences, Tehran, Iran. Department of Laboratory Hematology and Blood Bank, School of Allied Medical Sciences, Shahid Beheshti University of Medical Sciences, Tehran, Iran. Department of Clinical Biochemistry, Faculty of Medical Sciences, Tarbiat Modares University, Tehran, Iran. Department of Laboratory Hematology and Blood Bank, School of Allied Medical Sciences, Shahid Beheshti University of Medical Sciences, Tehran, Iran. Pediatric Congenital Hematologic Disorders Research Center, School of Allied Medical Sciences, Shahid Beheshti University of Medical Sciences, Tehran, Iran.</t>
  </si>
  <si>
    <t>Medical Experimental Research Center, College of Public Health, North China University of Science and Technology, Tangshan 063210, China. Medical Experimental Research Center, College of Public Health, North China University of Science and Technology, Tangshan 063210, China. Medical Experimental Research Center, College of Public Health, North China University of Science and Technology, Tangshan 063210, China. Medical Experimental Research Center, College of Public Health, North China University of Science and Technology, Tangshan 063210, China.*Corresponding author, E-mail: 1619747081@qq.com.</t>
  </si>
  <si>
    <t>Departmen of Urology, General Hospital of Ningxia Medical University, Yinchuan 750004; Second People's Hospital of Luohe City, Luohe 462000, China. Faculty of Physiology, School of Basic Medicine, Ningxia Medical University, Yinchuan 750004, China. Faculty of Physiology, School of Basic Medicine, Ningxia Medical University, Yinchuan 750004, China. Departmen of Urology, General Hospital of Ningxia Medical University, Yinchuan 750004, China. Faculty of Physiology, School of Basic Medicine, Ningxia Medical University, Yinchuan 750004, China. Second People's Hospital of Luohe City, Luohe 462000, China. Departmen of Urology, General Hospital of Ningxia Medical University, Yinchuan 750004, China. *Corresponding author, E-mail: zhaoruining5257@163.com.</t>
  </si>
  <si>
    <t>Department of Obstetrics, Northwest Women's and Children's Hospital, Xi'an 710003, China. *Corresponding author, E-mail: 1491989713@qq.com.</t>
  </si>
  <si>
    <t>College of Pharmacy, Seoul National University, Seoul 08826, Korea. College of Pharmacy, Seoul National University, Seoul 08826, Korea. Aerospace Medical Center, ROKAF, Cheong-ju 360-842, Korea. College of Pharmacy and Integrated Research Institute for Drug Development, Dongguk University-Seoul, Goyang-si, Gyeonggi-Do 10326, Korea.</t>
  </si>
  <si>
    <t>Department of Medicinal Chemistry, Medical University of Lublin, 20-090 Lublin, Poland. Department of Cancer Genetics with Cytogenetics Laboratory, Medical University of Lublin, 20-080 Lublin, Poland. Department of Medicinal Chemistry, Medical University of Lublin, 20-090 Lublin, Poland.</t>
  </si>
  <si>
    <t>Division of Epidemiology and Biostatistics, University of Illinois at Chicago, Chicago, IL 60612, USA. Department of Medicine, College of Medicine, University of Illinois at Chicago, Chicago, IL 60612, USA. Department of Urology, The University of Arizona, Tucson, AZ 85724, USA. Medical &amp; Molecular Genetics, School of Medicine, Indiana University, Bloomington, IN 46202, USA. Department of Pathology, University of Illinois at Chicago, Chicago, IL 60612, USA. City of Hope Comprehensive Cancer Center Duarte, Duarte, CA 91010, USA. Division of Epidemiology and Biostatistics, University of Illinois at Chicago, Chicago, IL 60612, USA.</t>
  </si>
  <si>
    <t>Cancer Research Center (IBMCC) CSIC-University of Salamanca, 37007 Salamanca, Spain. Instituto de Investigacion Biomedica (IBSAL), 37007 Salamanca, Spain. Department of Hematology, University Hospital of Salamanca, 37007 Salamanca, Spain. Department of Hematology, Infanta Leonor University Hospital, 28031 Madrid, Spain. Cancer Research Center (IBMCC) CSIC-University of Salamanca, 37007 Salamanca, Spain. Instituto de Investigacion Biomedica (IBSAL), 37007 Salamanca, Spain. Department of Hematology, University Hospital of Salamanca, 37007 Salamanca, Spain. Cancer Research Center (IBMCC) CSIC-University of Salamanca, 37007 Salamanca, Spain. Instituto de Investigacion Biomedica (IBSAL), 37007 Salamanca, Spain. Department of Hematology, University Hospital of Salamanca, 37007 Salamanca, Spain. Department of Hematology, Infanta Leonor University Hospital, 28031 Madrid, Spain. Department of Medicine, Complutense University, 28040 Madrid, Spain. Cancer Research Center (IBMCC) CSIC-University of Salamanca, 37007 Salamanca, Spain. Instituto de Investigacion Biomedica (IBSAL), 37007 Salamanca, Spain. Department of Hematology, University Hospital of Salamanca, 37007 Salamanca, Spain. Cancer Research Center (IBMCC) CSIC-University of Salamanca, 37007 Salamanca, Spain. Instituto de Investigacion Biomedica (IBSAL), 37007 Salamanca, Spain. Department of Hematology, University Hospital of Salamanca, 37007 Salamanca, Spain. Department of Medicine, University of Salamanca, 37008 Salamanca, Spain.</t>
  </si>
  <si>
    <t>Department of Hematology, Oncology, Clinical Immunology, Rheumatology, Medical School, University of Saarland, 66424 Homburg, Germany. Department of Hematology, Oncology, Clinical Immunology, Rheumatology, Medical School, University of Saarland, 66424 Homburg, Germany. Department of Hematology, Oncology, Clinical Immunology, Rheumatology, Medical School, University of Saarland, 66424 Homburg, Germany. Department of Hematology, Oncology, Clinical Immunology, Rheumatology, Medical School, University of Saarland, 66424 Homburg, Germany.</t>
  </si>
  <si>
    <t>Biological and Environmental Sciences Department, Home Economic Faculty, Al Azhar University, Tanta 31732, Egypt. Biochemistry Department, Faculty of Science, University of Tabuk, Tabuk 47512, Saudi Arabia. Biochemistry Division, Chemistry Department, Faculty of Science, Tanta University, Tanta 31512, Egypt. Biology Department, Faculty of Science, University of Tabuk, Tabuk 47512, Saudi Arabia. Research Center, King Faisal Specialist Hospital and Research Center, MBC J04, Jeddah 21499, Saudi Arabia. College of Medicine, Al-Faisal University, Riyadh 11533, Saudi Arabia. Department of Medical Laboratory Technology, Faculty of Applied Medical Sciences, University of Tabuk, Tabuk 47512, Saudi Arabia. Genome and Biotechnology Unit, Faculty of Sciences, University of Tabuk, Tabuk 47512, Saudi Arabia. Genome and Biotechnology Unit, Faculty of Sciences, University of Tabuk, Tabuk 47512, Saudi Arabia. Department of Biology, Faculty of Sciences, University of Tabuk, Tabuk 47512, Saudi Arabia. Central Laboratories, Egyptian Ministry of Health, Tanta 31512, Egypt. Department of Anatomy, Faculty of Veterinary Medicine, Kafrelsheikh University, Kafrelsheikh 33516, Egypt.</t>
  </si>
  <si>
    <t>College of Food Science and Engineering, Northwest A&amp;F University, Yangling, Shaanxi, 712100, China. College of Food Science and Engineering, Northwest A&amp;F University, Yangling, Shaanxi, 712100, China. College of Food Science and Engineering, Northwest A&amp;F University, Yangling, Shaanxi, 712100, China. College of Food Science and Engineering, Northwest A&amp;F University, Yangling, Shaanxi, 712100, China. College of Food Science and Engineering, Northwest A&amp;F University, Yangling, Shaanxi, 712100, China. College of Food Science and Engineering, Northwest A&amp;F University, Yangling, Shaanxi, 712100, China. College of Food Science and Engineering, Northwest A&amp;F University, Yangling, Shaanxi, 712100, China. Beijing Advanced Innovation Center for Food Nutrition and Human Health, Beijing Technology and Business University (BTBU), Beijing, 100048, China. College of Food Science and Engineering, Northwest A&amp;F University, Yangling, Shaanxi, 712100, China. Beijing Advanced Innovation Center for Food Nutrition and Human Health, Beijing Technology and Business University (BTBU), Beijing, 100048, China.</t>
  </si>
  <si>
    <t>CNRS UMR-7276, INSERM U1262, CRIBL, University of Limoges, and Hematology Laboratory of Dupuytren Hospital University Center (CHU) of Limoges, Limoges, France. CNRS UMR-7276, INSERM U1262, CRIBL, University of Limoges, and Hematology Laboratory of Dupuytren Hospital University Center (CHU) of Limoges, Limoges, France. Universite de Paris, NF-kappaappaB, Differentiation and Cancer, Paris, France. Biostatistics Department, Imagine Institute, Paris, France. UMRS1138, Centre de Recherche des Cordeliers, Paris Descartes University, CARPEM, Department of Genetics and Molecular Biology, Cochin Hospital, Assistance Publique Hopitaux de Paris, Paris, France. CNRS UMR-7276, INSERM U1262, CRIBL, University of Limoges, and Hematology Laboratory of Dupuytren Hospital University Center (CHU) of Limoges, Limoges, France. Inserm U1245 and Department of Henri-Becquerel Hematology Center and Normandie Univ UNIROUEN, Rouen, France. Universite de Paris, NF-kappaappaB, Differentiation and Cancer, Paris, France. Pathology Department, Necker Hospital, Assistance Publique Hopitaux de Paris (AP-HP), Paris, France. IMRB-Inserm U955, AP-HP Henri-Mondor Hospital, Creteil, France. Pathology Department, CHU of Limoges, Limoges, France. Regional Reference Structure of Limousin Lymphomas, Clinical Hematology Department, CHU of Limoges, Limoges, France. CNRS UMR-7276, INSERM U1262, CRIBL, University of Limoges, and Hematology Laboratory of Dupuytren Hospital University Center (CHU) of Limoges, Limoges, France. Regional Reference Structure of Limousin Lymphomas, Clinical Hematology Department, CHU of Limoges, Limoges, France. EA3842, CAPTuR, University of Limoges, Limoges, France. Universite de Paris, NF-kappaappaB, Differentiation and Cancer, Paris, France. CNRS UMR-7276, INSERM U1262, CRIBL, University of Limoges, and Hematology Laboratory of Dupuytren Hospital University Center (CHU) of Limoges, Limoges, France.</t>
  </si>
  <si>
    <t>Department of Pathology, University of Michigan, Ann Arbor, MI, USA. Department of Pathology, University of Michigan, Ann Arbor, MI, USA. Department of Pathology, City of Hope National Medical Center, Duarte, CA, USA. Section of Hematology/Oncology, Department of Internal Medicine, Max Rady College of Medicine, University of Manitoba, Winnipeg, Manitoba, Canada; Cancer Care Manitoba, Winnipeg, Manitoba, Canada. Section of Hematology/Oncology, Department of Internal Medicine, Max Rady College of Medicine, University of Manitoba, Winnipeg, Manitoba, Canada; Cancer Care Manitoba, Winnipeg, Manitoba, Canada. Department of Pathology, SUNY Upstate Medical University, Syracuse, NY, USA. Department of Pathology and Laboratory Medicine, Roswell Park Comprehensive Cancer Center, Buffalo, NY, USA. Department of Pathology, City of Hope National Medical Center, Duarte, CA, USA. Department of Pathology, City of Hope National Medical Center, Duarte, CA, USA. Department of Pathology, University of Michigan, Ann Arbor, MI, USA. Department of Pathology, Max Rady College of Medicine, University of Manitoba, Winnipeg, Manitoba, Canada; Shared Health Manitoba, Winnipeg, Manitoba, Canada. Department of Pathology and Microbiology, University of Nebraska, Omaha, NE, USA. Department of Pathology, City of Hope National Medical Center, Duarte, CA, USA. Department of Pathology, City of Hope National Medical Center, Duarte, CA, USA. Department of Pathology, University of Michigan, Ann Arbor, MI, USA. Electronic address: anaperry@med.umich.edu.</t>
  </si>
  <si>
    <t>Department of Medical Oncology, Institut de Cancerologie de l'Ouest, Saint-Herblain, France. Department of Pathology, Institut de Cancerologie de l'Ouest, Saint-Herblain, France. Department of Surgery, Institut de Cancerologie de l'Ouest, Saint-Herblain, France. Department of Oncopharmacology, Institut de Cancerologie de l'Ouest, Angers, France. Department of Medical Oncology, Institut de Cancerologie de l'Ouest, Saint-Herblain, France. Predictive Oncology Laboratory, Department of Medical Oncology, CRCM, Institut Paoli-Calmettes, Aix-Marseille Universite, Marseille, France.</t>
  </si>
  <si>
    <t>Department of Hematology, The First Affiliated Hospital of Bengbu Medical College, Bengbu, Anhui 233004, P.R. China. Department of Biochemistry and Molecular Biology, Bengbu Medical College, Bengbu, Anhui 233000, P.R. China. Department of Hematology, The First Affiliated Hospital of Bengbu Medical College, Bengbu, Anhui 233004, P.R. China. Department of Hematology, The First Affiliated Hospital of Bengbu Medical College, Bengbu, Anhui 233004, P.R. China. College of Medical Information Engineering, Anhui University of Chinese Medicine, Hefei, Anhui 230012, P.R. China. Department of Hematology, The First Affiliated Hospital of Bengbu Medical College, Bengbu, Anhui 233004, P.R. China.</t>
  </si>
  <si>
    <t>Department of Diagnostic Pathology and Cytology, Osaka International Cancer Institute, 3-1-69 Otemae, Chuo-ku, Osaka, Osaka, 541-8567, Japan. Department of Pathology, Osaka University Graduate School of Medicine, 2-2 Yamadaoka, Suita, Osaka, 565-0871, Japan. Laboratory of Genomic Pathology, Osaka International Cancer Institute, 3-1-69 Otemae, Chuo-ku, Osaka, Osaka, 541-8567, Japan. Department of Diagnostic Pathology and Cytology, Osaka International Cancer Institute, 3-1-69 Otemae, Chuo-ku, Osaka, Osaka, 541-8567, Japan. Department of Pathology, Osaka University Graduate School of Medicine, 2-2 Yamadaoka, Suita, Osaka, 565-0871, Japan. Department of Hematology, Osaka International Cancer Institute, 3-1-69 Otemae, Chuo-ku, Osaka, Osaka, 541-8567, Japan. Department of Hematology, Osaka International Cancer Institute, 3-1-69 Otemae, Chuo-ku, Osaka, Osaka, 541-8567, Japan. Department of Hematology, Osaka International Cancer Institute, 3-1-69 Otemae, Chuo-ku, Osaka, Osaka, 541-8567, Japan. Department of Diagnostic Pathology and Cytology, Osaka International Cancer Institute, 3-1-69 Otemae, Chuo-ku, Osaka, Osaka, 541-8567, Japan. Diagnostic Pathology and Laboratory Medicine, Kindai University Nara Hospital, 1248-1 Otoda-cho, Ikoma, Nara, 630-0293, Japan. Department of Hematology, Kindai University Nara Hospital, 1248-1 Otoda-cho, Ikoma, Nara, 630-0293, Japan. Department of Diagnostic Pathology and Cytology, Kuma Hospital, 8-2-35 Shimoyamate-Dori, Chuo-Ku, Kobe, Hyogo, 650-0011, Japan. Department of Diagnostic Pathology and Cytology, Kuma Hospital, 8-2-35 Shimoyamate-Dori, Chuo-Ku, Kobe, Hyogo, 650-0011, Japan. Department of Pathology, Osaka University Graduate School of Medicine, 2-2 Yamadaoka, Suita, Osaka, 565-0871, Japan. Department of Pathology, Sakai City Medical Center, 1-1-1 Ebaraji-cho, Nishi-ku, Sakai, Osaka, 593-8304, Japan.</t>
  </si>
  <si>
    <t>Department of Biochemistry and Molecular Biology, Institut de Biotecnologia i Biomedicina, Universitat de Valencia, 46100, Burjassot, Spain. Department of Biochemistry and Molecular Biology, Institut de Biotecnologia i Biomedicina, Universitat de Valencia, 46100, Burjassot, Spain. Department of Biochemistry and Molecular Biology, Institut de Biotecnologia i Biomedicina, Universitat de Valencia, 46100, Burjassot, Spain. Department of Molecular and Cell Biology, Centro Nacional de Biotecnologia, Consejo Superior de Investigaciones Cientificas, Campus Universidad Autonoma, 28049, Madrid, Spain. Department of Molecular and Cell Biology, Centro Nacional de Biotecnologia, Consejo Superior de Investigaciones Cientificas, Campus Universidad Autonoma, 28049, Madrid, Spain. Department of Biochemistry and Molecular Biology, Institut de Biotecnologia i Biomedicina, Universitat de Valencia, 46100, Burjassot, Spain. Department of Biochemistry and Molecular Biology, Institut de Biotecnologia i Biomedicina, Universitat de Valencia, 46100, Burjassot, Spain. Luis.martinez-gil@uv.es.</t>
  </si>
  <si>
    <t>Department of General Surgery, Shengjing Hospital of China Medical University, Shenyang, People's Republic of China. Department of General Surgery, Shengjing Hospital of China Medical University, Shenyang, People's Republic of China. Department of General Surgery, Shengjing Hospital of China Medical University, Shenyang, People's Republic of China. Department of General Surgery, Shengjing Hospital of China Medical University, Shenyang, People's Republic of China.</t>
  </si>
  <si>
    <t>Hunan Provincial Key Laboratory for the Prevention and Treatment of Ophthalmology and Otolaryngology Diseases with Chinese Medicine, Hunan University of Chinese Medicine, Hanpu Rd., Yuelu District, Changsha, 410208, Hunan, China. Hunan Engineering Technological Research Center for the Prevention and Treatment of Otolaryngologic Disease and Protection of Visual Function with Chinese Medicine, Changsha, 410208, Hunan, China. Ophthalmology Department, The First Hospital of Hunan University of Chinese Medicine, Shaoshan Rd., Yuhua District, Changsha, 410007, Hunan, China. The Domestic First-class Discipline Construction Project of Chinese Medicine of Hunan University of Chinese Medicine, Hanpu Rd., Yuelu District, Changsha, 410208, Hunan, China. Institute of Chinese Medicine of Hunan Province, Lushan Rd., Yuelu District, Changsha, 410006, Hunan, China. Institute of Chinese Medicine of Hunan Province, Lushan Rd., Yuelu District, Changsha, 410006, Hunan, China. Hunan Engineering Technological Research Center for the Prevention and Treatment of Otolaryngologic Disease and Protection of Visual Function with Chinese Medicine, Changsha, 410208, Hunan, China. The Domestic First-class Discipline Construction Project of Chinese Medicine of Hunan University of Chinese Medicine, Hanpu Rd., Yuelu District, Changsha, 410208, Hunan, China. Hunan Provincial Key Laboratory for the Prevention and Treatment of Ophthalmology and Otolaryngology Diseases with Chinese Medicine, Hunan University of Chinese Medicine, Hanpu Rd., Yuelu District, Changsha, 410208, Hunan, China. Hunan Provincial Key Laboratory for the Prevention and Treatment of Ophthalmology and Otolaryngology Diseases with Chinese Medicine, Hunan University of Chinese Medicine, Hanpu Rd., Yuelu District, Changsha, 410208, Hunan, China. 1243695133@qq.com. Institute of Chinese Medicine of Hunan Province, Lushan Rd., Yuelu District, Changsha, 410006, Hunan, China. 1243695133@qq.com.</t>
  </si>
  <si>
    <t>NII, New Delhi 110067, India. Bioinformatics &amp; Computational Biology research group at NII, New Delhi 110067, India.</t>
  </si>
  <si>
    <t>Departamento de Patologia, Programa de Pos-Graduacao Em Biotecnologia, Centro de Ciencias da Saude - Universidade Federal do Espirito santo, Av. Marechal Campos, 1468 Maruipe, Vitoria, Espirito Santo, 29.043-900, Brazil. Departamento de Patologia, Programa de Pos-Graduacao Em Biotecnologia, Centro de Ciencias da Saude - Universidade Federal do Espirito santo, Av. Marechal Campos, 1468 Maruipe, Vitoria, Espirito Santo, 29.043-900, Brazil. Programa de Pos-Graduacao em Odontologia, Universidade Federal de Minas Gerais, Belo Horizonte, Minas Gerais, Brazil. Departamento de Patologia, Programa de Pos-Graduacao Em Biotecnologia, Centro de Ciencias da Saude - Universidade Federal do Espirito santo, Av. Marechal Campos, 1468 Maruipe, Vitoria, Espirito Santo, 29.043-900, Brazil. Departamento de Patologia, Programa de Pos-Graduacao Em Biotecnologia, Centro de Ciencias da Saude - Universidade Federal do Espirito santo, Av. Marechal Campos, 1468 Maruipe, Vitoria, Espirito Santo, 29.043-900, Brazil. Departamento de Patologia, Programa de Pos-Graduacao Em Biotecnologia, Centro de Ciencias da Saude - Universidade Federal do Espirito santo, Av. Marechal Campos, 1468 Maruipe, Vitoria, Espirito Santo, 29.043-900, Brazil. Instituto do Cancer do Estado de Sao Paulo (ICESP) - Center for Translational Research in Oncology, Universidade de Sao Paulo, Sao Paulo, Brazil. Programa de Deteccao Precoce do Cancer Bucal, Setor de Cirurgia de Cabeca e Pescoco, Hospital Santa Rita de Cassia, Vitoria, Espirito Santo, Brazil. Programa de Deteccao Precoce do Cancer Bucal, Setor de Cirurgia de Cabeca e Pescoco, Hospital Santa Rita de Cassia, Vitoria, Espirito Santo, Brazil. Programa de Deteccao Precoce do Cancer Bucal, Setor de Cirurgia de Cabeca e Pescoco, Hospital Santa Rita de Cassia, Vitoria, Espirito Santo, Brazil. Centro Internacional de Pesquisa, AC Camargo Cancer Center, Sao Paulo, Sao Paulo, Brazil. Institute for Head and Neck Studies and Education (InHANSE), University of Birmingham, Birmingham, UK. Institute for Head and Neck Studies and Education (InHANSE), University of Birmingham, Birmingham, UK. Programa de Deteccao Precoce do Cancer Bucal, Setor de Cirurgia de Cabeca e Pescoco, Hospital Santa Rita de Cassia, Vitoria, Espirito Santo, Brazil. Departamento de Patologia, Programa de Pos-Graduacao Em Biotecnologia, Centro de Ciencias da Saude - Universidade Federal do Espirito santo, Av. Marechal Campos, 1468 Maruipe, Vitoria, Espirito Santo, 29.043-900, Brazil. sandra.zeidler@ufes.br.</t>
  </si>
  <si>
    <t>Department of Pathophysiology and Allergy Research, Center of Pathophysiology, Infectiology &amp; Immunology, Vienna General Hospital, Medical University of Vienna, Vienna, Austria. Department of Cell Biology, School of Basic Medicine, Capital Medical University, Beijing, China. The Key Laboratory of Chinese Internal Medicine of Ministry of Education, Dongzhimen Hospital, Beijing University of Chinese Medicine, Beijing, China. Beijing Hospital of Traditional Chinese Medicine, Capital Medical University, Beijing, China. Department of Pharmaceutical Analysis and Metabolomics, Jiangsu Province Academy of Traditional Chinese Medicine and Jiangsu Branch of China Academy of Chinese Medical Sciences, Nanjing, China. Department of Internal Medicine, Vienna General Hospital, Medical University of Vienna, Vienna, Austria. Department of Pathophysiology and Allergy Research, Center of Pathophysiology, Infectiology &amp; Immunology, Vienna General Hospital, Medical University of Vienna, Vienna, Austria.</t>
  </si>
  <si>
    <t>Cardiac Electrophysiology Research and Training Center, Faculty of Medicine, Chiang Mai University, Chiang Mai 50200, Thailand. Center of Excellence in Cardiac Electrophysiology Research, Chiang Mai University, Chiang Mai 50200, Thailand. Cardiac Electrophysiology Unit, Department of Physiology, Faculty of Medicine,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Unit, Department of Physiology, Faculty of Medicine, Chiang Mai University, Chiang Mai 50200, Thailand.</t>
  </si>
  <si>
    <t>Department of Pediatrics,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Medicine,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Pediatrics, University of Wisconsin School of Medicine and Public Health, Madison, WI, USA. Department of Medicine, University of Wisconsin School of Medicine and Public Health, Madison, WI, USA. Department of Pediatrics, University of Wisconsin School of Medicine and Public Health, Madison, WI, USA. Carbone Cancer Center, University of Wisconsin School of Medicine and Public Health, Madison, WI, USA. Department of Medicine, University of Wisconsin School of Medicine and Public Health, Madison, WI, USA. Department of Pediatrics, University of Wisconsin School of Medicine and Public Health, Madison, WI, USA. Carbone Cancer Center, University of Wisconsin School of Medicine and Public Health, Madison, WI, USA.</t>
  </si>
  <si>
    <t>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Life Sciences, Shandong First Medical University &amp;, Shandong Academy of Medical Sciences, Tai'an, 271016,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Animal Nutrition Institute, Sichuan Agricultural University, Chengdu, 611130, China. College of Animal Science and Technology, Sichuan Agricultural University, Chengdu, 611130, China. Electronic address: bokang@sicau.edu.cn.</t>
  </si>
  <si>
    <t>Department of Obstetrics and Gynecology, Guangzhou Women and Children's Medical Center, Guangzhou Medical University, Guangzhou, Guangdong 510623, P.R. China. Department of Neurology, Guangzhou Hospital of TCM, Guangzhou Medical University, Guangzhou, Guangdong 510130, P.R. China. Department of Intensive Care Unit, Pingxiang People's Hospital of Southern Medical University, Pingxiang, Jiangxi 337055, P.R. China. Department of Intensive Care Unit, Pingxiang People's Hospital of Southern Medical University, Pingxiang, Jiangxi 337055, P.R. China. Department of Intensive Care Unit, Pingxiang People's Hospital of Southern Medical University, Pingxiang, Jiangxi 337055, P.R. China. Department of Intensive Care Unit, Pingxiang People's Hospital of Southern Medical University, Pingxiang, Jiangxi 337055, P.R. China. Epilepsy Center and Department of Neurosurgery, The First Affiliated Hospital, Jinan University, Guangzhou, Guangdong 510623, P.R. China. Epilepsy Center and Department of Neurosurgery, The First Affiliated Hospital, Jinan University, Guangzhou, Guangdong 510623, P.R. China. Department of Neurology, The First Hospital of Changsha, Changsha, Hunan 410013, P.R. China.</t>
  </si>
  <si>
    <t>Department of Gynecology, Huai'an First People's Hospital, Nanjing Medical University, Huai'an, Jiangsu 223300, P.R. China. Department of Gynecology, Huai'an First People's Hospital, Nanjing Medical University, Huai'an, Jiangsu 223300, P.R. China. Department of Orthopaedics, Huai'an First People's Hospital, Nanjing Medical University, Huai'an, Jiangsu 223300, P.R. China. Department of Gynecology, Huai'an First People's Hospital, Nanjing Medical University, Huai'an, Jiangsu 223300, P.R. China.</t>
  </si>
  <si>
    <t>Department of Pharmacology, School of Pharmacy, Hebei University of Chinese Medicine, Shijiazhuang, Hebei 050200, P.R. China. Department of Pharmacology, School of Pharmacy, Hebei University of Chinese Medicine, Shijiazhuang, Hebei 050200, P.R. China. Department of Pharmacology, School of Pharmacy, Hebei University of Chinese Medicine, Shijiazhuang, Hebei 050200, P.R. China. Department of Pharmacology, School of Basic Medicine, Hebei University of Chinese Medicine, Shijiazhuang, Hebei 050200, P.R. China. Department of Pharmacy, The Fourth Hospital of Hebei Medical University, Shijiazhuang, Hebei 050011, P.R. China. Department of Pharmacy, The Fourth Hospital of Hebei Medical University, Shijiazhuang, Hebei 050011, P.R. China. Department of Pharmacy, The Fourth Hospital of Hebei Medical University, Shijiazhuang, Hebei 050011, P.R. China. Department of Pharmacology, School of Pharmacy, Hebei University of Chinese Medicine, Shijiazhuang, Hebei 050200, P.R. China. Department of Pharmacology, School of Pharmacy, Hebei University of Chinese Medicine, Shijiazhuang, Hebei 050200, P.R. China. Hebei Key Laboratory of Integrative Medicine on LiverKidney Patterns, Institute of Integrative Medicine, College of Integrative Medicine, Hebei University of Chinese Medicine, Shijiazhuang, Hebei 050200, P.R. China. Department of Pharmacology, School of Pharmacy, Hebei University of Chinese Medicine, Shijiazhuang, Hebei 050200, P.R. China.</t>
  </si>
  <si>
    <t>Department of Pharmacology, Faculty of Medicine, Sohag University, Sohag 82524, Egypt. Electronic address: sanaa_ahmed@med.sohag.edu.eg. Department of Pharmacology, Faculty of Medicine, Sohag University, Sohag 82524, Egypt.</t>
  </si>
  <si>
    <t>Student Research Committee, Sabzevar University of Medical Sciences, Sabzevar, Iran. Student Research Committee, Sabzevar University of Medical Sciences, Sabzevar, Iran. Student Research Committee, Sabzevar University of Medical Sciences, Sabzevar, Iran. Cellular and Molecular Research Center, Department of Physiology and Pharmacology, Faculty of Medicine, Sabzevar University of Medical Sciences, Sabzevar, Iran. Cellular and Molecular Research Center, Department of Physiology and Pharmacology, Faculty of Medicine, Sabzevar University of Medical Sciences, Sabzevar, Iran. Department of Internal Medicine, Sabzevar University of Medical Sciences, Sabzevar, Iran. Cellular and Molecular Research Center, Department of Physiology and Pharmacology, Faculty of Medicine, Sabzevar University of Medical Sciences, Sabzevar, Iran. aminb@medsab.ac.ir.</t>
  </si>
  <si>
    <t>College of Animal Science, Yangtze University, Jingzhou, 434103, P. R. China. Ostrich Research Institute, Yangtze University, Jingzhou 434103, P. R. China. Institute of Animal Husbandry and Veterinary, Hubei Academy of Agricultural Science, Wuhan, 430064, P. R. China. College of Animal Science, Yangtze University, Jingzhou, 434103, P. R. China. Ostrich Research Institute, Yangtze University, Jingzhou 434103, P. R. China. Institute of Animal Husbandry and Veterinary, Hubei Academy of Agricultural Science, Wuhan, 430064, P. R. China. College of Animal Science, Yangtze University, Jingzhou, 434103, P. R. China. Ostrich Research Institute, Yangtze University, Jingzhou 434103, P. R. China. Institute of Animal Husbandry and Veterinary, Hubei Academy of Agricultural Science, Wuhan, 430064, P. R. China. College of Animal Science, Yangtze University, Jingzhou, 434103, P. R. China. Ostrich Research Institute, Yangtze University, Jingzhou 434103, P. R. China. Institute of Animal Husbandry and Veterinary, Hubei Academy of Agricultural Science, Wuhan, 430064, P. R. China.</t>
  </si>
  <si>
    <t>Cardiac Function Examination Room, Quanzhou First Hospital, Quanzhou, Fujian 362000, P.R. China. Cardiac Function Examination Room, Quanzhou First Hospital, Quanzhou, Fujian 362000, P.R. China.</t>
  </si>
  <si>
    <t>Anatomical Sciences Department, School of Medicine, Kerman University of Medical Sciences, 76169-14115, Kerman, Iran. Anatomical Sciences Department, School of Medicine, Kerman University of Medical Sciences, 76169-14115, Kerman, Iran. Anatomical Sciences Department, School of Medicine, Kerman University of Medical Sciences, 76169-14115, Kerman, Iran. Neuroscience Research Center, Institute of Neuropharmacology, Kerman University of Medical Sciences, Kerman, Iran.</t>
  </si>
  <si>
    <t>Oncology Discovery, AbbVie, Inc. Department of Pediatrics; Medicine; Program in Cancer Biology, Vanderbilt University School of Medicine. Oncology Discovery, AbbVie, Inc. Medicine. Oncology Discovery, AbbVie, Inc. Oncology Discovery, AbbVie, Inc. Medicine. Precision Medicine, AbbVie Inc., 1 North Waukegan Rd., North Chicago, IL 60064. Medicine; Program in Cancer Biology, Vanderbilt University School of Medicine. Oncology Discovery, AbbVie, Inc. Oncology Discovery, AbbVie, Inc. Medicine; Program in Cancer Biology, Vanderbilt University School of Medicine; Vanderbilt-Ingram Cancer Center; Center for Immunobiology, Vanderbilt University School of Medicine, Nashville, TN 37232. michael.savona@vanderbilt.edu.</t>
  </si>
  <si>
    <t>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 Department of Neurosurgery, Renmin Hospital of Wuhan University, Wuhan, China. Central Laboratory, Renmin Hospital of Wuhan University, Wuhan, China.</t>
  </si>
  <si>
    <t>Department of Pediatrics, Children's Digital Health and Data Center, Zhongnan Hospital of Wuhan University, Wuhan 430071, Hubei, China; Department of Pediatrics, Xiangyang Central Hospital, Affiliated Hospital of Hubei University of Arts and Science, Xiangyang 441021, Hubei, China. Department of Pediatrics, Xiangyang Central Hospital, Affiliated Hospital of Hubei University of Arts and Science, Xiangyang 441021, Hubei, China. Department of General Surgery, Xiangyang Central Hospital, Affiliated Hospital of Hubei University of Arts and Science, Xiangyang 441021, Hubei, China. Department of Pediatrics, Xiangyang Central Hospital, Affiliated Hospital of Hubei University of Arts and Science, Xiangyang 441021, Hubei, China. Department of Pediatrics, Children's Digital Health and Data Center, Zhongnan Hospital of Wuhan University, Wuhan 430071, Hubei, China. Electronic address: zhao_wh2004@hotmail.com.</t>
  </si>
  <si>
    <t>Department of Pathology, Third Hospital, School of Basic Medical Sciences, Peking University, Beijing 100191, China. West China School of Medicine, Sichuan University, Chengdu 610041, China. Clinical Laboratory Center, Capital Medical University, Beijing 100069, China. Department of Pathology, Third Hospital, School of Basic Medical Sciences, Peking University, Beijing 100191, China. Clinical Laboratory Center, Capital Medical University, Beijing 100069, China. Department of Pathology, Capital Medical University, Beijing 100069, China. Department of Pathology, Third Hospital, School of Basic Medical Sciences, Peking University, Beijing 100191, China. Department of Pathology, Third Hospital, School of Basic Medical Sciences, Peking University, Beijing 100191, China.</t>
  </si>
  <si>
    <t>Leibniz Institute for Zoo and Wildlife Research, Department of Reproduction Biology, 10315 Berlin, Germany. Leibniz Institute for Zoo and Wildlife Research, Department of Reproduction Biology, 10315 Berlin, Germany. Leibniz Institute for Zoo and Wildlife Research, Department of Reproduction Biology, 10315 Berlin, Germany.</t>
  </si>
  <si>
    <t>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of Medicine, Jiangsu University, Zhenjiang,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Key Discipline of Nutrition and Food Hygiene, Public Health School, Changsha Medical University, Changsha,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Health Law and Policy, School of Public Health, Fujian Medical University, Fuzhou, China. Electronic address: zhangchenyun198724@126.com. Department of Preventive Medicine, Fujian Provincial Key Laboratory of Environment Factors and Cancer, Key Laboratory of Environment and Health, School of Public Health, Fujian Medical University, Fuzhou, China. Electronic address: wenchang2008@126.com.</t>
  </si>
  <si>
    <t>Department of Research, Meenakshi Medical College and Research Institute, Meenakshi Academy of Higher Education and Research, Enathur, Kanchipuram, 631552 Tamil Nadu India.grid.444359.b0000 0004 1756 0397</t>
  </si>
  <si>
    <t>Tianjin University of Traditional Chinese Medicine, Tianjin, China. Tianjin University of Traditional Chinese Medicine, Tianjin, China. Second Affiliated Hospital, Tianjin University of Traditional Chinese Medicine, Tianjin, China. Tianjin University of Traditional Chinese Medicine, Tianjin, China. Tianjin University of Traditional Chinese Medicine, Tianjin, China. Tianjin University of Traditional Chinese Medicine, Tianjin, China. Second Affiliated Hospital, Tianjin University of Traditional Chinese Medicine, Tianjin, China. Second Affiliated Hospital, Tianjin University of Traditional Chinese Medicine, Tianjin, China. Second Affiliated Hospital, Tianjin University of Traditional Chinese Medicine, Tianjin, China. Tianjin University of Traditional Chinese Medicine, Tianjin, China.</t>
  </si>
  <si>
    <t>Department of Pathology, College of Medicine &amp; Health Sciences, United Arab Emirates University, AlAin, UAE. Department of Pathology, College of Medicine &amp; Health Sciences, United Arab Emirates University, AlAin, UAE. Department of Pathology, College of Medicine &amp; Health Sciences, United Arab Emirates University, AlAin, UAE.</t>
  </si>
  <si>
    <t>Department of Pharmacology, College of Medicine, Dankook University, 119 Dandaero, Cheonan, Chungnam, 31116, Republic of Korea. Department of Pharmacology, College of Medicine, Dankook University, 119 Dandaero, Cheonan, Chungnam, 31116, Republic of Korea. Medical Laser Research Center, Dankook University, Cheonan, Chungnam, Republic of Korea. Department of Nuclear Medicine, College of Medicine, Dankook University, Chungnam, Republic of Korea. Radio and Broadcasting Technology Laboratory, ETRI, Daejeon, 34129, Republic of Korea. Radio and Broadcasting Technology Laboratory, ETRI, Daejeon, 34129, Republic of Korea. School of Electrical and Computer Engineering, Chungbuk National University, Cheongju, Chungbuk, 28644, Republic of Korea. Department of Pharmacology, College of Medicine, Dankook University, 119 Dandaero, Cheonan, Chungnam, 31116, Republic of Korea. Department of Pharmacology, College of Medicine, Dankook University, 119 Dandaero, Cheonan, Chungnam, 31116, Republic of Korea. hrkim@dankook.ac.kr.</t>
  </si>
  <si>
    <t>Division of Infectious Diseases, Mayo Clinic, Rochester, Minnesota, USA. Division of Infectious Diseases, Mayo Clinic, Rochester, Minnesota, USA. Division of Infectious Diseases, Mayo Clinic, Rochester, Minnesota, USA. Division of Infectious Diseases, Mayo Clinic, Rochester, Minnesota, USA. Division of Infectious Diseases, Mayo Clinic, Rochester, Minnesota, USA. Division of Infectious Diseases, Mayo Clinic, Rochester, Minnesota, USA. Mayo Clinic Graduate School of Biomedical Sciences, Rochester, Minnesota, USA. Department of Laboratory Medicine and Pathology, Mayo Clinic, Rochester, Minnesota, USA. Division of Infectious Diseases, Mayo Clinic, Rochester, Minnesota, USA. Division of Infectious Diseases, Mayo Clinic, Rochester, Minnesota, USA Badley.Andrew@mayo.edu. Department of Molecular Medicine, Mayo Clinic, Rochester, Minnesota, USA.</t>
  </si>
  <si>
    <t>Department of Theriogenology, Faculty of Veterinary Medicine, Kafrelsheikh University, Egypt. Department of Animal Reproduction and Artificial Insemination, Veterinary Research Division, National Research Center, Dokki, Egypt. Department of Animal Reproduction and Artificial Insemination, Veterinary Research Division, National Research Center, Dokki, Egypt. Department of Theriogenology, Faculty of Veterinary Medicine, Kafrelsheikh University, Egypt. Department of Theriogenology, Faculty of Veterinary Medicine, Kafrelsheikh University, Egypt. Department of Theriogenology, Faculty of Veterinary Medicine, Kafrelsheikh University, Egypt. Department of Anatomy &amp; Embryology, Faculty of Veterinary Medicine, Kafrelsheikh University, Egypt. Department of Theriogenology, Faculty of Veterinary Medicine, Kafrelsheikh University, Egypt.</t>
  </si>
  <si>
    <t>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juanzd@wfmc.edu.cn. Shandong Provincial Medicine and Health Key Laboratory of Clinical Anesthesia, School of Anesthesiology, Weifang Medical University, No. 7166, Baotong West Street, Weicheng District, Weifang, 261021, China. Department of Pain, Affiliated Hospital of Weifang Medical University, Weifang, 261000, China. 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Shandong Provincial Medicine and Health Key Laboratory of Clinical Anesthesia, School of Anesthesiology, Weifang Medical University, No. 7166, Baotong West Street, Weicheng District, Weifang, 261021, China. xiekeliang2009@hotmail.com.</t>
  </si>
  <si>
    <t>Department of Physiology and Pathophysiology, School of Basic Medical Sciences, Capital Medical University, Beijing 100069, China. Department of Ophthalmology, Beijing Anzhen Hospital, Capital Medical University, Beijing 100029, China. Beijing Anzhen Hospital, Capital Medical University, Beijing Institute of Heart, Lung and Blood Vessel Diseases, Beijing 100029, China. Department of Emergency Medicine, Thomas Jefferson University, 1025 Walnut Street, College Building, Suite 808, Philadelphia, PA 19107, USA. Beijing Anzhen Hospital, Capital Medical University, Beijing Institute of Heart, Lung and Blood Vessel Diseases, Beijing 100029, China. Department of Ophthalmology, Beijing Anzhen Hospital, Capital Medical University, Beijing 100029, China. Department of Physiology and Pathophysiology, School of Basic Medical Sciences, Capital Medical University, Beijing 100069, China. Department of Emergency Medicine, Thomas Jefferson University, 1025 Walnut Street, College Building, Suite 808, Philadelphia, PA 19107, USA.</t>
  </si>
  <si>
    <t>Faculte de Medecine-Lyon-Sud, Universite Lyon 1, 69921, Oullins, France. jeanbaguy@gmail.com. Laboratoire de Radiobiologie Cellulaire et Moleculaire, Faculte de Medecine Lyon Sud, CNRS UMR 5822 IP2I, 165 Chemin du Grand Revoyet, BP 12, 69921, Oullins Cedex, France. jeanbaguy@gmail.com. Departement de Radiotherapie, Institut de Cancerologie de La Loire, Lucien Neuwirth, 42270, St Priest en Jarez, France. jeanbaguy@gmail.com. Faculte de Medecine-Lyon-Sud, Universite Lyon 1, 69921, Oullins, France. Laboratoire de Radiobiologie Cellulaire et Moleculaire, Faculte de Medecine Lyon Sud, CNRS UMR 5822 IP2I, 165 Chemin du Grand Revoyet, BP 12, 69921, Oullins Cedex, France. Departement de Radiotherapie, Institut de Cancerologie de La Loire, Lucien Neuwirth, 42270, St Priest en Jarez, France. Faculte de Medecine-Lyon-Sud, Universite Lyon 1, 69921, Oullins, France. Laboratoire de Radiobiologie Cellulaire et Moleculaire, Faculte de Medecine Lyon Sud, CNRS UMR 5822 IP2I, 165 Chemin du Grand Revoyet, BP 12, 69921, Oullins Cedex, France. Departement de Radiotherapie, Institut de Cancerologie de La Loire, Lucien Neuwirth, 42270, St Priest en Jarez, France. Faculte de Medecine-Lyon-Sud, Universite Lyon 1, 69921, Oullins, France. Laboratoire de Radiobiologie Cellulaire et Moleculaire, Faculte de Medecine Lyon Sud, CNRS UMR 5822 IP2I, 165 Chemin du Grand Revoyet, BP 12, 69921, Oullins Cedex, France. Hospices Civils de Lyon, 69229, Lyon, France. Departement de Sante Publique, Institut de Cancerologie de La Loire, Lucien Neuwirth, 42270, St Priest en Jarez, France. Departement de Radiotherapie, Institut de Cancerologie de La Loire, Lucien Neuwirth, 42270, St Priest en Jarez, France. Faculte de Medecine-Lyon-Sud, Universite Lyon 1, 69921, Oullins, France. Laboratoire de Radiobiologie Cellulaire et Moleculaire, Faculte de Medecine Lyon Sud, CNRS UMR 5822 IP2I, 165 Chemin du Grand Revoyet, BP 12, 69921, Oullins Cedex, France. Faculte de Medecine-Lyon-Sud, Universite Lyon 1, 69921, Oullins, France. Laboratoire de Radiobiologie Cellulaire et Moleculaire, Faculte de Medecine Lyon Sud, CNRS UMR 5822 IP2I, 165 Chemin du Grand Revoyet, BP 12, 69921, Oullins Cedex, France. Hospices Civils de Lyon, 69229, Lyon, France. Laboratoire de Radiobiologie Cellulaire et Moleculaire, Faculte de Medecine Lyon Sud, CNRS UMR 5822 IP2I, 165 Chemin du Grand Revoyet, BP 12, 69921, Oullins Cedex, France. Hospices Civils de Lyon, 69229, Lyon, France. Faculte de Medecine-Lyon-Sud, Universite Lyon 1, 69921, Oullins, France. Laboratoire de Radiobiologie Cellulaire et Moleculaire, Faculte de Medecine Lyon Sud, CNRS UMR 5822 IP2I, 165 Chemin du Grand Revoyet, BP 12, 69921, Oullins Cedex, France. Hospices Civils de Lyon, 69229, Lyon, France. Faculte de Medecine-Lyon-Sud, Universite Lyon 1, 69921, Oullins, France. Laboratoire de Radiobiologie Cellulaire et Moleculaire, Faculte de Medecine Lyon Sud, CNRS UMR 5822 IP2I, 165 Chemin du Grand Revoyet, BP 12, 69921, Oullins Cedex, France. Hospices Civils de Lyon, 69229, Lyon, France. Laboratoire de Radiobiologie Cellulaire et Moleculaire, Faculte de Medecine Lyon Sud, CNRS UMR 5822 IP2I, 165 Chemin du Grand Revoyet, BP 12, 69921, Oullins Cedex, France. Departement de Radiotherapie, Institut de Cancerologie de La Loire, Lucien Neuwirth, 42270, St Priest en Jarez, France.</t>
  </si>
  <si>
    <t>Department of Oncology, Key Laboratory of Carcinogenesis and Cancer Invasion of Ministry of Education, Xiangya Hospital, Central South University, Changsha, China. Cancer Research Institute, School of Basic Medicine Science, Central South University, Changsha, China. Department of Dermatology, Xiangya Hospital, Central South University, Changsha, China. Department of Oncology, Key Laboratory of Carcinogenesis and Cancer Invasion of Ministry of Education, Xiangya Hospital, Central South University, Changsha, China. Cancer Research Institute, School of Basic Medicine Science, Central South University, Changsha, China. Department of Oncology, Key Laboratory of Carcinogenesis and Cancer Invasion of Ministry of Education, Xiangya Hospital, Central South University, Changsha, China. Cancer Research Institute, School of Basic Medicine Science, Central South University, Changsha, China. Department of Oncology, Key Laboratory of Carcinogenesis and Cancer Invasion of Ministry of Education, Xiangya Hospital, Central South University, Changsha, China. Cancer Research Institute, School of Basic Medicine Science, Central South University, Changsha, China. Department of Oncology, Key Laboratory of Carcinogenesis and Cancer Invasion of Ministry of Education, Xiangya Hospital, Central South University, Changsha, China. Cancer Research Institute, School of Basic Medicine Science, Central South University, Changsha, China. Department of Oncology, Key Laboratory of Carcinogenesis and Cancer Invasion of Ministry of Education, Xiangya Hospital, Central South University, Changsha, China. Department of Pathology, Xiangya Hospital, Central South University, Changsha, China. Institute of Molecular Medicine and Oncology, College of Biology, Hunan University, Changsha, China. Department of Oncology, Key Laboratory of Carcinogenesis and Cancer Invasion of Ministry of Education, Xiangya Hospital, Central South University, Changsha, China. Department of Oncology, Key Laboratory of Carcinogenesis and Cancer Invasion of Ministry of Education, Xiangya Hospital, Central South University, Changsha, China. yanglifang@csu.edu.cn. Cancer Research Institute, School of Basic Medicine Science, Central South University, Changsha, China. yanglifang@csu.edu.cn. Hunan Key Laboratory of Oncotarget Gene, Hunan Cancer Hospital and The Affiliated Cancer Hospital of Xiangya School of Medicine, Central South University, Changsha, China. yanglifang@csu.edu.cn.</t>
  </si>
  <si>
    <t>Department of Pediatrics, The Second Affiliated Hospital and Yuying Children's Hospital of Wenzhou Medical University, Wenzhou, Zhejiang, China. Department of Anesthesiology, The Second Affiliated Hospital and Yuying Children's Hospital of Wenzhou Medical University, Wenzhou, Zhejiang, China. Department of Pediatrics, The Second Affiliated Hospital and Yuying Children's Hospital of Wenzhou Medical University, Wenzhou, Zhejiang, China. Department of Anesthesiology, The Second Affiliated Hospital and Yuying Children's Hospital of Wenzhou Medical University, Wenzhou, Zhejiang, China. Department of Anesthesiology, The Second Affiliated Hospital and Yuying Children's Hospital of Wenzhou Medical University, Wenzhou, Zhejiang, China. Department of Pediatrics, The Second Affiliated Hospital and Yuying Children's Hospital of Wenzhou Medical University, Wenzhou, Zhejiang, China. Department of Pediatrics, The Second Affiliated Hospital and Yuying Children's Hospital of Wenzhou Medical University, Wenzhou, Zhejiang, China. Department of Pediatrics, The Second Affiliated Hospital and Yuying Children's Hospital of Wenzhou Medical University, Wenzhou, Zhejiang, China. Electronic address: wmclzr@163.com. Department of Anesthesiology, The Second Affiliated Hospital and Yuying Children's Hospital of Wenzhou Medical University, Wenzhou, Zhejiang, China. Electronic address: r_ge@yahoo.com.</t>
  </si>
  <si>
    <t>Olivia Newton-John Cancer Research Institute, Heidelberg, VIC 3084, Australia. School of Cancer Medicine, La Trobe University, Melbourne, VIC 3084, Australia. Department of Biochemistry and Genetics, La Trobe Institute for Molecular Science, La Trobe University, Bundoora, VIC 3084, Australia. Olivia Newton-John Cancer Research Institute, Heidelberg, VIC 3084, Australia. School of Cancer Medicine, La Trobe University, Melbourne, VIC 3084, Australia. Department of Biochemistry and Genetics, La Trobe Institute for Molecular Science, La Trobe University, Bundoora, VIC 3084, Australia.</t>
  </si>
  <si>
    <t>Department of Chemistry, Umea University, SE-901 87 Umea, Sweden. Department of Chemistry, Umea University, SE-901 87 Umea, Sweden. Department of Chemistry, Umea University, SE-901 87 Umea, Sweden. Department of Chemistry, Umea University, SE-901 87 Umea, Sweden. Department of Chemistry, Umea University, SE-901 87 Umea, Sweden.</t>
  </si>
  <si>
    <t>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 Department of Pharmacology, School of Pharmaceutical Sciences, Jilin University, Changchun 130021, China.</t>
  </si>
  <si>
    <t>Rheumatology Unit, Department of Medicine, Surgery and Neuroscience, Azienda Ospedaliera Universitaria Senese, Policlinico Le Scotte, 53100 Siena, Italy. Rheumatology Unit, Department of Medicine, Surgery and Neuroscience, Azienda Ospedaliera Universitaria Senese, Policlinico Le Scotte, 53100 Siena, Italy. Department of Medical Biotechnologies, University of Siena, 53100 Siena, Italy. Center for Biotechnology, Sbarro Institute for Cancer Research and Molecular Medicine, College of Science and Technology, Temple University, Philadelphia, PA 19122, USA. Department of Medicine, Surgery and Neurosciences, Section of Orthopedics and Traumatology, University of Siena, Policlinico Le Scotte, 53100 Siena, Italy. Rheumatology Unit, Department of Medicine, Surgery and Neuroscience, Azienda Ospedaliera Universitaria Senese, Policlinico Le Scotte, 53100 Siena, Italy. Rheumatology Unit, Department of Medicine, Surgery and Neuroscience, Azienda Ospedaliera Universitaria Senese, Policlinico Le Scotte, 53100 Siena, Italy. Rheumatology Unit, Department of Medicine, Surgery and Neuroscience, Azienda Ospedaliera Universitaria Senese, Policlinico Le Scotte, 53100 Siena, Italy.</t>
  </si>
  <si>
    <t>Applied Tumor Genomics Research Program, Faculty of Medicine, University of Helsinki, 00014 Helsinki, Finland. Applied Tumor Genomics Research Program, Faculty of Medicine, University of Helsinki, 00014 Helsinki, Finland. Applied Tumor Genomics Research Program, Faculty of Medicine, University of Helsinki, 00014 Helsinki, Finland. Applied Tumor Genomics Research Program, Faculty of Medicine, University of Helsinki, 00014 Helsinki, Finland. Translational Cancer Medicine Research Program and Medicum, Faculty of Medicine, University of Helsinki, 00014 Helsinki, Finland. Finnish Cancer Institute, FICAN South Helsinki University Hospital, Faculty of Medicine, University of Helsinki, 00014 Helsinki, Finland. Department of Otorhinolaryngology-Head and Neck Surgery, University of Turku and Turku University Hospital, 20520 Turku, Finland. Department of Otorhinolaryngology-Head and Neck Surgery, University of Helsinki and Helsinki University Hospital, 00130 Helsinki, Finland. Research Program in Systems Oncology, Faculty of Medicine, University of Helsinki, 00014 Helsinki, Finland. Department of Oncology, University of Helsinki and Helsinki University Hospital, 00290 Helsinki, Finland. Applied Tumor Genomics Research Program, Faculty of Medicine, University of Helsinki, 00014 Helsinki, Finland. Department of Oncology, Clinicum, Faculty of Medicine, University of Helsinki, 00014 Helsinki, Finland.</t>
  </si>
  <si>
    <t>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 Department of Medicine, Clinic III-Hematology, Oncology, Palliative Medicine, Rostock University Medical Center, 18057 Rostock, Germany.</t>
  </si>
  <si>
    <t>State Key Laboratory of Virology, College of Life Sciences, Wuhan University, Wuhan 430072, China. Guangdong Provincial Key Laboratory of Virology, Institute of Medical Microbiology, Jinan University, Guangzhou 510632, China. State Key Laboratory of Virology, College of Life Sciences, Wuhan University, Wuhan 430072, China. State Key Laboratory of Virology, College of Life Sciences, Wuhan University, Wuhan 430072, China. State Key Laboratory of Virology, College of Life Sciences, Wuhan University, Wuhan 430072, China. Affiliated Shunde Hospital of Jinan University, Foshan 528305, China. State Key Laboratory of Virology, College of Life Sciences, Wuhan University, Wuhan 430072, China. State Key Laboratory of Virology, College of Life Sciences, Wuhan University, Wuhan 430072, China. Guangdong Provincial Key Laboratory of Virology, Institute of Medical Microbiology, Jinan University, Guangzhou 510632, China. Foshan Institute of Medical Microbiology, Foshan 528315, China.</t>
  </si>
  <si>
    <t>Department of Biological Sciences, College of Science, King Faisal University, Al Ahsa 31982, Saudi Arabia. Department of Biological Sciences, College of Science, King Faisal University, Al Ahsa 31982, Saudi Arabia. Department of Biochemistry, Saveetha Dental College, Saveetha Institute of Medical and Technical Sciences, Saveetha University, Chennai 600 077, India. Department of Medical Analysis, Al-Hussein Bin Talal University, Ma'an 71111, Jordan.</t>
  </si>
  <si>
    <t>Division of Hematology and Oncology, Department of Internal Medicine, Taipei Medical University-Shuang Ho Hospital, New Taipei City 235, Taiwan. Division of Hematology and Oncology, Department of Internal Medicine, Taipei Medical University-Shuang Ho Hospital, New Taipei City 235, Taiwan. Ph.D. Program for Cancer Molecular Biology and Drug Discovery, College of Medical Science and Technology, Taipei Medical University and Academia Sinica, Taipei City 115, Taiwan. Division of Hematology and Oncology, Department of Internal Medicine, Taipei Medical University-Shuang Ho Hospital, New Taipei City 235, Taiwan. Department of Medical Research and Education, Taipei Medical University-Shuang Ho Hospital, New Taipei City 235, Taiwan. Department of Pathology, Taipei Medical University-Shuang Ho Hospital, New Taipei City 235, Taiwan. Department of Pathology, Tri-Service General Hospital, National Defense Medical Center, Taipei City 114, Taiwan. Division of Hematology and Oncology, Department of Internal Medicine, Taipei Medical University-Shuang Ho Hospital, New Taipei City 235, Taiwan. Department of Pathology, Taipei Medical University-Shuang Ho Hospital, New Taipei City 235, Taiwan. Department of Anatomic Pathology, Taipei Institute of Pathology, Taipei City 103, Taiwan. Department of Clinical Pathology, Taipei Medical University-Shuang Ho Hospital, New Taipei City 235, Taiwan. Department of Pathology, Taipei Medical University-Shuang Ho Hospital, New Taipei City 235, Taiwan. Department of Pathology, Taipei Medical University Hospital, Taipei City 110, Taiwan. Division of Hematology and Oncology, Department of Medicine, Taipei Medical University Hospital, Taipei City 110, Taiwan. Department of Pathology, Taipei Medical University Hospital, Taipei City 110, Taiwan. Department of Pathology, School of Medicine, Taipei Medical University, Taipei City 110, Taiwan. Division of Hematology and Oncology, Department of Internal Medicine, Taipei Medical University-Shuang Ho Hospital, New Taipei City 235, Taiwan. Department of Medical Research and Education, Taipei Medical University-Shuang Ho Hospital, New Taipei City 235, Taiwan. Department of Pathology, Taipei Medical University-Shuang Ho Hospital, New Taipei City 235, Taiwan. Division of Hematology-Oncology, Department of Internal Medicine, Tri-Service General Hospital, National Defense Medical Center, Taipei City 114, Taiwan. Division of Hematology-Oncology, Department of Internal Medicine, Tri-Service General Hospital, National Defense Medical Center, Taipei City 114, Taiwan. Graduate Institute of Clinical Medicine, College of Medicine, Taipei Medical University, Taipei City 110, Taiwan. Division of Hematology and Oncology, Department of Medicine, Taipei Medical University Hospital, Taipei City 110, Taiwan. Program for Cancer Molecular Biology and Drug Discovery, College of Medical Science and Technology, Taipei Medical University, Taipei City 110, Taiwan. Division of Hematology and Oncology, Department of Internal Medicine, Taipei Medical University-Shuang Ho Hospital, New Taipei City 235, Taiwan. Department of Medicine, Division of Hematology and Oncology, Taipei Medical University-Wan-Fang Hospital, Taipei City 116, Taiwan. Department of Medicine, Division of Hematology and Oncology, Taipei Medical University-Wan-Fang Hospital, Taipei City 116, Taiwan. Division of Hematology and Oncology, Department of Internal Medicine, Taipei Medical University-Shuang Ho Hospital, New Taipei City 235, Taiwan. Program for Cancer Molecular Biology and Drug Discovery, College of Medical Science and Technology, Taipei Medical University, Taipei City 110, Taiwan. Department of Medicine, Division of Hematology and Oncology, Taipei Medical University-Wan-Fang Hospital, Taipei City 116, Taiwan. Taipei Cancer Center, Taipei Medical University, Taipei City 110, Taiwan. Division of Hematology and Oncology, Department of Internal Medicine, Taipei Medical University-Shuang Ho Hospital, New Taipei City 235, Taiwan. Division of Hematology-Oncology, Department of Internal Medicine, Tri-Service General Hospital, National Defense Medical Center, Taipei City 114, Taiwan. Graduate Institute of Clinical Medicine, College of Medicine, Taipei Medical University, Taipei City 110, Taiwan. Taipei Cancer Center, Taipei Medical University, Taipei City 110, Taiwan.</t>
  </si>
  <si>
    <t>School of Medicine, University of Nottingham, Derby DE22 3DT, UK. Medical Research Centre, Liaquat University of Medical &amp; Health Sciences, Jamshoro 71000, Pakistan. School of Medicine, University of Nottingham, Derby DE22 3DT, UK. School of Medicine, University of Nottingham, Derby DE22 3DT, UK. Department of Oncology, Nottingham University Hospitals, Nottingham NG5 1PB, UK. School of Medicine, University of Nottingham, Derby DE22 3DT, UK. School of Medicine, University of Nottingham, Derby DE22 3DT, UK.</t>
  </si>
  <si>
    <t>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 Key Laboratory of Zoonosis Research, Ministry of Education, Department of Animal Science, College of Animal Sciences, Jilin University, Changchun 130062, China.</t>
  </si>
  <si>
    <t>Centre of Immunobiology, Blizard Institute, Barts and The London School of Medicine, Queen Mary, University of London, London E1 2AT, UK. Research &amp; Development, Pantheryx Inc., Boulder, CO 80301, USA. Centre of Immunobiology, Blizard Institute, Barts and The London School of Medicine, Queen Mary, University of London, London E1 2AT, UK. Centre of Immunobiology, Blizard Institute, Barts and The London School of Medicine, Queen Mary, University of London, London E1 2AT, UK. Centre of Immunobiology, Blizard Institute, Barts and The London School of Medicine, Queen Mary, University of London, London E1 2AT, UK.</t>
  </si>
  <si>
    <t>Department of Obstetrics and Gynecology, The First Hospital of Jilin University, Xinmin Road 519, Changchun, Jilin, 130001, China. Department of Obstetrics and Gynecology, The First Hospital of Jilin University, Xinmin Road 519, Changchun, Jilin, 130001, China. Department of Obstetrics and Gynecology, The First Hospital of Jilin University, Xinmin Road 519, Changchun, Jilin, 130001, China. Department of Obstetrics and Gynecology, The First Hospital of Jilin University, Xinmin Road 519, Changchun, Jilin, 130001, China. Institute of Translational Medicine, The First Hospital of Jilin University, Dongminzhu Road 71, Changchun, Jilin, 130001, China. cixinxin@jlu.edu.cn. Department of Obstetrics and Gynecology, The First Hospital of Jilin University, Xinmin Road 519, Changchun, Jilin, 130001, China. slzhang@jlu.edu.cn.</t>
  </si>
  <si>
    <t>Institute of Translational Medicine, The First Hospital of Jilin University, Changchun, Jilin 130001, China. Department of Otolaryngology Head and Neck Surgery, The First Hospital of Jilin University, Changhun, Jilin 130001, China. Institute of Translational Medicine, The First Hospital of Jilin University, Changchun, Jilin 130001, China. Institute of Translational Medicine, The First Hospital of Jilin University, Changchun, Jilin 130001, China. Institute of Translational Medicine, The First Hospital of Jilin University, Changchun, Jilin 130001, China. Institute of Translational Medicine, The First Hospital of Jilin University, Changchun, Jilin 130001, China. Electronic address: cixinxin@jlu.edu.cn.</t>
  </si>
  <si>
    <t>Department of Physiology, "Iuliu Hatieganu" University of Medicine and Pharmacy, Cluj-Napoca, Romania. Department of Cell and Molecular Biology, "Iuliu Hatieganu" University of Medicine and Pharmacy, Cluj-Napoca, Romania. Department of Physiology, "Iuliu Hatieganu" University of Medicine and Pharmacy, Cluj-Napoca, Romania. Department of Physiology, "Iuliu Hatieganu" University of Medicine and Pharmacy, Cluj-Napoca, Romania. Faculty of Chemistry and Chemical Engineering, "Babes-Bolyai" University, Cluj-Napoca, Romania. Faculty of Chemistry and Chemical Engineering, "Babes-Bolyai" University, Cluj-Napoca, Romania. Electronic address: bianca@chem.ubbcluj.ro. Department of Animal Reproduction, University of Agricultural Sciences and Veterinary Medicine, Cluj-Napoca, Romania. Department of Dental Medicine, Faculty of Medicine and Pharmacy, University of Oradea, Oradea, Romania. Nanobiophotonics and Laser Microspectroscopy Center, Interdisciplinary Research Institute in Bio-Nano-Sciences, "Babes-Bolyai" University, Cluj-Napoca, Romania. Department of Physiology, "Iuliu Hatieganu" University of Medicine and Pharmacy, Cluj-Napoca, Romania.</t>
  </si>
  <si>
    <t>School of Nursing, Yanbian University, Yanji, P.R. China. College of Medicine, Yanbian University, Yanji, P.R. China. College of Life Science &amp; Technology, Heilongjiang Bayi Agricultural University, Daqing, P.R. China. College of Life Science &amp; Technology, Heilongjiang Bayi Agricultural University, Daqing, P.R. China. College of Life Science &amp; Technology, Heilongjiang Bayi Agricultural University, Daqing, P.R. China. College of Life Science &amp; Technology, Heilongjiang Bayi Agricultural University, Daqing, P.R. China. Immunoregulatory Materials Research Center, Korea Research Institute of Bioscience and Biotechnology (KRIBB), Jeonbuk, Republic of Korea. College of Life Science &amp; Technology, Heilongjiang Bayi Agricultural University, Daqing, P.R. China; kwon@kribb.re.kr sunhunan76@163.com dyxu@ybu.edu.cn. Primate Resources Center, Korea Research Institute of Bioscience and Biotechnology (KRIBB), Jeonbuk, Republic of Korea kwon@kribb.re.kr sunhunan76@163.com dyxu@ybu.edu.cn. College of Medicine, Yanbian University, Yanji, P.R. China; kwon@kribb.re.kr sunhunan76@163.com dyxu@ybu.edu.cn.</t>
  </si>
  <si>
    <t>Department of Laboratory Medicine, Tokyo Medical and Dental University, Tokyo, Japan. Department of Laboratory Medicine, Tokyo Medical and Dental University, Tokyo, Japan. Department of Laboratory Medicine, Tokyo Medical and Dental University, Tokyo, Japan tohda.mlab@tmd.ac.jp.</t>
  </si>
  <si>
    <t>Department of Gynecology, Women's Hospital of Nanjing Medical University, Nanjing Maternity and Child Health Care Hospital, No. 123 Tianfei Lane, Mochou Road, Nanjing City, Jiangsu Province, 210004, People's Republic of China. Department of Gynecology Oncology, The First Affiliated Hospital of Bengbu Medical College, No. 287 Changhuai Road, Bengbu City, Anhui Province, 233000, People's Republic of China. Department of Nutrition, Women's Hospital of Nanjing Medical University, Nanjing Maternity and Child Health Care Hospital, Nanjing, 210004, People's Republic of China. Department of Gynecology, Women's Hospital of Nanjing Medical University, Nanjing Maternity and Child Health Care Hospital, No. 123 Tianfei Lane, Mochou Road, Nanjing City, Jiangsu Province, 210004, People's Republic of China. Department of Gynecology, Women's Hospital of Nanjing Medical University, Nanjing Maternity and Child Health Care Hospital, No. 123 Tianfei Lane, Mochou Road, Nanjing City, Jiangsu Province, 210004, People's Republic of China. njfygxy@sina.com. Department of Gynecology Oncology, The First Affiliated Hospital of Bengbu Medical College, No. 287 Changhuai Road, Bengbu City, Anhui Province, 233000, People's Republic of China. JingZhangAnhui@163.com.</t>
  </si>
  <si>
    <t>Department of Animal Sciences, Ohio Agricultural Research and Development Center, The Ohio State University, Wooster 44691. Food Animal Health Research Program, The Ohio State University, Wooster 44691. Department of Animal Sciences, Ohio Agricultural Research and Development Center, The Ohio State University, Wooster 44691. Electronic address: weiss.6@osu.edu.</t>
  </si>
  <si>
    <t>Department of Ophthalmology, Longhua Hospital Affiliated Shanghai University of Traditional Chinese Medicine, Shanghai 200032, China. Department of Ophthalmology, Longhua Hospital Affiliated Shanghai University of Traditional Chinese Medicine, Shanghai 200032, China. Department of Ophthalmology, Longhua Hospital Affiliated Shanghai University of Traditional Chinese Medicine, Shanghai 200032, China.</t>
  </si>
  <si>
    <t>Department of Physiology, Faculty of Medicine, Mashhad University of Medical Sciences, Mashhad, Iran. Department of Physiology, Faculty of Medicine, Mashhad University of Medical Sciences, Mashhad, Iran. Applied Biomedical Research Center, Mashhad University of Medical Sciences, Mashhad, Iran. Department of Physiology, Faculty of Medicine, Mashhad University of Medical Sciences, Mashhad, Iran. Immunology Research Center, Inflammation and Inflammatory Diseases Division, Mashhad University of Medical Sciences, Mashhad, Iran. Department of Clinical Biochemistry, Faculty of Medicine, Mashhad University of Medical Sciences, Mashhad, Iran.</t>
  </si>
  <si>
    <t>Departamento de Ciencias Fisiologicas, Facultad de Ciencias Biologicas, Pontificia Universidad Catolica de Chile, Santiago, Chile. Laboratorio de Reproduccion Animal, Facultad de Ciencias Veterinarias y Pecuarias, Universidad de Chile, Santiago, Chile. Laboratorio de Reproduccion Animal, Facultad de Ciencias Veterinarias y Pecuarias, Universidad de Chile, Santiago, Chile. Departamento de Ciencias Fisiologicas, Facultad de Ciencias Biologicas, Pontificia Universidad Catolica de Chile, Santiago, Chile. Laboratorio de Reproduccion Animal, Facultad de Ciencias Veterinarias y Pecuarias, Universidad de Chile, Santiago, Chile. Laboratorio FAVET-INBIOGEN, Facultad de Ciencias Veterinarias y Pecuarias, Universidad de Chile, Santiago, Chile. Facultad de Medicina Veterinaria y Agronomia, Universidad de Las Americas, Sede La Florida, Santiago, Chile. Departamento de Ciencias Fisiologicas, Facultad de Ciencias Biologicas, Pontificia Universidad Catolica de Chile, Santiago, Chile. Departamento de Ciencias Quiimicas y Biologicas, Facultad de Salud, Universidad Bernardo O'Higgins, Santiago, Chile. Departamento de Ciencias Fisiologicas, Facultad de Ciencias Biologicas, Pontificia Universidad Catolica de Chile, Santiago, Chile. Departamento de Ciencias Quiimicas y Biologicas, Facultad de Salud, Universidad Bernardo O'Higgins, Santiago, Chile. Departamento de Ciencias Fisiologicas, Facultad de Ciencias Biologicas, Pontificia Universidad Catolica de Chile, Santiago, Chile.</t>
  </si>
  <si>
    <t>Department of Veterinary Sciences, University of Turin, Grugliasco, Italy. Department of Medical Veterinary Science, University of Bologna, Bologna, Italy. Department of Veterinary Sciences, University of Turin, Grugliasco, Italy. Department of Veterinary Sciences, University of Turin, Grugliasco, Italy. Department of Veterinary Medicine, University of Milan, Lodi, Italy. Institute of Oncology Research, Faculty of Biomedical Sciences, University of Italian Switzerland (USI), Bellinzona, Switzerland. Oncology Institute of Southern Switzerland, Bellinzona, Switzerland. Department of Medical Veterinary Science, University of Bologna, Bologna, Italy.</t>
  </si>
  <si>
    <t>The Royal Melbourne Hospital and Peter MacCallum Cancer Centre;Walter and Eliza Hall Institute of Medical Research, Melbourne, Australia. The Royal Melbourne Hospital and Peter MacCallum Cancer Centre, Melbourne, Australia. Department of Hematology, Peter MacCallum Cancer Centre and Royal Melbourne Hospital, Melbourne, Australia.</t>
  </si>
  <si>
    <t>Department of Biochemistry and Molecular Biology, Mayo Clinic, Rochester, MN, 55905, USA. Mayo Clinic Graduate School of Biomedical Sciences, Mayo Clinic, Rochester, MN, 55905, USA. Division of Gastroenterology and Hepatology, and the Mayo Clinic Center for Cell Signaling in Gastroenterology, Mayo Clinic, Rochester, MN, 55905, USA. Division of Gastroenterology and Hepatology, and the Mayo Clinic Center for Cell Signaling in Gastroenterology, Mayo Clinic, Rochester, MN, 55905, USA. Division of Gastroenterology and Hepatology, and the Mayo Clinic Center for Cell Signaling in Gastroenterology, Mayo Clinic, Rochester, MN, 55905, USA. Division of Gastroenterology and Hepatology, and the Mayo Clinic Center for Cell Signaling in Gastroenterology, Mayo Clinic, Rochester, MN, 55905, USA.</t>
  </si>
  <si>
    <t>Department of Microbiology and Immunology, Brody School of Medicine at East Carolina University, Brody Building 5N98C, Greenville, NC 27858, USA. Department of Microbiology and Immunology, Brody School of Medicine at East Carolina University, Brody Building 5N98C, Greenville, NC 27858, USA. Department of Microbiology and Immunology, Brody School of Medicine at East Carolina University, Brody Building 5N98C, Greenville, NC 27858, USA. Department of Microbiology and Immunology, Brody School of Medicine at East Carolina University, Brody Building 5N98C, Greenville, NC 27858, USA. Department of Molecular Physiology and Neurobiology, University of Wroclaw, 50-335 Wroclaw, Poland. Department of Molecular Physiology and Neurobiology, University of Wroclaw, 50-335 Wroclaw, Poland. Department of Molecular Physiology and Neurobiology, University of Wroclaw, 50-335 Wroclaw, Poland. Department of Biomedical and Neuromotor Sciences, Universita di Bologna, 40126 Bologna, Italy. Department of Biomedical and Neuromotor Sciences, Universita di Bologna, 40126 Bologna, Italy. Department of Biomedical and Neuromotor Sciences, Universita di Bologna, 40126 Bologna, Italy. Department of Health Promotion, Maternal and Child Care, Internal Medicine and Medical Specialties, University of Palermo, 90133 Palermo, Italy. Institute for Biomedical Research and Innovation, National Research Council (CNR), 90133 Palermo, Italy. Institute for Biomedical Research and Innovation, National Research Council (CNR), 90133 Palermo, Italy. Department of Leukemia, MD Anderson Cancer Center, The University of Texas, Houston, TX 77030, USA. Research Center for Prevention, Diagnosis and Treatment of Cancer (PreDiCT), University of Catania, 95123 Catania, Italy. Department of Biomedical and Biotechnological Sciences, University of Catania, 95123 Catania, Italy. Research Center for Prevention, Diagnosis and Treatment of Cancer (PreDiCT), University of Catania, 95123 Catania, Italy. Department of Biomedical and Biotechnological Sciences, University of Catania, 95123 Catania, Italy. Research Center for Prevention, Diagnosis and Treatment of Cancer (PreDiCT), University of Catania, 95123 Catania, Italy. Department of Biomedical and Biotechnological Sciences, University of Catania, 95123 Catania, Italy. Department of Microbiology and Immunology, Brody School of Medicine at East Carolina University, Brody Building 5N98C, Greenville, NC 27858, USA.</t>
  </si>
  <si>
    <t>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 Center for Reproductive Medicine, The First Affiliated Hospital of Zhengzhou University, Zhengzhou, China. Henan Key Laboratory of Reproduction and Genetics, The First Affiliated Hospital of Zhengzhou University, Zhengzhou, China.</t>
  </si>
  <si>
    <t>Department of Biochemistry, Faculty of Veterinary Medicine, Alexandria University, Alexandria 21526, Egypt. Department of Biochemistry, Faculty of Veterinary Medicine, Alexandria University, Alexandria 21526, Egypt. Department of Biochemistry, Faculty of Veterinary Medicine, Alexandria University, Alexandria 21526, Egypt. Department of Biochemistry, Faculty of Veterinary Medicine, Alexandria University, Alexandria 21526, Egypt. Department of Biochemistry, Faculty of Veterinary Medicine, Alexandria University, Alexandria 21526, Egypt. Department of Forensic Medicine and Toxicology, Faculty of Veterinary Medicine, Damanhur University, Damanhour 22511, Egypt. Department of Hematology/Pediatric Oncology, Yousef Abdulatif Jameel Scientific Chair of Prophetic Medicine Application, Faculty of Medicine, King Abdulaziz University, Jeddah 21589, Saudi Arabia. Department of Biochemistry, Faculty of Veterinary Medicine, Damanhour University, Damanhour 22511, Egypt.</t>
  </si>
  <si>
    <t>Department of Osteoarthrosis, Luoyang OrthopedicTraumatological Hospital of Henan Province (Henan Provincial Orthopedic Hospital), Zhengzhou, Henan 450000, P.R. China. Health Management Center, Luoyang OrthopedicTraumatological Hospital of Henan Province (Henan Provincial Orthopedic Hospital), Zhengzhou, Henan 450000, P.R. China. Health Management Center, Luoyang OrthopedicTraumatological Hospital of Henan Province (Henan Provincial Orthopedic Hospital), Zhengzhou, Henan 450000, P.R. China. Department of Osteoarthrosis, Luoyang OrthopedicTraumatological Hospital of Henan Province (Henan Provincial Orthopedic Hospital), Zhengzhou, Henan 450000, P.R. China. Department of Osteoarthrosis, Luoyang OrthopedicTraumatological Hospital of Henan Province (Henan Provincial Orthopedic Hospital), Zhengzhou, Henan 450000, P.R. China.</t>
  </si>
  <si>
    <t>Department of Urology, University Medical Centre Mannheim, 68167 Mannheim, Germany. Department of Urology, University Medical Centre Mannheim, 68167 Mannheim, Germany. Department of Urology, University Medical Centre Mannheim, 68167 Mannheim, Germany. Institute for Pathology, University Medical Centre Mannheim, 68167 Mannheim, Germany. Department of Urology, University Medical Centre Mannheim, 68167 Mannheim, Germany. Department of Urology, University Medical Centre Mannheim, 68167 Mannheim, Germany. Department of Urology, University Medical Centre Mannheim, 68167 Mannheim, Germany. Department of Urology, University Medical Centre Mannheim, 68167 Mannheim, Germany. Department of Urology, University Medical Centre Mannheim, 68167 Mannheim, Germany.</t>
  </si>
  <si>
    <t>Collaborative Innovation Center of Yangtze River Delta Region Green Pharmaceuticals, Institute of Engineering Biology and Health, College of Pharmaceutical Sciences, Zhejiang University of Technology, Hangzhou 310014, China. Collaborative Innovation Center of Yangtze River Delta Region Green Pharmaceuticals, Institute of Engineering Biology and Health, College of Pharmaceutical Sciences, Zhejiang University of Technology, Hangzhou 310014, China. Collaborative Innovation Center of Yangtze River Delta Region Green Pharmaceuticals, Institute of Engineering Biology and Health, College of Pharmaceutical Sciences, Zhejiang University of Technology, Hangzhou 310014, China. Collaborative Innovation Center of Yangtze River Delta Region Green Pharmaceuticals, Institute of Engineering Biology and Health, College of Pharmaceutical Sciences, Zhejiang University of Technology, Hangzhou 310014, China. Collaborative Innovation Center of Yangtze River Delta Region Green Pharmaceuticals, Institute of Engineering Biology and Health, College of Pharmaceutical Sciences, Zhejiang University of Technology, Hangzhou 310014, China. Collaborative Innovation Center of Yangtze River Delta Region Green Pharmaceuticals, Institute of Engineering Biology and Health, College of Pharmaceutical Sciences, Zhejiang University of Technology, Hangzhou 310014, China.</t>
  </si>
  <si>
    <t>The Yale Larynx Laboratory, Department of Surgery (Otolaryngology), Yale School of Medicine, New Haven, CT 06510, USA. The Yale Larynx Laboratory, Department of Surgery (Otolaryngology), Yale School of Medicine, New Haven, CT 06510, USA. The Yale Larynx Laboratory, Department of Surgery (Otolaryngology), Yale School of Medicine, New Haven, CT 06510, USA. The Yale Larynx Laboratory, Department of Surgery (Otolaryngology), Yale School of Medicine, New Haven, CT 06510, USA.</t>
  </si>
  <si>
    <t>Department of Applied Life Science, Graduate School, BK21 Program, Konkuk University, Chungju 27478, Korea. Department of Applied Life Science, Graduate School, BK21 Program, Konkuk University, Chungju 27478, Korea. Department of Applied Life Science, Graduate School, BK21 Program, Konkuk University, Chungju 27478, Korea. Department of Applied Life Science, Graduate School, BK21 Program, Konkuk University, Chungju 27478, Korea. Department of Biotechnology, College of Biomedical and Health Science, and Research Institute of Inflammatory Disease (RID), Konkuk University, Chungju 27478, Korea. Department of Applied Life Science, Graduate School, BK21 Program, Konkuk University, Chungju 27478, Korea. Department of Biotechnology, College of Biomedical and Health Science, and Research Institute of Inflammatory Disease (RID), Konkuk University, Chungju 27478, Korea.</t>
  </si>
  <si>
    <t>Department of Orthopaedic Surgery, Experimental Orthopaedics, Centre for Medical Biotechnology (ZMB/Biopark 1), University of Regensburg, Regensburg, Germany. Department of Orthopaedic Surgery, The First Affiliated Hospital of Zhengzhou University, Zhengzhou, China. Department of Orthopaedic Surgery, Experimental Orthopaedics, Centre for Medical Biotechnology (ZMB/Biopark 1), University of Regensburg, Regensburg, Germany. Department of Orthopaedic Surgery, Experimental Orthopaedics, Centre for Medical Biotechnology (ZMB/Biopark 1), University of Regensburg, Regensburg, Germany. IZKF Group Tissue Reg. in Musculoskeletal Dis., University Hospital &amp; Bernhard-Heine-Centrum for Locomotion Res, University of Wurzburg, Wurzburg, Germany. Institute of Pathology, University of Regensburg, Regensburg, Germany. Department of Orthopaedic Surgery, Asklepiosklinikum, Bad Abbach, Germany. Department of Orthopaedics and Rehabilitation, Oregon Health &amp; Science University, Portland, OR, USA. Department of Orthopaedic Surgery, Experimental Orthopaedics, Centre for Medical Biotechnology (ZMB/Biopark 1), University of Regensburg, Regensburg, Germany. susanne.graessel@ukr.de. Department of Orthopaedic Surgery, Asklepiosklinikum, Bad Abbach, Germany. susanne.graessel@ukr.de.</t>
  </si>
  <si>
    <t>School of Pharmacy and Biomolecular Sciences, University of Brighton, Lewes Road, Brighton, UK. W.Koagouw2@brighton.ac.uk. Centre for Aquatic Environments, University of Brighton, Lewes Road, Brighton, UK. W.Koagouw2@brighton.ac.uk. Research Center for Oceanography, Indonesian Institute of Sciences, Jakarta, Indonesia. W.Koagouw2@brighton.ac.uk. School of Pharmacy and Biomolecular Sciences, University of Brighton, Lewes Road, Brighton, UK. School of Pharmacy and Biomolecular Sciences, University of Brighton, Lewes Road, Brighton, UK. Centre for Aquatic Environments, University of Brighton, Lewes Road, Brighton, UK.</t>
  </si>
  <si>
    <t>Department of Anatomy and Embryology, Faculty of Medicine, Ain Shams University, Cairo, Egypt. nermeenfaheem@yahoo.com. Department of Physiotherapy, College of Applied Medical Sciences, Taif University, P.O.Box 11099, Taif, 21944, Saudi Arabia. nermeenfaheem@yahoo.com. Department of Clinical Laboratory Sciences, College of Applied Medical Sciences, Taif University, P.O.Box 11099, Taif, 21944, Saudi Arabia. Department of Medical Biochemistry, Faculty of Medicine (New Damietta), Al Azhar University, Cairo, Egypt. Department of Clinical Laboratory Sciences, College of Applied Medical Sciences, Taif University, P.O.Box 11099, Taif, 21944, Saudi Arabia. Department of Medical Biochemistry and Molecular Biology, Faculty of Medicine, Zagazig University, Zagazig, Egypt.</t>
  </si>
  <si>
    <t>Department of Theriogenology and Reproductive Biotechnology, College of Veterinary Medicine and Bio-safety Research Institute, Jeonbuk National University, Iksan, 54596, Republic of Korea; Department of Veterinary Medicine and Animal Surgery, College of Veterinary Medicine, Sudan University of Science and Technology, Khartoum North, Khartoum, 11111, Sudan. Department of Theriogenology and Reproductive Biotechnology, College of Veterinary Medicine and Bio-safety Research Institute, Jeonbuk National University, Iksan, 54596, Republic of Korea. Department of Theriogenology and Reproductive Biotechnology, College of Veterinary Medicine and Bio-safety Research Institute, Jeonbuk National University, Iksan, 54596, Republic of Korea. Electronic address: iyu@jbnu.ac.kr. Department of Theriogenology and Reproductive Biotechnology, College of Veterinary Medicine and Bio-safety Research Institute, Jeonbuk National University, Iksan, 54596, Republic of Korea. Electronic address: ybjeon@jbnu.ac.kr.</t>
  </si>
  <si>
    <t>Department of Cardiology, Xinghua People's Hospital, Xinghua, Jiangsu Province 225700, China. Department of Cardiology, Affiliated Hospital of Nantong University, Nantong, Jiangsu Province 226001, China. Department of Cardiology, Affiliated Hospital of Nantong University, Nantong, Jiangsu Province 226001, China. Department of Cardiology, Affiliated Hospital of Nantong University, Nantong, Jiangsu Province 226001, China. Department of Cardiology, Affiliated Hospital of Nantong University, Nantong, Jiangsu Province 226001, China.</t>
  </si>
  <si>
    <t>Department of Hematology, The First Affiliated Hospital, Zhejiang University School of Medicine, #79 Qingchun Rd, Hangzhou, 310003, Zhejiang, China. Key Laboratory of Hematologic Malignancies, Diagnosis and Treatment, Hangzhou, Zhejiang, China. Zhejiang University Cancer Center, Zhejiang, Hangzhou, China. Institute of Hematology, Zhejiang University, Hangzhou, Zhejiang, People's Republic of China. Zhejiang Laboratory for Systems &amp; Precision Medicine, Zhejiang University Medical Center, 1369 West Wenyi Road, Hangzhou, 311121, China. Department of Hematology, The First Affiliated Hospital, Zhejiang University School of Medicine, #79 Qingchun Rd, Hangzhou, 310003, Zhejiang, China. Key Laboratory of Hematologic Malignancies, Diagnosis and Treatment, Hangzhou, Zhejiang, China. Department of Hematology, The First Affiliated Hospital, Zhejiang University School of Medicine, #79 Qingchun Rd, Hangzhou, 310003, Zhejiang, China. Key Laboratory of Hematologic Malignancies, Diagnosis and Treatment, Hangzhou, Zhejiang, China. Zhejiang University Cancer Center, Zhejiang, Hangzhou, China. Institute of Hematology, Zhejiang University, Hangzhou, Zhejiang, People's Republic of China. Zhejiang Laboratory for Systems &amp; Precision Medicine, Zhejiang University Medical Center, 1369 West Wenyi Road, Hangzhou, 311121, China. Department of Hematology, The First Affiliated Hospital, Zhejiang University School of Medicine, #79 Qingchun Rd, Hangzhou, 310003, Zhejiang, China. Key Laboratory of Hematologic Malignancies, Diagnosis and Treatment, Hangzhou, Zhejiang, China. Department of Hematology, The First Affiliated Hospital, Zhejiang University School of Medicine, #79 Qingchun Rd, Hangzhou, 310003, Zhejiang, China. Key Laboratory of Hematologic Malignancies, Diagnosis and Treatment, Hangzhou, Zhejiang, China. Zhejiang University Cancer Center, Zhejiang, Hangzhou, China. Institute of Hematology, Zhejiang University, Hangzhou, Zhejiang, People's Republic of China. Zhejiang Laboratory for Systems &amp; Precision Medicine, Zhejiang University Medical Center, 1369 West Wenyi Road, Hangzhou, 311121, China. Department of Hematology, The First Affiliated Hospital, Zhejiang University School of Medicine, #79 Qingchun Rd, Hangzhou, 310003, Zhejiang, China. Key Laboratory of Hematologic Malignancies, Diagnosis and Treatment, Hangzhou, Zhejiang, China. Department of Hematology, The First Affiliated Hospital, Zhejiang University School of Medicine, #79 Qingchun Rd, Hangzhou, 310003, Zhejiang, China. Key Laboratory of Hematologic Malignancies, Diagnosis and Treatment, Hangzhou, Zhejiang, China. Zhejiang University Cancer Center, Zhejiang, Hangzhou, China. Institute of Hematology, Zhejiang University, Hangzhou, Zhejiang, People's Republic of China. Department of Hematology, The First Affiliated Hospital, Zhejiang University School of Medicine, #79 Qingchun Rd, Hangzhou, 310003, Zhejiang, China. zhuhhdoc@163.com. Key Laboratory of Hematologic Malignancies, Diagnosis and Treatment, Hangzhou, Zhejiang, China. zhuhhdoc@163.com. Zhejiang University Cancer Center, Zhejiang, Hangzhou, China. zhuhhdoc@163.com. Institute of Hematology, Zhejiang University, Hangzhou, Zhejiang, People's Republic of China. zhuhhdoc@163.com. Zhejiang Laboratory for Systems &amp; Precision Medicine, Zhejiang University Medical Center, 1369 West Wenyi Road, Hangzhou, 311121, China. zhuhhdoc@163.com.</t>
  </si>
  <si>
    <t>Department of Orthodontics, Shanghai Ninth People's Hospital, Shanghai Jiao Tong University School of Medicine, Shanghai, China. Department of Orthodontics, Shanghai Ninth People's Hospital, Shanghai Jiao Tong University School of Medicine, Shanghai, China. Department of Stomatology, Hwa Mei Hospital, University of Chinese Academy of Sciences, Ningbo, China.</t>
  </si>
  <si>
    <t>Key Laboratory of Grassland Livestock Industry Innovation, Ministry of Agriculture and Rural Affairs; Engineering Research Center of Grassland Industry, Ministry of Education; State Key Laboratory of Grassland Agro-ecosystems; College of Pastoral Agriculture Science and Technology, Lanzhou University, Lanzhou, China. Key Laboratory of Grassland Livestock Industry Innovation, Ministry of Agriculture and Rural Affairs; Engineering Research Center of Grassland Industry, Ministry of Education; State Key Laboratory of Grassland Agro-ecosystems; College of Pastoral Agriculture Science and Technology, Lanzhou University, Lanzhou, China. Key Laboratory of Grassland Livestock Industry Innovation, Ministry of Agriculture and Rural Affairs; Engineering Research Center of Grassland Industry, Ministry of Education; State Key Laboratory of Grassland Agro-ecosystems; College of Pastoral Agriculture Science and Technology, Lanzhou University, Lanzhou, China. Key Laboratory of Grassland Livestock Industry Innovation, Ministry of Agriculture and Rural Affairs; Engineering Research Center of Grassland Industry, Ministry of Education; State Key Laboratory of Grassland Agro-ecosystems; College of Pastoral Agriculture Science and Technology, Lanzhou University, Lanzhou, China. Key Laboratory of Grassland Livestock Industry Innovation, Ministry of Agriculture and Rural Affairs; Engineering Research Center of Grassland Industry, Ministry of Education; State Key Laboratory of Grassland Agro-ecosystems; College of Pastoral Agriculture Science and Technology, Lanzhou University, Lanzhou, China. Gansu Runmu Biological Engineering Co., Ltd., Yongchang, China. Biotechnology Engineering Laboratory of Gansu Meat Sheep Breeding, Minqin, China.</t>
  </si>
  <si>
    <t>School of Life Sciences, National Taiwan Normal University, Taipei; Department of Pathological, Saint Paul's Hospital, Taoyuan City, Taiwan. School of Life Sciences, National Taiwan Normal University, Taipei, Taiwan.</t>
  </si>
  <si>
    <t>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Department of Hematology,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Pathology, Complexo Hospitalario Universitario de Santiago de Compostela (CHUS), SERGAS, Santiago de Compostela, Galicia, Spain. Health Research Institute of Santiago de Compostela (IDIS), Santiago de Compostela, Galicia, Spain. Department of Pathology,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Department of Hematology, Complexo Hospitalario Universitario de Santiago de Compostela (CHUS), SERGAS, Santiago de Compostela, Galicia, Spain. Department of Hematology,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 Health Research Institute of Santiago de Compostela (IDIS), Santiago de Compostela, Galicia, Spain. Department of Hematology, Complexo Hospitalario Universitario de Santiago de Compostela (CHUS), SERGAS, Santiago de Compostela, Galicia, Spain. Health Research Institute of Santiago de Compostela (IDIS), Santiago de Compostela, Galicia, Spain. University of Santiago de Compostela, Santiago de Compostela, Galicia, Spain. Department of Pathology, Complexo Hospitalario Universitario de Santiago de Compostela (CHUS), SERGAS, Santiago de Compostela, Galicia, Spain. Health Research Institute of Santiago de Compostela (IDIS), Santiago de Compostela, Galicia, Spain. Department of Hematology, Complexo Hospitalario Universitario de Santiago de Compostela (CHUS), SERGAS, Santiago de Compostela, Galicia, Spain. University of Santiago de Compostela, Santiago de Compostela, Galicia, Spain.</t>
  </si>
  <si>
    <t>University of Florida Health Cancer Center and University of Florida Department of Medicine, Division of Hematology and Oncology, Gainesville, FL 32610, United States of America. University of Florida Health Cancer Center and University of Florida Department of Medicine, Division of Hematology and Oncology, Gainesville, FL 32610, United States of America. University of Florida Health Cancer Center and University of Florida Department of Medicine, Division of Hematology and Oncology, Gainesville, FL 32610, United States of America. University of Florida Health Cancer Center and University of Florida Department of Medicine, Division of Hematology and Oncology, Gainesville, FL 32610, United States of America. Electronic address: bennettr@ufl.edu.</t>
  </si>
  <si>
    <t>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Jiangxi Provincial Key Laboratory for Animal Health, Institute of Animal Population Health, College of Animal Science and Technology, Jiangxi Agricultural University, Nanchang 330045,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College of Veterinary Medicine, South China Agricultural University, Guangzhou 510642, China. Department of Pathology, Faculty of Veterinary and Animal Sciences, Islamia University of Bahawalpur, 63100, Pakistan. College of Veterinary Medicine, South China Agricultural University, Guangzhou 510642, China. Electronic address: tangzx@scau.edu.cn.</t>
  </si>
  <si>
    <t>Department of Pharmacology and Toxicology, Faculty of Pharmacy, King Abdulaziz University, Jeddah, Saudi Arabia. Department of Pharmacology and Toxicology, Faculty of Pharmacy, King Abdulaziz University, Jeddah, Saudi Arabia; Department of Pharmacology and Toxicology, Faculty of Pharmacy, Tanta University, Tanta, Egypt. Electronic address: nagla_fouad@yahoo.com.</t>
  </si>
  <si>
    <t>Faculty of Medicine, McGill University, Montreal, QC H3G 2M1, Canada. Department of Medicine, McGill University, Montreal, QC H4A 3J1, Canada. Departments of Medicine and Oncology, Jewish General Hospital, Montreal, QC H3T 1E2, Canada.</t>
  </si>
  <si>
    <t>Department of Human Genetics, Sri Ramachandra Institute of Higher Education and Research, Chennai, 600116, India. Central Research Facility, Sri Ramachandra Institute of Higher Education and Research, Chennai, India. Department of Pathology, Sri Ramachandra Institute of Higher Education and Research, Chennai, India. Department of Pathology, Sri Ramachandra Institute of Higher Education and Research, Chennai, India. Department of Urology, Sri Ramachandra Institute of Higher Education and Research, Chennai, India. Department of Endocrinology, Dr. ALM PG Institute of Basic Medical Sciences, University of Madras, Taramani Campus, Chennai, 600113, India. Department of Human Genetics, Sri Ramachandra Institute of Higher Education and Research, Chennai, 600116, India. vettriselviv@sriramachandra.edu.in.</t>
  </si>
  <si>
    <t>Department of Cell Biology and Ludwig Center at Harvard, Harvard Medical School, Boston, Massachusetts, United States of America. Pathology, University of Southern California, Los Angeles, California, United States of America. Department of Cell Biology and Ludwig Center at Harvard, Harvard Medical School, Boston, Massachusetts, United States of America. Department of Medicine, Division of Hematology/Oncology, David Geffen School of Medicine University of California, Jonsson Comprehensive Cancer Center, Los Angeles, California, United States of America. Department of Medicine, Division of Hematology/Oncology, David Geffen School of Medicine University of California, Jonsson Comprehensive Cancer Center, Los Angeles, California, United States of America. Department of Medicine, Division of Hematology/Oncology, David Geffen School of Medicine University of California, Jonsson Comprehensive Cancer Center, Los Angeles, California, United States of America. Department of Cell Biology and Ludwig Center at Harvard, Harvard Medical School, Boston, Massachusetts, United States of America.</t>
  </si>
  <si>
    <t>Department of Neurosurgery, Henan Provincial People's Hospital, Central China Fuwai Hospital, Central China Fuwai Hospital of Zhengzhou University, Zhengzhou, People's Republic of China. Department of Neurosurgery, The Second Affiliated Hospital of Air Force Military Medical University, Xi'an City, People's Republic of China. Department of Neurosurgery, The Second Affiliated Hospital of Air Force Military Medical University, Xi'an City, People's Republic of China. Department of Neurosurgery, The Second Affiliated Hospital of Air Force Military Medical University, Xi'an City, People's Republic of China.</t>
  </si>
  <si>
    <t>Department of General Surgery, People's Hospital of Jingjiang, Taizhou, 214500, Jiangsu, People's Republic of China. Seventh Clinical Medical College of Yangzhou University, Taizhou, 214500, Jiangsu, People's Republic of China. Department of General Surgery, People's Hospital of Jingjiang, Taizhou, 214500, Jiangsu, People's Republic of China. Seventh Clinical Medical College of Yangzhou University, Taizhou, 214500, Jiangsu, People's Republic of China. Department of General Surgery, People's Hospital of Jingjiang, Taizhou, 214500, Jiangsu, People's Republic of China. Seventh Clinical Medical College of Yangzhou University, Taizhou, 214500, Jiangsu, People's Republic of China. Department of General Surgery, People's Hospital of Jingjiang, Taizhou, 214500, Jiangsu, People's Republic of China. Seventh Clinical Medical College of Yangzhou University, Taizhou, 214500, Jiangsu, People's Republic of China. Department of General Surgery, People's Hospital of Jingjiang, Taizhou, 214500, Jiangsu, People's Republic of China. Seventh Clinical Medical College of Yangzhou University, Taizhou, 214500, Jiangsu, People's Republic of China. Department of General Surgery, People's Hospital of Jingjiang, Taizhou, 214500, Jiangsu, People's Republic of China. Seventh Clinical Medical College of Yangzhou University, Taizhou, 214500, Jiangsu, People's Republic of China.</t>
  </si>
  <si>
    <t>Department of Pharmacy, Xijing Hospital, Fourth Military Medical University, Xi'an 710032, China. School of Basic Medicine and Clinical Pharmacy, China Pharmaceutical University, Nanjing 211198, China. College of Pharmacy, Shaanxi University of Chinese Medicine, Xianyan 712046, China. Department of Anesthesiology, Northwest Women's and Children's Hospital, Xi'an 710061,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 Department of Pharmacy, Xijing Hospital, Fourth Military Medical University, Xi'an 710032, China.</t>
  </si>
  <si>
    <t>Graduate School of Peking Union Medical College, Beijing, China. Emergency Department, China-Japan Friendship Hospital, Beijing, China. Department of General Surgery, China-Japan Friendship Hospital, Beijing, China. Emergency Department, China-Japan Friendship Hospital, Beijing, China. Emergency Department, China-Japan Friendship Hospital, Beijing, China. Graduate School of Peking Union Medical College, Beijing, China. Emergency Department, China-Japan Friendship Hospital, Beijing, China.</t>
  </si>
  <si>
    <t>Immunology Division, Garvan Institute for Medical Research, Sydney, NSW, Australia. Immunology Division, Garvan Institute for Medical Research, Sydney, NSW, Australia. Department of Medicine, University of Wisconsin, Madison, WI, United States of America. Department of Medicine, University of Wisconsin, Madison, WI, United States of America. Department of Medicine, University of Wisconsin, Madison, WI, United States of America. Immunology Division, Garvan Institute for Medical Research, Sydney, NSW, Australia. Immunology Division, Garvan Institute for Medical Research, Sydney, NSW, Australia.</t>
  </si>
  <si>
    <t>Pharmacology and Experimental Oncology Unit, National Cancer Institute, Cairo University, Cairo, 11796, Egypt. Pharmacology and Experimental Oncology Unit, National Cancer Institute, Cairo University, Cairo, 11796, Egypt. Department of Biochemistry, Faculty of Sciences, King Abdulaziz University, Experimental Biochemistry Unit, King Fahad Medical Research Centre, Jeddah, Saudi Arabia. Pharmacology and Experimental Oncology Unit, National Cancer Institute, Cairo University, Cairo, 11796, Egypt. Pharmacology and Experimental Oncology Unit, National Cancer Institute, Cairo University, Cairo, 11796, Egypt. moneimosman@hotmail.com.</t>
  </si>
  <si>
    <t>Instituto de Investigaciones Biomedicas "Alberto Sols", CSIC-UAM, Madrid, Spain. Instituto de Investigacion Hospital Universitario La Paz (IDIPAZ), Madrid, Spain. Instituto de Investigaciones Biomedicas "Alberto Sols", CSIC-UAM, Madrid, Spain. Instituto de Investigacion Hospital Universitario La Paz (IDIPAZ), Madrid, Spain.</t>
  </si>
  <si>
    <t>Department of Biotechnology, Visva-Bharati, Santiniketan, Birbhum, West Bengal, India. Department of Biotechnology, Visva-Bharati, Santiniketan, Birbhum, West Bengal, India. Department of Radiation Oncology, Eden Medical Centre, Dimapur, Nagaland, India. Department of Pharmacology and Molecular Sciences, School of Medicine, Johns Hopkins University, Baltimore, Maryland, United States. Department of Statistics, Visva-Bharati, Santiniketan, West Bengal, India. Division of Animal and Fishery Science, ICAR Research Complex for North East Hill Region,Umiam, Meghalaya, India. Department of Biotechnology, Visva-Bharati, Santiniketan, Birbhum, West Bengal, India. Department of Biotechnology, Visva-Bharati, Santiniketan, Birbhum, West Bengal, India. Department of Biotechnology, Visva-Bharati, Santiniketan, Birbhum, West Bengal, India. Department of Biotechnology, Visva-Bharati, Santiniketan, Birbhum, West Bengal, India. Clinical Proteomics, Institute of Life Sciences, Bhubaneswar, India. Department of Biotechnology, Visva-Bharati, Santiniketan, Birbhum, West Bengal, India. Department of ENT, Dr B. Borooah Cancer Institute, Guwahati, Assam, India. State Referral Hospital, Falkawn, Mizoram, India. State Referral Hospital, Falkawn, Mizoram, India. Regional Institute of Medical Sciences, Department of Radiotherapy, Imphal, Manipur, India. Tertiary cancer center,TomoRiba Institute of Health And Medical Sciences, Arunachal Pradesh, India. Tertiary cancer center,TomoRiba Institute of Health And Medical Sciences, Arunachal Pradesh, India. Division of Genetic Disorders ICMR-National Institute of Research in Tribal Health, NIRTH Complex, Jabalpur, Madhya Pradesh, India. Clinical Proteomics, Institute of Life Sciences, Bhubaneswar, India. Department of Biotechnology, Visva-Bharati, Santiniketan, Birbhum, West Bengal, India.</t>
  </si>
  <si>
    <t>Department of Orthopedics, The Second Xiangya Hospital of Central South University, Changsha, Hunan, China. Xiangya School of Medicine, Central South University, Changsha, Hunan Province, China. Department of Orthopedics, Chenzhou No.1 People's Hospital, Chenzhou, Hunan, China. Department of Orthopedics, The Second Xiangya Hospital of Central South University, Changsha, Hunan, China. Department of Orthopedics, The Second Xiangya Hospital of Central South University, Changsha, Hunan, China. Department of Orthopedics, Suzhou Kowloon Hospital Affiliated to School of Medicine, Shanghai Jiao Tong University, Suzhou, China. Department of Orthopedics, The Second Xiangya Hospital of Central South University, Changsha, Hunan, China.</t>
  </si>
  <si>
    <t>Service d'Hematologie Clinique et de Therapie Cellulaire, CHU Estaing, 1, place Lucie et Raymond Aubrac, 63000 Clermont-Ferrand, France. Electronic address: ccroizier@chu-clermontferrand.fr. Service d'Hematologie Clinique et de Therapie Cellulaire, CHU Estaing, 1, place Lucie et Raymond Aubrac, 63000 Clermont-Ferrand, France; EA 7453, CHELTER, Universite Clermont Auvergne, CHU Estaing, Hematologie Biologique, 1, place Lucie et Raymond Aubrac, 63003 Clermont-Ferrand, France.</t>
  </si>
  <si>
    <t>College of Veterinary Medicine, Chungnam National University. College of Veterinary Medicine, Chungnam National University. Department of Clinical Sciences, College of Veterinary and Animal Sciences, Sub-campus, University of Veterinary and Animal Sciences. College of Veterinary Medicine, Chungnam National University. Faculty of Veterinary Medicine, Hawassa University. College of Veterinary Medicine, Chungnam National University. College of Veterinary Medicine, Chungnam National University.</t>
  </si>
  <si>
    <t>Department of Virology, Faculty of Medicine, Iran University of Medical Sciences, Tehran, Iran. Research Center for Liver Diseases, Keck School of Medicine, Department of Medicine, University of Southern California, Los Angeles, CA, USA. School of Medicine, Shiraz University of Medical Sciences, Shiraz, Iran. School of Medicine, Kashan University of Medical Sciences, Kashan, Iran. Department of Medical Immunology, School of Medicine, Tehran University of Medical Sciences, Tehran, Iran. Infectious and Tropical Diseases Research Center, Tabriz University of Medical Sciences, Tabriz, Iran. Department of Medical Biotechnology, Faculty of Medicine, Mashhad University of Medical Sciences, Mashhad, Iran. Department of Medical Immunology, School of Medicine, Tehran University of Medical Sciences, Tehran, Iran. Research Center for Immunodeficiencies, Children's Medical Center, Tehran University of Medical Sciences, Tehran, Iran. Network of Immunity in Infection, Malignancy and Autoimmunity (NIIMA), Universal Scientific Education and Research Network (USERN), Tehran, Iran. Laser Research Centre, Faculty of Health Science, University of Johannesburg, 2028 Doornfontein, South Africa. Radiation Biology Research Center, Iran University of Medical Sciences, Tehran, Iran. Department of Surgery, School of Medicine, Iran University of Medical Sciences, Tehran, Iran. Endocrine Research Center, Institute of Endocrinology and Metabolism, Iran University of Medical Sciences (IUMS), Tehran, Iran. Research Center for Biochemistry and Nutrition in Metabolic Diseases, Institute for Basic Sciences, Kashan University of Medical Sciences, Kashan, Iran.</t>
  </si>
  <si>
    <t>Division of Endocrinology, Diabetes and Metabolism, Hematology, Rheumatology (Second Department of Internal Medicine). Department of Pathology and Cell Biology, Graduate School of Medicine. Department of Pathology and Cell Biology, Graduate School of Medicine. Faculty of Medicine. Faculty of Medicine. Division of Endocrinology, Diabetes and Metabolism, Hematology, Rheumatology (Second Department of Internal Medicine). Division of Endocrinology, Diabetes and Metabolism, Hematology, Rheumatology (Second Department of Internal Medicine). Division of Endocrinology, Diabetes and Metabolism, Hematology, Rheumatology (Second Department of Internal Medicine). Department of Surgical Pathology, Aichi Medical University Hospital. Department of Surgical Pathology, Aichi Medical University Hospital. Departments of Pathology and Clinical Laboratories. Hematology and Oncology, Nagoya University Graduate School of Medicine, Aichi, Japan. Department of Surgical Pathology, Aichi Medical University Hospital. Laboratory of Hematoimmunology, School of Health Sciences, Faculty of Medicine, University of the Ryukyus, Okinawa, Japan. Division of Endocrinology, Diabetes and Metabolism, Hematology, Rheumatology (Second Department of Internal Medicine). Division of Endocrinology, Diabetes and Metabolism, Hematology, Rheumatology (Second Department of Internal Medicine).</t>
  </si>
  <si>
    <t>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Lymphoma Diagnosis and Treatment Center of Henan Province, No. 1 Jianshe East Road, Zhengzhou, China. Department of Oncology, The First Affiliated Hospital of Zhengzhou University, No.1 Jianshe East Road, Zhengzhou, China. mingzhi_zhang1@163.com. Lymphoma Diagnosis and Treatment Center of Henan Province, No. 1 Jianshe East Road, Zhengzhou, China. mingzhi_zhang1@163.com.</t>
  </si>
  <si>
    <t>School of Pharmacy, Jiangxi University of Traditional Chinese Medicine, Nanchang, China. School of Pharmacy, Jiangxi University of Traditional Chinese Medicine, Nanchang, China. School of Pharmacy, Jiangxi University of Traditional Chinese Medicine, Nanchang, China. School of Pharmacy, Jiangxi University of Traditional Chinese Medicine, Nanchang, China. School of Pharmacy, Jiangxi University of Traditional Chinese Medicine, Nanchang, China. School of Pharmacy, Jiangxi University of Traditional Chinese Medicine, Nanchang, China.</t>
  </si>
  <si>
    <t>Department of Medicine, Karolinska Institutet, Stockholm, Sweden. Center for Hematology and Regenerative Medicine (HERM), Karolinska Institutet, Stockholm, Sweden. Department of Hematology, Karolinska University Hospital, Stockholm, Sweden. Department of Medicine, Karolinska Institutet, Stockholm, Sweden. Center for Hematology and Regenerative Medicine (HERM), Karolinska Institutet, Stockholm, Sweden. Department of Laboratory Medicine, Karolinska Institutet, Stockholm, Sweden. Department of Clinical Pathology and Cytology, Karolinska University Hospital, Stockholm, Sweden. Department of Medicine, Karolinska Institutet, Stockholm, Sweden. Department of Medicine, Karolinska Institutet, Stockholm, Sweden. Center for Hematology and Regenerative Medicine (HERM), Karolinska Institutet, Stockholm, Sweden. Department of Medicine, Karolinska Institutet, Stockholm, Sweden. Center for Hematology and Regenerative Medicine (HERM), Karolinska Institutet, Stockholm, Sweden. Department of Clinical Chemistry, Karolinska University Hospital, Stockholm, Sweden. Center for Hematology and Regenerative Medicine (HERM), Karolinska Institutet, Stockholm, Sweden. Department of Laboratory Medicine, Karolinska Institutet, Stockholm, Sweden. Center for Hematology and Regenerative Medicine (HERM), Karolinska Institutet, Stockholm, Sweden. Department of Laboratory Medicine, Karolinska Institutet, Stockholm, Sweden. Center for Hematology and Regenerative Medicine (HERM), Karolinska Institutet, Stockholm, Sweden. Department of Laboratory Medicine, Karolinska Institutet, Stockholm, Sweden. Department of Medicine, Karolinska Institutet, Stockholm, Sweden. Department of Hematology, Karolinska University Hospital, Stockholm, Sweden. Department of Medicine, Karolinska Institutet, Stockholm, Sweden. Department of Hematology, Karolinska University Hospital, Stockholm, Sweden. Department of Medicine, Karolinska Institutet, Stockholm, Sweden. Department of Hematology, Karolinska University Hospital, Stockholm, Sweden. Center for Hematology and Regenerative Medicine (HERM), Karolinska Institutet, Stockholm, Sweden. Department of Hematology, Karolinska University Hospital, Stockholm, Sweden. Department of Laboratory Medicine, Karolinska Institutet, Stockholm, Sweden. Department of Medicine, Karolinska Institutet, Stockholm, Sweden. Department of Medicine, Karolinska Institutet, Stockholm, Sweden.</t>
  </si>
  <si>
    <t>Montefiore Medical Center, Bronx, New York, United States. St Jude Children's Research Hospital, Memphis, Tennessee, United States. Dana-Farber Cancer Institute, Boston, Massachusetts, United States. City of Hope Medical Center, United States. CTSU, Oxford, United Kingdom. St.Jude Children's Research Hospital, Memphis, Tennessee, United States. St. Jude Children's Research Hospital, Memphis, Tennessee, United States. Memorial Sloan-Kettering Cancer Center, New York, New York, United States. Memorial Sloan Kettering Cancer Center, New York, New York, United States. St Jude Children's Hospital, Memphis, Tennessee, United States. St Jude Children's Research Hospital, Memphis, Tennessee, United States. St Jude Children's Research Hospital, Memphis, Tennessee, United States. St Jude Children's Research Hospital, memphis, Tennessee, United States. St. Jude Children's Research Hospital, Memphis, Tennessee, United States. University of New Mexico, Albuquerque, New Mexico, United States. University of New Mexico, Albuquerque, New Mexico, United States. montefiore medical ctr, bronx, New York, United States. University Hospital Motol, Charles University Prague, Czech Republic. MSKCC, Chicago, Illinois, United States. Mayo Clinic, Rochester, Minnesota, United States. Mayo Clinic, Rochester, Minnesota, United States. Jacobi Medical Center, Bronx, New York, United States. Case Western Reserve University, Cleveland, Ohio, United States. University of Pennsylvania, Philadelphia, Pennsylvania, United States. Imperial College Hammersmith Campus, London, United Kingdom. Queen Mary University of London,, -, United Kingdom. UCL Cancer Institute, London, United Kingdom. Weill Cornell Medical College, Cornell University, New York, New York, United States. University Hospitals Bristol NHS Foundation Trust, Bristol, United Kingdom. Newcastle University, Newcastle upon Tyne, United Kingdom. Cancer Research Foundation of New York, Chappaqua, New York, United States. Shaare Zedek Medical Center, Jerusalem, Israel. Memorial Sloan-Kettering Cancer Center, New York, New York, United States. University College Hospital, London, United Kingdom. St Jude Children's Research Hospital, Memphis, Tennessee, United States. Mayo Clinic, Rochester, Minnesota, United States.</t>
  </si>
  <si>
    <t>Key Laboratory of Diagnosis and Treatment of Severe Hepato-Pancreatic Diseases of Zhejiang Province, Zhejiang Provincial Top Key Discipline in Surgery, Wenzhou Medical University First Affiliated Hospital, Wenzhou, Zhejiang, China. Key Laboratory of Diagnosis and Treatment of Severe Hepato-Pancreatic Diseases of Zhejiang Province, Zhejiang Provincial Top Key Discipline in Surgery, Wenzhou Medical University First Affiliated Hospital, Wenzhou, Zhejiang, China. Key Laboratory of Diagnosis and Treatment of Severe Hepato-Pancreatic Diseases of Zhejiang Province, Zhejiang Provincial Top Key Discipline in Surgery, Wenzhou Medical University First Affiliated Hospital, Wenzhou, Zhejiang, China. Key Laboratory of Diagnosis and Treatment of Severe Hepato-Pancreatic Diseases of Zhejiang Province, Zhejiang Provincial Top Key Discipline in Surgery, Wenzhou Medical University First Affiliated Hospital, Wenzhou, Zhejiang, China. wangchengmandy@126.com. Key Laboratory of Diagnosis and Treatment of Severe Hepato-Pancreatic Diseases of Zhejiang Province, Zhejiang Provincial Top Key Discipline in Surgery, Wenzhou Medical University First Affiliated Hospital, Wenzhou, Zhejiang, China. sunlinxiao@wmu.edu.cn.</t>
  </si>
  <si>
    <t>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Department of Stomatology, Xiangya Hospital, Central South University, Changsha, Hunan, China. Department of Oral and Maxillofacial Surgery, The Second Xiangya Hospital, Central South University, Changsha, Hunan, China. Department of Stomatology, Xiangya Hospital, Central South University, Changsha, Hunan, China. NHC Key Laboratory of Carcinogenesis and Hunan Key Laboratory of Cancer Metabolism, Hunan Cancer Hospital and the Affiliated Cancer Hospital of Xiangya School of Medicine, Central South University, Changsha, Hunan, China. NHC Key Laboratory of Carcinogenesis and Hunan Key Laboratory of Cancer Metabolism, Hunan Cancer Hospital and the Affiliated Cancer Hospital of Xiangya School of Medicine, Central South University, Changsha, Hunan, China. NHC Key Laboratory of Carcinogenesis and Hunan Key Laboratory of Cancer Metabolism, Hunan Cancer Hospital and the Affiliated Cancer Hospital of Xiangya School of Medicine, Central South University, Changsha, Hunan, China. Hunan Key Laboratory of Nonresolving Inflammation and Cancer, Disease Genome Research Center, the Third Xiangya Hospital, Central South University, Changsha, Hunan, China. Key Laboratory of Carcinogenesis and Cancer Invasion of the Chinese Ministry of Education, Cancer Research Institute, Central South University, Changsha, Hunan, China. Key Laboratory of Carcinogenesis and Cancer Invasion of the Chinese Ministry of Education, Cancer Research Institute, Central South University, Changsha, Hunan, China. Key Laboratory of Carcinogenesis and Cancer Invasion of the Chinese Ministry of Education, Cancer Research Institute, Central South University, Changsha, Hunan, China. Department of Medicine, Dan L Duncan Comprehensive Cancer Center, Baylor College of Medicine, Houston, TX, USA.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 NHC Key Laboratory of Carcinogenesis and Hunan Key Laboratory of Cancer Metabolism, Hunan Cancer Hospital and the Affiliated Cancer Hospital of Xiangya School of Medicine, Central South University, Changsha, Hunan, China. Key Laboratory of Carcinogenesis and Cancer Invasion of the Chinese Ministry of Education, Cancer Research Institute, Central South University, Changsha, Hunan, China.</t>
  </si>
  <si>
    <t>Department of Clinical Microscopy, Faculty of Medical Technology, Mahidol University, Nakhon Pathom 73170, Thailand. Proteomics Research Team, National Omics Center, National Science and Technology Development Agency, Pathum Thani 12120, Thailand. Proteomics Research Team, National Omics Center, National Science and Technology Development Agency, Pathum Thani 12120, Thailand. Functional Proteomics Technology Laboratory, Functional Ingredients and FoodInnovation Research Group, National Center for Genetic Engineering and Biotechnology, National Science and Technology for Development Agency, Pathum Thani 12120,Thailand. Department of Clinical Microscopy, Faculty of Medical Technology, Mahidol University, Nakhon Pathom 73170, Thailand. Department of Clinical Microscopy, Faculty of Medical Technology, Mahidol University, Nakhon Pathom 73170, Thailand. Department of Pediatrics, Faculty of Medicine Ramathibodi Hospital, Mahidol University, Bangkok 10400, Thailand. Department of Clinical Microscopy, Faculty of Medical Technology, Mahidol University, Nakhon Pathom 73170, Thailand.</t>
  </si>
  <si>
    <t>Department of Cardiology, Affiliated Hospital of Guangdong Medical University, Zhanjiang, Guangdong 524001, P.R. China. Department of Neurology, The First Affiliated Hospital of University of South China, Hengyang, Hunan 421001, P.R. China. Department of Cardiology, Affiliated Hospital of Guangdong Medical University, Zhanjiang, Guangdong 524001, P.R. China. Department of Neurology, The First Affiliated Hospital of University of South China, Hengyang, Hunan 421001, P.R. China. Department of Cardiology, Affiliated Hospital of Guangdong Medical University, Zhanjiang, Guangdong 524001, P.R. China. Department of Cardiology, Affiliated Hospital of Guangdong Medical University, Zhanjiang, Guangdong 524001, P.R. China. Department of Cardiology, Affiliated Hospital of Guangdong Medical University, Zhanjiang, Guangdong 524001, P.R. China.</t>
  </si>
  <si>
    <t>Division of Neuroscience and Ageing Biology, CSIR-Central Drug Research Institute, Lucknow, U.P., India. Division of Neuroscience and Ageing Biology, CSIR-Central Drug Research Institute, Lucknow, U.P., India; Academy of Scientific and Innovative Research (AcSIR), Ghaziabad, 201002, India; Department of Cell Biology and Anatomy, New York Medical College, Valhalla, NY 01595, USA. Division of Neuroscience and Ageing Biology, CSIR-Central Drug Research Institute, Lucknow, U.P., India; L4078, Department of Neuroscience, School of Medicine, University of Connecticut (Uconn) Health Center, 263 Farmington Avenue, CT-06030, USA. Division of Neuroscience and Ageing Biology, CSIR-Central Drug Research Institute, Lucknow, U.P., India; Department of Pharmacology and Experimental Neuroscience, University of Nebraska Medical Center, Omaha, NE, 68198, USA. Division of Neuroscience and Ageing Biology, CSIR-Central Drug Research Institute, Lucknow, U.P., India; Academy of Scientific and Innovative Research (AcSIR), Ghaziabad, 201002, India. Academy of Scientific and Innovative Research (AcSIR), Ghaziabad, 201002, India; Division of Pharmaceutics and Pharmacokinetics, CSIR-Central Drug Research Institute, Lucknow, U.P., India. Academy of Scientific and Innovative Research (AcSIR), Ghaziabad, 201002, India; Division of Pharmaceutics and Pharmacokinetics, CSIR-Central Drug Research Institute, Lucknow, U.P., India. Division of Pharmacology, CSIR-Central Drug Research Institute, Lucknow, U.P., India. Division of Neuroscience and Ageing Biology, CSIR-Central Drug Research Institute, Lucknow, U.P., India; Academy of Scientific and Innovative Research (AcSIR), Ghaziabad, 201002, India. Electronic address: shubha_shukla@cdri.res.in.</t>
  </si>
  <si>
    <t>Myeloma Center, Division of Hematology/Oncology, Winthrop P. Rockefeller Cancer Institute, University of Arkansas for Medical Sciences, Little Rock, AR, United States. Electronic address: cdschinke@uams.edu. College of Medicine, Department of Biochemistry and Molecular Biology, University of Arkansas for Medical Sciences, Little Rock, AR, United States. Cancer Research and Biostatistics, Seattle, WA,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Perlmutter Cancer Center, NYU Langone Health, New York, NY, United States. Myeloma Center, Division of Hematology/Oncology, Winthrop P. Rockefeller Cancer Institute, University of Arkansas for Medical Sciences, Little Rock, AR, United States. College of Medicine, Department of Biochemistry and Molecular Biology, University of Arkansas for Medical Sciences, Little Rock, AR, United States. College of Medicine, Department of Biochemistry and Molecular Biology, University of Arkansas for Medical Sciences, Little Rock, AR, United States. College of Medicine, Department of Biochemistry and Molecular Biology, University of Arkansas for Medical Sciences, Little Rock, AR, United States. The College of Medicine, Department of Biomedical Informatics, University of Arkansas for Medical Sciences, Little Rock, AR,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Myeloma Center, Division of Hematology/Oncology, Winthrop P. Rockefeller Cancer Institute, University of Arkansas for Medical Sciences, Little Rock, AR, United States. Division of Hematology, The Mount Sinai Hospital, New York, NY, Sinai, USA. Myeloma Center, Division of Hematology/Oncology, Winthrop P. Rockefeller Cancer Institute, University of Arkansas for Medical Sciences, Little Rock, AR, United States. Division of Hematology Oncology, Indiana University, Indianapolis, IN, United States.</t>
  </si>
  <si>
    <t>Stem Cell Research Center (SRC), Tabriz University of Medical Sciences, Tabriz, Iran. Department of Medical Biotechnology, Faculty of Advanced Medical Sciences, Tabriz University of Medical Sciences, Tabriz, Iran. Stem Cell Research Center (SRC), Tabriz University of Medical Sciences, Tabriz, Iran. Department of Medical Biotechnology, Faculty of Advanced Medical Sciences, Tabriz University of Medical Sciences, Tabriz, Iran. Department of Ophthalmology, Nikokar Eye Hospital, Tabriz University of Medical Sciences, Tabriz, Iran. Stem Cell Research Center (SRC), Tabriz University of Medical Sciences, Tabriz, Iran. Department of Medical Biotechnology, Faculty of Advanced Medical Sciences, Tabriz University of Medical Sciences, Tabriz, Iran. Department of Clinical Biochemistry and Laboratory Medicine, Faculty of Medicine, Tabriz University of Medical Sciences, Tabriz, Iran.</t>
  </si>
  <si>
    <t>Division of Endocrinology, Diabetes, and Metabolism, Department of Medicine, University of Florida Jacksonville College of Medicine, 653-1 West 8th Street, L14, Jacksonville, FL, 32209 USA. Division of Endocrinology, Diabetes, and Metabolism, Department of Medicine, University of Florida Jacksonville College of Medicine, 653-1 West 8th Street, L14, Jacksonville, FL, 32209 USA. Division of Endocrinology, Diabetes, and Metabolism, Department of Medicine, University of Florida Jacksonville College of Medicine, 653-1 West 8th Street, L14, Jacksonville, FL, 32209 USA. Division of Endocrinology, Diabetes, and Metabolism, Department of Medicine, University of Florida Jacksonville College of Medicine, 653-1 West 8th Street, L14, Jacksonville, FL, 32209 USA. Division of Endocrinology, Diabetes, and Metabolism, Department of Medicine, University of Florida Jacksonville College of Medicine, 653-1 West 8th Street, L14, Jacksonville, FL, 32209 USA. Division of Endocrinology, Diabetes, and Metabolism, Department of Medicine, University of Florida Jacksonville College of Medicine, 653-1 West 8th Street, L14, Jacksonville, FL, 32209 USA.</t>
  </si>
  <si>
    <t>Department of Ophthalmology, Chosun University Hospital, Gwangju, Republic of Korea. Department of Anatomy, School of Medicine, Chosun University, Gwangju, Republic of Korea. Department of Anatomy, School of Medicine, Chosun University, Gwangju, Republic of Korea. Department of Anatomy, School of Medicine, Chosun University, Gwangju, Republic of Korea. School of Medicine, Chosun University, Gwangju, Republic of Korea. Department of Anatomy, School of Medicine, Chosun University, Gwangju, Republic of Korea; jyh1483@chosun.ac.kr.</t>
  </si>
  <si>
    <t>Genetics Department, Breast Cancer Research Center, Motamed Cancer Institute, ACECR, Tehran, Iran. Genetics Department, Breast Cancer Research Center, Motamed Cancer Institute, ACECR, Tehran, Iran. Genetics Department, Breast Cancer Research Center, Motamed Cancer Institute, ACECR, Tehran, Iran. Genetics Department, Breast Cancer Research Center, Motamed Cancer Institute, ACECR, Tehran, Iran. Breast Diseases Department, Breast Cancer Research Center, Motamed Cancer Institute, ACECR, Tehran, Iran. Department of Medical Genetics, Shahid Sadoughi University of Medical Sciences, Yazd, Iran. Department of Surgery, Tehran University of Medical Sciences, Tehran, Iran. Genetics Department, Breast Cancer Research Center, Motamed Cancer Institute, ACECR, Tehran, Iran. Seed and plant Certification and Registration Institute, Karaj, Iran. Genetics Department, Breast Cancer Research Center, Motamed Cancer Institute, ACECR, Tehran, Iran.</t>
  </si>
  <si>
    <t>Research Division for Radiation Science, Korea Atomic Energy Research Institute (KAERI), Jeongeup, Republic of Korea; hrpark@kaeri.re.kr. Environmental Safety Research Team, Risk and Environmental Safety Research Division, Korea Atomic Energy Research Institute (KAERI), Daejeon, Republic of Korea.</t>
  </si>
  <si>
    <t>Department of Emergency Medicine, Affiliated Hospital of Nantong University, Nantong, Jiangsu, China. Emergency Department, The Second People's Hospital of Yunnan Province, 650021, Kunming, Yunnan, China. Emergency Department, The Second People's Hospital of Yunnan Province, 650021, Kunming, Yunnan, China. Emergency Department, The Second People's Hospital of Yunnan Province, 650021, Kunming, Yunnan, China. ZhongfengCheng.edu@yahoo.com.</t>
  </si>
  <si>
    <t>Department of Cardiology, Shaoxing People's Hospital (Shaoxing Hospital, Zhejiang University School of Medicine), Shaoxing, China. Department of Cardiology, Shaoxing People's Hospital (Shaoxing Hospital, Zhejiang University School of Medicine), Shaoxing, China. Department of Cardiology, Shaoxing People's Hospital (Shaoxing Hospital, Zhejiang University School of Medicine), Shaoxing, China. Department of Cardiology, Shaoxing People's Hospital (Shaoxing Hospital, Zhejiang University School of Medicine), Shaoxing, China. Department of Cardiology, The First Clinical Medical College, Wenzhou Medical University, Wenzhou, China. Department of Cardiology, The First Clinical Medical College, Wenzhou Medical University, Wenzhou, China. Department of Cardiology, Shaoxing People's Hospital (Shaoxing Hospital, Zhejiang University School of Medicine), Shaoxing, China. Department of Cardiology, Shaoxing People's Hospital (Shaoxing Hospital, Zhejiang University School of Medicine), Shaoxing, China. Department of Cardiology, Shaoxing People's Hospital (Shaoxing Hospital, Zhejiang University School of Medicine), Shaoxing, China.</t>
  </si>
  <si>
    <t>Department of Pharmacology and Toxicology, Faculty of Pharmacy, King Abdulaziz University, Jeddah, Saudi Arabia. Department of Pharmacology and Toxicology, Faculty of Pharmacy, King Abdulaziz University, Jeddah, Saudi Arabia.</t>
  </si>
  <si>
    <t>Department of Anatomical Sciences, Medical School, Kermanshah University of Medical Sciences, Kermanshah, Iran.grid.412112.50000 0001 2012 5829 Department of Anatomical Sciences, School of Medicine, Immunology of Infectious Diseases Research Center, Rafsanjan University of Medical Sciences, Rafsanjan, Iran.grid.412653.70000 0004 0405 6183 Department of Anatomical Sciences, Medical School, Kermanshah University of Medical Sciences, Kermanshah, Iran.grid.412112.50000 0001 2012 5829 Department of Anatomical Sciences, School of Medicine, Kermanshah University of Medical Sciences, Kermanshah, Iran.grid.412112.50000 0001 2012 5829 Department of Anatomical Sciences, Medical School, Kermanshah University of Medical Sciences, Kermanshah, Iran.grid.412112.50000 0001 2012 5829</t>
  </si>
  <si>
    <t>School of Basic Medicine, Gannan Medical University, Ganzhou, China. College of Pharmacy, Gannan Medical University, Ganzhou, China. School of Basic Medicine, Gannan Medical University, Ganzhou, China. School of Basic Medicine, Gannan Medical University, Ganzhou, China.</t>
  </si>
  <si>
    <t>Department of Cardiology, The Second Xiangya Hospital of Central South University, Changsha, China. Department of Cardiology, Daping Hospital, The Third Military Medical University, Chongqing, China. Clinical Medical College, Yangzhou University, Yangzhou, China. Department of Cardiology, The Second Xiangya Hospital of Central South University, Changsha, China. Department of Cardiology, The Second Xiangya Hospital of Central South University, Changsha, China. Department of Cardiology, Daping Hospital, The Third Military Medical University, Chongqing, China. Department of Cardiology, Daping Hospital, The Third Military Medical University, Chongqing, China. The Hospital Affiliated to Medical School of Yangzhou University (Taizhou people's Hospital), Taizhou, China.</t>
  </si>
  <si>
    <t>Integrative Oncology Department, Breast Cancer Research Center, Motamed Cancer Institute, ACECR, Tehran, Iran. Department of Biology, Science and Research Branch, Islamic Azad University, Tehran, Iran. Department of Medical Biotechnology, Faculty of Medical Sciences, Tarbiat Modares University, Tehran, Iran. Young Researchers and Elite Club, Tehran Medical Sciences Branch, Islamic Azad University, Tehran, Iran. Clinical Research Development Center, Amir-almomenin Hospital, Tehran Medical Sciences Branch, Islamic Azad University, Tehran, Iran. Departments of Biology, Faculty of Science, Malayer University, Malayer, Iran. Student Research Committee, Mashhad University of Medical Sciences, Mashhad, Iran. Young Researchers and Elite Club, Tehran Medical Sciences Branch, Islamic Azad University, Tehran, Iran. Medical Students' Scientific Association (MSSA), Tehran Medical Sciences Branch, Islamic Azad University Tehran, Iran. Young Researchers and Elite Club, Tehran Medical Sciences Branch, Islamic Azad University, Tehran, Iran. Clinical Research Development Center, Amir-almomenin Hospital, Tehran Medical Sciences Branch, Islamic Azad University, Tehran, Iran. Integrative Oncology Department, Breast Cancer Research Center, Motamed Cancer Institute, ACECR, Tehran, Iran.</t>
  </si>
  <si>
    <t>Department of Medical Oncology, Medical Faculty, Firat University, Elazig, Turkey. Department of Medical Biology and Genetics, Medical Faculty, Firat University, Elazig, Turkey. Department of Medical Oncology, Medical Faculty, Firat University, Elazig, Turkey. Department of Medical Oncology, Medical Faculty, Firat University, Elazig, Turkey. Department of Medical Oncology, Medical Faculty, Firat University, Elazig, Turkey. Department of Medical Oncology, Medical Faculty, Firat University, Elazig, Turkey. Department of Medical Biology and Genetics, Medical Faculty, Firat University, Elazig, Turkey.</t>
  </si>
  <si>
    <t>Cancer Biology and Genetics, Memorial Sloan-Kettering Cancer Center, New York, NY, USA. Cancer Biology and Genetics, Memorial Sloan-Kettering Cancer Center, New York, NY, USA. Department of Medicine and Weill Cornell Cancer Center, Weill Cornell Medicine, New York, NY, USA. Cancer Biology and Genetics, Memorial Sloan-Kettering Cancer Center, New York, NY, USA. Department of Medicine and Weill Cornell Cancer Center, Weill Cornell Medicine, New York, NY, USA. The Jackson Laboratory Cancer Center, Farmington, CT, USA. Cancer Biology and Genetics, Memorial Sloan-Kettering Cancer Center, New York, NY, USA. Department of Epidemiology and Biostatistics, Memorial Sloan-Kettering Cancer Center, New York, NY, USA. Cancer Biology and Genetics, Memorial Sloan-Kettering Cancer Center, New York, NY, USA. Department of Physiology, Biophysics, and Systems Biology, Weill Cornell Graduate School of Medical Sciences, New York, NY, USA. Cancer Biology and Genetics, Memorial Sloan-Kettering Cancer Center, New York, NY, USA. Cancer Biology and Genetics, Memorial Sloan-Kettering Cancer Center, New York, NY, USA. Department of Chemistry, Molecular Biosciences and the National Resource for Translational and Developmental Proteomics, Northwestern University, Evanston, IL, USA. Department of Chemistry, Molecular Biosciences and the National Resource for Translational and Developmental Proteomics, Northwestern University, Evanston, IL, USA. Department of Lymphoma and Myeloma, University of Texas MD Anderson Cancer Center, Houston, TX, USA. Department of Genomic Medicine, University of Texas MD Anderson Cancer Center, Houston, TX, USA. Laboratory of Metabolic Regulation and Genetics, Rockefeller University, New York, NY, USA. Department of Chemistry, Molecular Biosciences and the National Resource for Translational and Developmental Proteomics, Northwestern University, Evanston, IL, USA. Department of Pathology and Laboratory Medicine, Weill Cornell Medicine, New York, NY, USA. Department of Chemistry, Molecular Biosciences and the National Resource for Translational and Developmental Proteomics, Northwestern University, Evanston, IL, USA. Cancer Biology and Genetics, Memorial Sloan-Kettering Cancer Center, New York, NY, USA. Hematopathology Service, Departments of Pathology and Laboratory Medicine, Memorial Sloan-Kettering Cancer Center, New York, NY, USA. Cancer Biology and Genetics, Memorial Sloan-Kettering Cancer Center, New York, NY, USA. Department of Computational Biology, University of Lausanne, Lausanne, Switzerland. Swiss Institute of Bioinformatics, Lausanne, Switzerland. Department of Lymphoma and Myeloma, University of Texas MD Anderson Cancer Center, Houston, TX, USA. Department of Genomic Medicine, University of Texas MD Anderson Cancer Center, Houston, TX, USA. The Jackson Laboratory Cancer Center, Farmington, CT, USA. Laboratory of Metabolic Regulation and Genetics, Rockefeller University, New York, NY, USA. Department of Medicine and Weill Cornell Cancer Center, Weill Cornell Medicine, New York, NY, USA. Cancer Biology and Genetics, Memorial Sloan-Kettering Cancer Center, New York, NY, USA.</t>
  </si>
  <si>
    <t>National Research Centre for Epidemiology and Microbiology named after the honorary academician N.F. Gamaleya. National Research Centre for Epidemiology and Microbiology named after the honorary academician N.F. Gamaleya. National Research Centre for Epidemiology and Microbiology named after the honorary academician N.F. Gamaleya. National Research Center for Hematology. National Research Center for Hematology. National Research Center for Hematology. National Research Centre for Epidemiology and Microbiology named after the honorary academician N.F. Gamaleya. National Research Centre for Epidemiology and Microbiology named after the honorary academician N.F. Gamaleya. National Research Centre for Epidemiology and Microbiology named after the honorary academician N.F. Gamaleya. National Research Centre for Epidemiology and Microbiology named after the honorary academician N.F. Gamaleya. National Research Centre for Epidemiology and Microbiology named after the honorary academician N.F. Gamaleya. Institute of Polymer Chemistry and Physics. National Research Centre for Epidemiology and Microbiology named after the honorary academician N.F. Gamaleya.</t>
  </si>
  <si>
    <t>Department of Anatomy, Faculty of Medical Sciences, Tarbiat Modares University, Tehran, Iran. Department of Anatomy, Faculty of Medical Sciences, Tarbiat Modares University, Tehran, Iran. Department of Cellular and Molecular Biology, School of Biology, Damghan University, Damghan, Iran. Institute of Biological Sciences, Damghan University, Damghan, Iran. Prevention of Metabolic Research Disorder Center, Research Institute for Endocrine Disorder, Shahid Beheshti University of Medical Science, Tehran, Iran.</t>
  </si>
  <si>
    <t>Department of Biology, University of Rome "Tor Vergata", Rome, Italy. Department of Biology, University of Rome "Tor Vergata", Rome, Italy. Department of Biology, University of Rome "Tor Vergata", Rome, Italy. Department of Agricultural and Forestry Science, University of Tuscia, Viterbo, Italy. Department of Agricultural and Environmental Sciences, University of Milan, Milan, Italy. Department of Biology, University of Rome "Tor Vergata", Rome, Italy. Department of System Medicine, University of Rome "Tor Vergata", Rome, Italy. Chantal BIYA International Reference Centre for Research on HIV/AIDS Prevention and Management, Yaounde, Cameroon. Department of Biology, University of Rome "Tor Vergata", Rome, Italy. Department of System Medicine, University of Rome "Tor Vergata", Rome, Italy. Department of Experimental Medicine, University of Rome "Tor Vergata", Rome, Italy. Department of Biology, University of Rome "Tor Vergata", Rome, Italy. Faculty of Sciences and Technology, Evangelic University of Cameroon, Bandjoun, Cameroon. Department of Agricultural and Forestry Science, University of Tuscia, Viterbo, Italy. Department of Biology, University of Rome "Tor Vergata", Rome, Italy.</t>
  </si>
  <si>
    <t>Neuroscience Research Center, Mashhad University of Medical Sciences, Mashhad, Iran. Department of Neuroscience, Faculty of Medicine, Mashhad University of Medical Sciences, Mashhad, Iran. Division of Neurocognitive Sciences, Psychiatry and Behavioral Sciences Research Center, Mashhad University of Medical Sciences, Mashhad, Iran. Department of Pharmacology, Faculty of Medicine, Mashhad University of Medical Sciences, Mashhad, Iran. Department of Medical Biotechnology and Nanotechnology, Faculty of Medicine, Mashhad University of Medical Sciences, Mashhad, Iran. Pharmacological Research Center of Medicinal Plants, Mashhad University of Medical Sciences, Mashhad, Iran. Department of Pharmacology, Faculty of Medicine, Mashhad University of Medical Sciences, Mashhad, Iran. Neuroscience Research Center, Mashhad University of Medical Sciences, Mashhad, Iran. Department of Neuroscience, Faculty of Medicine, Mashhad University of Medical Sciences, Mashhad, Iran. Blood Transfusion Research Center, High Institute for Research and Education in Transfusion Medicine, Tehran, Iran. Pharmaceutical Research Center, Pharmaceutical Technology Institute, Mashhad University of Medical Sciences, Mashhad, Iran. Pharmacodynamics and Toxicology Department, School of Pharmacy, Mashhad University of Medical Sciences, Mashhad, Iran.</t>
  </si>
  <si>
    <t>Department of Plastic Surgery, The Second Affiliated Hospital of Suzhou University, 215000, Suzhou, China. Department of Plastic Surgery, The Second Affiliated Hospital of Suzhou University, 215000, Suzhou, China. Department of Plastic Surgery, The Second Affiliated Hospital of Suzhou University, 215000, Suzhou, China. Department of Plastic Surgery, The Second Affiliated Hospital of Suzhou University, 215000, Suzhou, China.</t>
  </si>
  <si>
    <t>Paranaense University, Umuarama/PR, Brazil. carlosrfg@hotmail.com. Paranaense University, Umuarama/PR, Brazil. Oeste Paulista University, Presidente Prudente/SP, Brazil. Jose do Rosario Vellano University, Alfenas/MG, Brazil. Department of Radiology and Animal Reproduction, FMVZ/UNESP, Botucatu/SP, Brazil. Department of Radiology and Animal Reproduction, FMVZ/UNESP, Botucatu/SP, Brazil. Department of Radiology and Animal Reproduction, FMVZ/UNESP, Botucatu/SP, Brazil. Department of Radiology and Animal Reproduction, FMVZ/UNESP, Botucatu/SP, Brazil.</t>
  </si>
  <si>
    <t>Department of Dermatology, Institute for Medical Science, School of Medicine, Keimyung University, Daegu, Korea. Department of Dermatology, Institute for Medical Science, School of Medicine, Keimyung University, Daegu, Korea. Department of Dermatology, Institute for Medical Science, School of Medicine, Keimyung University, Daegu, Korea. Department of Microbiology, Institute for Medical Science, School of Medicine, Keimyung University, Daegu, Korea. Department of Dermatology, Institute for Medical Science, School of Medicine, Keimyung University, Daegu, Korea.</t>
  </si>
  <si>
    <t>College of Health and Rehabilitation Sciences, Department of Health Sciences, Clinical Nutrition, Princess Nourah Bint Abdulrahman University, Riyadh, Saudi Arabia. Department of Zoology, College of Science, King Saud University, Riyadh, Saudi Arabia. Department of Infection and Immunity, Research Center, King Faisal Specialist Hospital &amp; Research Center, Riyadh, Saudi Arabia. Department of Biology, College of Science, Princess Nourah bint Abdulrahman University, Riyadh, Saudi Arabia. Department of Zoology, College of Science, King Saud University, Riyadh, Saudi Arabia. Department of Infection and Immunity, Research Center, King Faisal Specialist Hospital &amp; Research Center, Riyadh, Saudi Arabia. Department of Microbiology and Immunology, Alfaisal University, School of Medicine, Riyadh, Saudi Arabia.</t>
  </si>
  <si>
    <t>Starzl Transplantation Institute, Department of Surgery, University of Pittsburgh School of Medicine, Pittsburgh, Pennsylvania Department of Cardiothoracic Surgery, University of Pittsburgh School of Medicine, Pittsburgh, Pennsylvania Department of Immunology, University of Pittsburgh School of Medicine, Pittsburgh, Pennsylvania.</t>
  </si>
  <si>
    <t>https://www.ncbi.nlm.nih.gov/pubmed/34111022/</t>
  </si>
  <si>
    <t>https://www.ncbi.nlm.nih.gov/pubmed/33747936/</t>
  </si>
  <si>
    <t>https://www.ncbi.nlm.nih.gov/pubmed/33707952/</t>
  </si>
  <si>
    <t>https://www.ncbi.nlm.nih.gov/pubmed/33709108/</t>
  </si>
  <si>
    <t>https://www.ncbi.nlm.nih.gov/pubmed/33710703/</t>
  </si>
  <si>
    <t>https://www.ncbi.nlm.nih.gov/pubmed/33712187/</t>
  </si>
  <si>
    <t>https://www.ncbi.nlm.nih.gov/pubmed/33716080/</t>
  </si>
  <si>
    <t>https://www.ncbi.nlm.nih.gov/pubmed/33716207/</t>
  </si>
  <si>
    <t>https://www.ncbi.nlm.nih.gov/pubmed/33721136/</t>
  </si>
  <si>
    <t>https://www.ncbi.nlm.nih.gov/pubmed/33723149/</t>
  </si>
  <si>
    <t>https://www.ncbi.nlm.nih.gov/pubmed/33723162/</t>
  </si>
  <si>
    <t>https://www.ncbi.nlm.nih.gov/pubmed/33723275/</t>
  </si>
  <si>
    <t>https://www.ncbi.nlm.nih.gov/pubmed/33725002/</t>
  </si>
  <si>
    <t>https://www.ncbi.nlm.nih.gov/pubmed/33726762/</t>
  </si>
  <si>
    <t>https://www.ncbi.nlm.nih.gov/pubmed/33728177/</t>
  </si>
  <si>
    <t>https://www.ncbi.nlm.nih.gov/pubmed/33728186/</t>
  </si>
  <si>
    <t>https://www.ncbi.nlm.nih.gov/pubmed/33729865/</t>
  </si>
  <si>
    <t>https://www.ncbi.nlm.nih.gov/pubmed/33732381/</t>
  </si>
  <si>
    <t>https://www.ncbi.nlm.nih.gov/pubmed/33732541/</t>
  </si>
  <si>
    <t>https://www.ncbi.nlm.nih.gov/pubmed/33733589/</t>
  </si>
  <si>
    <t>https://www.ncbi.nlm.nih.gov/pubmed/33735393/</t>
  </si>
  <si>
    <t>https://www.ncbi.nlm.nih.gov/pubmed/33737021/</t>
  </si>
  <si>
    <t>https://www.ncbi.nlm.nih.gov/pubmed/33737502/</t>
  </si>
  <si>
    <t>https://www.ncbi.nlm.nih.gov/pubmed/33737504/</t>
  </si>
  <si>
    <t>https://www.ncbi.nlm.nih.gov/pubmed/33737856/</t>
  </si>
  <si>
    <t>https://www.ncbi.nlm.nih.gov/pubmed/33740486/</t>
  </si>
  <si>
    <t>https://www.ncbi.nlm.nih.gov/pubmed/33740552/</t>
  </si>
  <si>
    <t>https://www.ncbi.nlm.nih.gov/pubmed/33742718/</t>
  </si>
  <si>
    <t>https://www.ncbi.nlm.nih.gov/pubmed/33744257/</t>
  </si>
  <si>
    <t>https://www.ncbi.nlm.nih.gov/pubmed/33707419/</t>
  </si>
  <si>
    <t>https://www.ncbi.nlm.nih.gov/pubmed/33706793/</t>
  </si>
  <si>
    <t>https://www.ncbi.nlm.nih.gov/pubmed/33706682/</t>
  </si>
  <si>
    <t>https://www.ncbi.nlm.nih.gov/pubmed/33675913/</t>
  </si>
  <si>
    <t>https://www.ncbi.nlm.nih.gov/pubmed/33662410/</t>
  </si>
  <si>
    <t>https://www.ncbi.nlm.nih.gov/pubmed/33662431/</t>
  </si>
  <si>
    <t>https://www.ncbi.nlm.nih.gov/pubmed/33663539/</t>
  </si>
  <si>
    <t>https://www.ncbi.nlm.nih.gov/pubmed/33666796/</t>
  </si>
  <si>
    <t>https://www.ncbi.nlm.nih.gov/pubmed/33668547/</t>
  </si>
  <si>
    <t>https://www.ncbi.nlm.nih.gov/pubmed/33670870/</t>
  </si>
  <si>
    <t>https://www.ncbi.nlm.nih.gov/pubmed/33671472/</t>
  </si>
  <si>
    <t>https://www.ncbi.nlm.nih.gov/pubmed/33671658/</t>
  </si>
  <si>
    <t>https://www.ncbi.nlm.nih.gov/pubmed/33672109/</t>
  </si>
  <si>
    <t>https://www.ncbi.nlm.nih.gov/pubmed/33672644/</t>
  </si>
  <si>
    <t>https://www.ncbi.nlm.nih.gov/pubmed/33673379/</t>
  </si>
  <si>
    <t>https://www.ncbi.nlm.nih.gov/pubmed/33675128/</t>
  </si>
  <si>
    <t>https://www.ncbi.nlm.nih.gov/pubmed/33675995/</t>
  </si>
  <si>
    <t>https://www.ncbi.nlm.nih.gov/pubmed/33692394/</t>
  </si>
  <si>
    <t>https://www.ncbi.nlm.nih.gov/pubmed/33676171/</t>
  </si>
  <si>
    <t>https://www.ncbi.nlm.nih.gov/pubmed/33677255/</t>
  </si>
  <si>
    <t>https://www.ncbi.nlm.nih.gov/pubmed/33679156/</t>
  </si>
  <si>
    <t>https://www.ncbi.nlm.nih.gov/pubmed/33680107/</t>
  </si>
  <si>
    <t>https://www.ncbi.nlm.nih.gov/pubmed/33681190/</t>
  </si>
  <si>
    <t>https://www.ncbi.nlm.nih.gov/pubmed/33682109/</t>
  </si>
  <si>
    <t>https://www.ncbi.nlm.nih.gov/pubmed/33684684/</t>
  </si>
  <si>
    <t>https://www.ncbi.nlm.nih.gov/pubmed/33684694/</t>
  </si>
  <si>
    <t>https://www.ncbi.nlm.nih.gov/pubmed/33685720/</t>
  </si>
  <si>
    <t>https://www.ncbi.nlm.nih.gov/pubmed/33689218/</t>
  </si>
  <si>
    <t>https://www.ncbi.nlm.nih.gov/pubmed/33689920/</t>
  </si>
  <si>
    <t>https://www.ncbi.nlm.nih.gov/pubmed/33690027/</t>
  </si>
  <si>
    <t>https://www.ncbi.nlm.nih.gov/pubmed/33744595/</t>
  </si>
  <si>
    <t>https://www.ncbi.nlm.nih.gov/pubmed/33749107/</t>
  </si>
  <si>
    <t>https://www.ncbi.nlm.nih.gov/pubmed/33661552/</t>
  </si>
  <si>
    <t>https://www.ncbi.nlm.nih.gov/pubmed/33750370/</t>
  </si>
  <si>
    <t>https://www.ncbi.nlm.nih.gov/pubmed/33776478/</t>
  </si>
  <si>
    <t>https://www.ncbi.nlm.nih.gov/pubmed/33777189/</t>
  </si>
  <si>
    <t>https://www.ncbi.nlm.nih.gov/pubmed/33777218/</t>
  </si>
  <si>
    <t>https://www.ncbi.nlm.nih.gov/pubmed/33777762/</t>
  </si>
  <si>
    <t>https://www.ncbi.nlm.nih.gov/pubmed/33777766/</t>
  </si>
  <si>
    <t>https://www.ncbi.nlm.nih.gov/pubmed/33777778/</t>
  </si>
  <si>
    <t>https://www.ncbi.nlm.nih.gov/pubmed/33778070/</t>
  </si>
  <si>
    <t>https://www.ncbi.nlm.nih.gov/pubmed/33779481/</t>
  </si>
  <si>
    <t>https://www.ncbi.nlm.nih.gov/pubmed/33781756/</t>
  </si>
  <si>
    <t>https://www.ncbi.nlm.nih.gov/pubmed/33781825/</t>
  </si>
  <si>
    <t>https://www.ncbi.nlm.nih.gov/pubmed/33783327/</t>
  </si>
  <si>
    <t>https://www.ncbi.nlm.nih.gov/pubmed/33783880/</t>
  </si>
  <si>
    <t>https://www.ncbi.nlm.nih.gov/pubmed/33784770/</t>
  </si>
  <si>
    <t>https://www.ncbi.nlm.nih.gov/pubmed/33785334/</t>
  </si>
  <si>
    <t>https://www.ncbi.nlm.nih.gov/pubmed/33785814/</t>
  </si>
  <si>
    <t>https://www.ncbi.nlm.nih.gov/pubmed/33786155/</t>
  </si>
  <si>
    <t>https://www.ncbi.nlm.nih.gov/pubmed/33786580/</t>
  </si>
  <si>
    <t>https://www.ncbi.nlm.nih.gov/pubmed/33786583/</t>
  </si>
  <si>
    <t>https://www.ncbi.nlm.nih.gov/pubmed/33786613/</t>
  </si>
  <si>
    <t>https://www.ncbi.nlm.nih.gov/pubmed/33786616/</t>
  </si>
  <si>
    <t>https://www.ncbi.nlm.nih.gov/pubmed/33786624/</t>
  </si>
  <si>
    <t>https://www.ncbi.nlm.nih.gov/pubmed/33786627/</t>
  </si>
  <si>
    <t>https://www.ncbi.nlm.nih.gov/pubmed/34110565/</t>
  </si>
  <si>
    <t>https://www.ncbi.nlm.nih.gov/pubmed/33786632/</t>
  </si>
  <si>
    <t>https://www.ncbi.nlm.nih.gov/pubmed/33786634/</t>
  </si>
  <si>
    <t>https://www.ncbi.nlm.nih.gov/pubmed/33786907/</t>
  </si>
  <si>
    <t>https://www.ncbi.nlm.nih.gov/pubmed/33787460/</t>
  </si>
  <si>
    <t>https://www.ncbi.nlm.nih.gov/pubmed/33774953/</t>
  </si>
  <si>
    <t>https://www.ncbi.nlm.nih.gov/pubmed/33774028/</t>
  </si>
  <si>
    <t>https://www.ncbi.nlm.nih.gov/pubmed/33773561/</t>
  </si>
  <si>
    <t>https://www.ncbi.nlm.nih.gov/pubmed/33760167/</t>
  </si>
  <si>
    <t>https://www.ncbi.nlm.nih.gov/pubmed/33750441/</t>
  </si>
  <si>
    <t>https://www.ncbi.nlm.nih.gov/pubmed/33750754/</t>
  </si>
  <si>
    <t>https://www.ncbi.nlm.nih.gov/pubmed/33752059/</t>
  </si>
  <si>
    <t>https://www.ncbi.nlm.nih.gov/pubmed/33753723/</t>
  </si>
  <si>
    <t>https://www.ncbi.nlm.nih.gov/pubmed/33753732/</t>
  </si>
  <si>
    <t>https://www.ncbi.nlm.nih.gov/pubmed/33755959/</t>
  </si>
  <si>
    <t>https://www.ncbi.nlm.nih.gov/pubmed/33757145/</t>
  </si>
  <si>
    <t>https://www.ncbi.nlm.nih.gov/pubmed/33757550/</t>
  </si>
  <si>
    <t>https://www.ncbi.nlm.nih.gov/pubmed/33757583/</t>
  </si>
  <si>
    <t>https://www.ncbi.nlm.nih.gov/pubmed/33758512/</t>
  </si>
  <si>
    <t>https://www.ncbi.nlm.nih.gov/pubmed/33760110/</t>
  </si>
  <si>
    <t>https://www.ncbi.nlm.nih.gov/pubmed/33760114/</t>
  </si>
  <si>
    <t>https://www.ncbi.nlm.nih.gov/pubmed/33760171/</t>
  </si>
  <si>
    <t>https://www.ncbi.nlm.nih.gov/pubmed/33772730/</t>
  </si>
  <si>
    <t>https://www.ncbi.nlm.nih.gov/pubmed/33760202/</t>
  </si>
  <si>
    <t>https://www.ncbi.nlm.nih.gov/pubmed/33761584/</t>
  </si>
  <si>
    <t>https://www.ncbi.nlm.nih.gov/pubmed/33762111/</t>
  </si>
  <si>
    <t>https://www.ncbi.nlm.nih.gov/pubmed/33763698/</t>
  </si>
  <si>
    <t>https://www.ncbi.nlm.nih.gov/pubmed/33763906/</t>
  </si>
  <si>
    <t>https://www.ncbi.nlm.nih.gov/pubmed/33764958/</t>
  </si>
  <si>
    <t>https://www.ncbi.nlm.nih.gov/pubmed/33768318/</t>
  </si>
  <si>
    <t>https://www.ncbi.nlm.nih.gov/pubmed/33769243/</t>
  </si>
  <si>
    <t>https://www.ncbi.nlm.nih.gov/pubmed/33770460/</t>
  </si>
  <si>
    <t>https://www.ncbi.nlm.nih.gov/pubmed/33770597/</t>
  </si>
  <si>
    <t>https://www.ncbi.nlm.nih.gov/pubmed/33771538/</t>
  </si>
  <si>
    <t>https://www.ncbi.nlm.nih.gov/pubmed/33772418/</t>
  </si>
  <si>
    <t>https://www.ncbi.nlm.nih.gov/pubmed/33662356/</t>
  </si>
  <si>
    <t>https://www.ncbi.nlm.nih.gov/pubmed/33658761/</t>
  </si>
  <si>
    <t>https://www.ncbi.nlm.nih.gov/pubmed/33790078/</t>
  </si>
  <si>
    <t>https://www.ncbi.nlm.nih.gov/pubmed/33582110/</t>
  </si>
  <si>
    <t>https://www.ncbi.nlm.nih.gov/pubmed/33553188/</t>
  </si>
  <si>
    <t>https://www.ncbi.nlm.nih.gov/pubmed/33554123/</t>
  </si>
  <si>
    <t>https://www.ncbi.nlm.nih.gov/pubmed/33555529/</t>
  </si>
  <si>
    <t>https://www.ncbi.nlm.nih.gov/pubmed/33560380/</t>
  </si>
  <si>
    <t>https://www.ncbi.nlm.nih.gov/pubmed/33560385/</t>
  </si>
  <si>
    <t>https://www.ncbi.nlm.nih.gov/pubmed/33560544/</t>
  </si>
  <si>
    <t>https://www.ncbi.nlm.nih.gov/pubmed/33561998/</t>
  </si>
  <si>
    <t>https://www.ncbi.nlm.nih.gov/pubmed/33562428/</t>
  </si>
  <si>
    <t>https://www.ncbi.nlm.nih.gov/pubmed/33562483/</t>
  </si>
  <si>
    <t>https://www.ncbi.nlm.nih.gov/pubmed/33562682/</t>
  </si>
  <si>
    <t>https://www.ncbi.nlm.nih.gov/pubmed/33564521/</t>
  </si>
  <si>
    <t>https://www.ncbi.nlm.nih.gov/pubmed/33564680/</t>
  </si>
  <si>
    <t>https://www.ncbi.nlm.nih.gov/pubmed/33566224/</t>
  </si>
  <si>
    <t>https://www.ncbi.nlm.nih.gov/pubmed/33567630/</t>
  </si>
  <si>
    <t>https://www.ncbi.nlm.nih.gov/pubmed/33568933/</t>
  </si>
  <si>
    <t>https://www.ncbi.nlm.nih.gov/pubmed/33569210/</t>
  </si>
  <si>
    <t>https://www.ncbi.nlm.nih.gov/pubmed/33570005/</t>
  </si>
  <si>
    <t>https://www.ncbi.nlm.nih.gov/pubmed/33572343/</t>
  </si>
  <si>
    <t>https://www.ncbi.nlm.nih.gov/pubmed/33572651/</t>
  </si>
  <si>
    <t>https://www.ncbi.nlm.nih.gov/pubmed/33574667/</t>
  </si>
  <si>
    <t>https://www.ncbi.nlm.nih.gov/pubmed/33574912/</t>
  </si>
  <si>
    <t>https://www.ncbi.nlm.nih.gov/pubmed/33574931/</t>
  </si>
  <si>
    <t>https://www.ncbi.nlm.nih.gov/pubmed/33576437/</t>
  </si>
  <si>
    <t>https://www.ncbi.nlm.nih.gov/pubmed/33576443/</t>
  </si>
  <si>
    <t>https://www.ncbi.nlm.nih.gov/pubmed/33578031/</t>
  </si>
  <si>
    <t>https://www.ncbi.nlm.nih.gov/pubmed/33580459/</t>
  </si>
  <si>
    <t>https://www.ncbi.nlm.nih.gov/pubmed/33580835/</t>
  </si>
  <si>
    <t>https://www.ncbi.nlm.nih.gov/pubmed/33551436/</t>
  </si>
  <si>
    <t>https://www.ncbi.nlm.nih.gov/pubmed/33548740/</t>
  </si>
  <si>
    <t>https://www.ncbi.nlm.nih.gov/pubmed/33548250/</t>
  </si>
  <si>
    <t>https://www.ncbi.nlm.nih.gov/pubmed/33526785/</t>
  </si>
  <si>
    <t>https://www.ncbi.nlm.nih.gov/pubmed/33510088/</t>
  </si>
  <si>
    <t>https://www.ncbi.nlm.nih.gov/pubmed/33510839/</t>
  </si>
  <si>
    <t>https://www.ncbi.nlm.nih.gov/pubmed/33512417/</t>
  </si>
  <si>
    <t>https://www.ncbi.nlm.nih.gov/pubmed/33512746/</t>
  </si>
  <si>
    <t>https://www.ncbi.nlm.nih.gov/pubmed/33514658/</t>
  </si>
  <si>
    <t>https://www.ncbi.nlm.nih.gov/pubmed/33515349/</t>
  </si>
  <si>
    <t>https://www.ncbi.nlm.nih.gov/pubmed/33515627/</t>
  </si>
  <si>
    <t>https://www.ncbi.nlm.nih.gov/pubmed/33516930/</t>
  </si>
  <si>
    <t>https://www.ncbi.nlm.nih.gov/pubmed/33521112/</t>
  </si>
  <si>
    <t>https://www.ncbi.nlm.nih.gov/pubmed/33521119/</t>
  </si>
  <si>
    <t>https://www.ncbi.nlm.nih.gov/pubmed/33525569/</t>
  </si>
  <si>
    <t>https://www.ncbi.nlm.nih.gov/pubmed/33526032/</t>
  </si>
  <si>
    <t>https://www.ncbi.nlm.nih.gov/pubmed/33528807/</t>
  </si>
  <si>
    <t>https://www.ncbi.nlm.nih.gov/pubmed/33547994/</t>
  </si>
  <si>
    <t>https://www.ncbi.nlm.nih.gov/pubmed/33529370/</t>
  </si>
  <si>
    <t>https://www.ncbi.nlm.nih.gov/pubmed/33530253/</t>
  </si>
  <si>
    <t>https://www.ncbi.nlm.nih.gov/pubmed/33530335/</t>
  </si>
  <si>
    <t>https://www.ncbi.nlm.nih.gov/pubmed/33531106/</t>
  </si>
  <si>
    <t>https://www.ncbi.nlm.nih.gov/pubmed/33531996/</t>
  </si>
  <si>
    <t>https://www.ncbi.nlm.nih.gov/pubmed/33535665/</t>
  </si>
  <si>
    <t>https://www.ncbi.nlm.nih.gov/pubmed/33537078/</t>
  </si>
  <si>
    <t>https://www.ncbi.nlm.nih.gov/pubmed/33538682/</t>
  </si>
  <si>
    <t>https://www.ncbi.nlm.nih.gov/pubmed/33539267/</t>
  </si>
  <si>
    <t>https://www.ncbi.nlm.nih.gov/pubmed/33539795/</t>
  </si>
  <si>
    <t>https://www.ncbi.nlm.nih.gov/pubmed/33542744/</t>
  </si>
  <si>
    <t>https://www.ncbi.nlm.nih.gov/pubmed/33546300/</t>
  </si>
  <si>
    <t>https://www.ncbi.nlm.nih.gov/pubmed/33581726/</t>
  </si>
  <si>
    <t>https://www.ncbi.nlm.nih.gov/pubmed/33582287/</t>
  </si>
  <si>
    <t>https://www.ncbi.nlm.nih.gov/pubmed/33658472/</t>
  </si>
  <si>
    <t>https://www.ncbi.nlm.nih.gov/pubmed/33582931/</t>
  </si>
  <si>
    <t>https://www.ncbi.nlm.nih.gov/pubmed/33636392/</t>
  </si>
  <si>
    <t>https://www.ncbi.nlm.nih.gov/pubmed/33638996/</t>
  </si>
  <si>
    <t>https://www.ncbi.nlm.nih.gov/pubmed/33639139/</t>
  </si>
  <si>
    <t>https://www.ncbi.nlm.nih.gov/pubmed/33639680/</t>
  </si>
  <si>
    <t>https://www.ncbi.nlm.nih.gov/pubmed/33643814/</t>
  </si>
  <si>
    <t>https://www.ncbi.nlm.nih.gov/pubmed/33645381/</t>
  </si>
  <si>
    <t>https://www.ncbi.nlm.nih.gov/pubmed/33646450/</t>
  </si>
  <si>
    <t>https://www.ncbi.nlm.nih.gov/pubmed/33647394/</t>
  </si>
  <si>
    <t>https://www.ncbi.nlm.nih.gov/pubmed/33647867/</t>
  </si>
  <si>
    <t>https://www.ncbi.nlm.nih.gov/pubmed/33649045/</t>
  </si>
  <si>
    <t>https://www.ncbi.nlm.nih.gov/pubmed/33649772/</t>
  </si>
  <si>
    <t>https://www.ncbi.nlm.nih.gov/pubmed/33649774/</t>
  </si>
  <si>
    <t>https://www.ncbi.nlm.nih.gov/pubmed/33649812/</t>
  </si>
  <si>
    <t>https://www.ncbi.nlm.nih.gov/pubmed/33649821/</t>
  </si>
  <si>
    <t>https://www.ncbi.nlm.nih.gov/pubmed/33649826/</t>
  </si>
  <si>
    <t>https://www.ncbi.nlm.nih.gov/pubmed/33649836/</t>
  </si>
  <si>
    <t>https://www.ncbi.nlm.nih.gov/pubmed/33649847/</t>
  </si>
  <si>
    <t>https://www.ncbi.nlm.nih.gov/pubmed/33651959/</t>
  </si>
  <si>
    <t>https://www.ncbi.nlm.nih.gov/pubmed/33652105/</t>
  </si>
  <si>
    <t>https://www.ncbi.nlm.nih.gov/pubmed/33652577/</t>
  </si>
  <si>
    <t>https://www.ncbi.nlm.nih.gov/pubmed/33652595/</t>
  </si>
  <si>
    <t>https://www.ncbi.nlm.nih.gov/pubmed/33652630/</t>
  </si>
  <si>
    <t>https://www.ncbi.nlm.nih.gov/pubmed/33654205/</t>
  </si>
  <si>
    <t>https://www.ncbi.nlm.nih.gov/pubmed/33655326/</t>
  </si>
  <si>
    <t>https://www.ncbi.nlm.nih.gov/pubmed/33655392/</t>
  </si>
  <si>
    <t>https://www.ncbi.nlm.nih.gov/pubmed/33657087/</t>
  </si>
  <si>
    <t>https://www.ncbi.nlm.nih.gov/pubmed/33658424/</t>
  </si>
  <si>
    <t>https://www.ncbi.nlm.nih.gov/pubmed/33630713/</t>
  </si>
  <si>
    <t>https://www.ncbi.nlm.nih.gov/pubmed/33625322/</t>
  </si>
  <si>
    <t>https://www.ncbi.nlm.nih.gov/pubmed/33624590/</t>
  </si>
  <si>
    <t>https://www.ncbi.nlm.nih.gov/pubmed/33602908/</t>
  </si>
  <si>
    <t>https://www.ncbi.nlm.nih.gov/pubmed/33586527/</t>
  </si>
  <si>
    <t>https://www.ncbi.nlm.nih.gov/pubmed/33589622/</t>
  </si>
  <si>
    <t>https://www.ncbi.nlm.nih.gov/pubmed/33590411/</t>
  </si>
  <si>
    <t>https://www.ncbi.nlm.nih.gov/pubmed/33590792/</t>
  </si>
  <si>
    <t>https://www.ncbi.nlm.nih.gov/pubmed/33591648/</t>
  </si>
  <si>
    <t>https://www.ncbi.nlm.nih.gov/pubmed/33593877/</t>
  </si>
  <si>
    <t>https://www.ncbi.nlm.nih.gov/pubmed/33594662/</t>
  </si>
  <si>
    <t>https://www.ncbi.nlm.nih.gov/pubmed/33596632/</t>
  </si>
  <si>
    <t>https://www.ncbi.nlm.nih.gov/pubmed/33597332/</t>
  </si>
  <si>
    <t>https://www.ncbi.nlm.nih.gov/pubmed/33597889/</t>
  </si>
  <si>
    <t>https://www.ncbi.nlm.nih.gov/pubmed/33601175/</t>
  </si>
  <si>
    <t>https://www.ncbi.nlm.nih.gov/pubmed/33602182/</t>
  </si>
  <si>
    <t>https://www.ncbi.nlm.nih.gov/pubmed/33604171/</t>
  </si>
  <si>
    <t>https://www.ncbi.nlm.nih.gov/pubmed/33623991/</t>
  </si>
  <si>
    <t>https://www.ncbi.nlm.nih.gov/pubmed/33604681/</t>
  </si>
  <si>
    <t>https://www.ncbi.nlm.nih.gov/pubmed/33607152/</t>
  </si>
  <si>
    <t>https://www.ncbi.nlm.nih.gov/pubmed/33608382/</t>
  </si>
  <si>
    <t>https://www.ncbi.nlm.nih.gov/pubmed/33609543/</t>
  </si>
  <si>
    <t>https://www.ncbi.nlm.nih.gov/pubmed/33610538/</t>
  </si>
  <si>
    <t>https://www.ncbi.nlm.nih.gov/pubmed/33610709/</t>
  </si>
  <si>
    <t>https://www.ncbi.nlm.nih.gov/pubmed/33613771/</t>
  </si>
  <si>
    <t>https://www.ncbi.nlm.nih.gov/pubmed/33613932/</t>
  </si>
  <si>
    <t>https://www.ncbi.nlm.nih.gov/pubmed/33615197/</t>
  </si>
  <si>
    <t>https://www.ncbi.nlm.nih.gov/pubmed/33618247/</t>
  </si>
  <si>
    <t>https://www.ncbi.nlm.nih.gov/pubmed/33619998/</t>
  </si>
  <si>
    <t>https://www.ncbi.nlm.nih.gov/pubmed/33621155/</t>
  </si>
  <si>
    <t>https://www.ncbi.nlm.nih.gov/pubmed/33788639/</t>
  </si>
  <si>
    <t>https://www.ncbi.nlm.nih.gov/pubmed/33786628/</t>
  </si>
  <si>
    <t>https://www.ncbi.nlm.nih.gov/pubmed/33790995/</t>
  </si>
  <si>
    <t>https://www.ncbi.nlm.nih.gov/pubmed/34027766/</t>
  </si>
  <si>
    <t>https://www.ncbi.nlm.nih.gov/pubmed/33996809/</t>
  </si>
  <si>
    <t>https://www.ncbi.nlm.nih.gov/pubmed/33997750/</t>
  </si>
  <si>
    <t>https://www.ncbi.nlm.nih.gov/pubmed/33997994/</t>
  </si>
  <si>
    <t>https://www.ncbi.nlm.nih.gov/pubmed/34000376/</t>
  </si>
  <si>
    <t>https://www.ncbi.nlm.nih.gov/pubmed/34003591/</t>
  </si>
  <si>
    <t>https://www.ncbi.nlm.nih.gov/pubmed/34003831/</t>
  </si>
  <si>
    <t>https://www.ncbi.nlm.nih.gov/pubmed/34004080/</t>
  </si>
  <si>
    <t>https://www.ncbi.nlm.nih.gov/pubmed/34004210/</t>
  </si>
  <si>
    <t>https://www.ncbi.nlm.nih.gov/pubmed/34007050/</t>
  </si>
  <si>
    <t>https://www.ncbi.nlm.nih.gov/pubmed/34007370/</t>
  </si>
  <si>
    <t>https://www.ncbi.nlm.nih.gov/pubmed/34009025/</t>
  </si>
  <si>
    <t>https://www.ncbi.nlm.nih.gov/pubmed/34012033/</t>
  </si>
  <si>
    <t>https://www.ncbi.nlm.nih.gov/pubmed/34012071/</t>
  </si>
  <si>
    <t>https://www.ncbi.nlm.nih.gov/pubmed/34012594/</t>
  </si>
  <si>
    <t>https://www.ncbi.nlm.nih.gov/pubmed/34012921/</t>
  </si>
  <si>
    <t>https://www.ncbi.nlm.nih.gov/pubmed/34012924/</t>
  </si>
  <si>
    <t>https://www.ncbi.nlm.nih.gov/pubmed/34016717/</t>
  </si>
  <si>
    <t>https://www.ncbi.nlm.nih.gov/pubmed/34017010/</t>
  </si>
  <si>
    <t>https://www.ncbi.nlm.nih.gov/pubmed/34017383/</t>
  </si>
  <si>
    <t>https://www.ncbi.nlm.nih.gov/pubmed/34018174/</t>
  </si>
  <si>
    <t>https://www.ncbi.nlm.nih.gov/pubmed/34018192/</t>
  </si>
  <si>
    <t>https://www.ncbi.nlm.nih.gov/pubmed/34019917/</t>
  </si>
  <si>
    <t>https://www.ncbi.nlm.nih.gov/pubmed/34020253/</t>
  </si>
  <si>
    <t>https://www.ncbi.nlm.nih.gov/pubmed/34023714/</t>
  </si>
  <si>
    <t>https://www.ncbi.nlm.nih.gov/pubmed/34025070/</t>
  </si>
  <si>
    <t>https://www.ncbi.nlm.nih.gov/pubmed/34025420/</t>
  </si>
  <si>
    <t>https://www.ncbi.nlm.nih.gov/pubmed/34025682/</t>
  </si>
  <si>
    <t>https://www.ncbi.nlm.nih.gov/pubmed/33995529/</t>
  </si>
  <si>
    <t>https://www.ncbi.nlm.nih.gov/pubmed/33995485/</t>
  </si>
  <si>
    <t>https://www.ncbi.nlm.nih.gov/pubmed/33994056/</t>
  </si>
  <si>
    <t>https://www.ncbi.nlm.nih.gov/pubmed/33973992/</t>
  </si>
  <si>
    <t>https://www.ncbi.nlm.nih.gov/pubmed/33959508/</t>
  </si>
  <si>
    <t>https://www.ncbi.nlm.nih.gov/pubmed/33962620/</t>
  </si>
  <si>
    <t>https://www.ncbi.nlm.nih.gov/pubmed/33962842/</t>
  </si>
  <si>
    <t>https://www.ncbi.nlm.nih.gov/pubmed/33963815/</t>
  </si>
  <si>
    <t>https://www.ncbi.nlm.nih.gov/pubmed/33791015/</t>
  </si>
  <si>
    <t>https://www.ncbi.nlm.nih.gov/pubmed/33964835/</t>
  </si>
  <si>
    <t>https://www.ncbi.nlm.nih.gov/pubmed/33965523/</t>
  </si>
  <si>
    <t>https://www.ncbi.nlm.nih.gov/pubmed/33966299/</t>
  </si>
  <si>
    <t>https://www.ncbi.nlm.nih.gov/pubmed/33967311/</t>
  </si>
  <si>
    <t>https://www.ncbi.nlm.nih.gov/pubmed/33970681/</t>
  </si>
  <si>
    <t>https://www.ncbi.nlm.nih.gov/pubmed/33971494/</t>
  </si>
  <si>
    <t>https://www.ncbi.nlm.nih.gov/pubmed/33972534/</t>
  </si>
  <si>
    <t>https://www.ncbi.nlm.nih.gov/pubmed/33974755/</t>
  </si>
  <si>
    <t>https://www.ncbi.nlm.nih.gov/pubmed/33992678/</t>
  </si>
  <si>
    <t>https://www.ncbi.nlm.nih.gov/pubmed/33974882/</t>
  </si>
  <si>
    <t>https://www.ncbi.nlm.nih.gov/pubmed/33976278/</t>
  </si>
  <si>
    <t>https://www.ncbi.nlm.nih.gov/pubmed/33978190/</t>
  </si>
  <si>
    <t>https://www.ncbi.nlm.nih.gov/pubmed/33978262/</t>
  </si>
  <si>
    <t>https://www.ncbi.nlm.nih.gov/pubmed/33980325/</t>
  </si>
  <si>
    <t>https://www.ncbi.nlm.nih.gov/pubmed/33981223/</t>
  </si>
  <si>
    <t>https://www.ncbi.nlm.nih.gov/pubmed/33981385/</t>
  </si>
  <si>
    <t>https://www.ncbi.nlm.nih.gov/pubmed/33982767/</t>
  </si>
  <si>
    <t>https://www.ncbi.nlm.nih.gov/pubmed/33982778/</t>
  </si>
  <si>
    <t>https://www.ncbi.nlm.nih.gov/pubmed/33982799/</t>
  </si>
  <si>
    <t>https://www.ncbi.nlm.nih.gov/pubmed/33988072/</t>
  </si>
  <si>
    <t>https://www.ncbi.nlm.nih.gov/pubmed/33989081/</t>
  </si>
  <si>
    <t>https://www.ncbi.nlm.nih.gov/pubmed/34027047/</t>
  </si>
  <si>
    <t>https://www.ncbi.nlm.nih.gov/pubmed/34030662/</t>
  </si>
  <si>
    <t>https://www.ncbi.nlm.nih.gov/pubmed/33955654/</t>
  </si>
  <si>
    <t>https://www.ncbi.nlm.nih.gov/pubmed/34033092/</t>
  </si>
  <si>
    <t>https://www.ncbi.nlm.nih.gov/pubmed/34080021/</t>
  </si>
  <si>
    <t>https://www.ncbi.nlm.nih.gov/pubmed/34080648/</t>
  </si>
  <si>
    <t>https://www.ncbi.nlm.nih.gov/pubmed/34080964/</t>
  </si>
  <si>
    <t>https://www.ncbi.nlm.nih.gov/pubmed/34082607/</t>
  </si>
  <si>
    <t>https://www.ncbi.nlm.nih.gov/pubmed/34084134/</t>
  </si>
  <si>
    <t>https://www.ncbi.nlm.nih.gov/pubmed/34086253/</t>
  </si>
  <si>
    <t>https://www.ncbi.nlm.nih.gov/pubmed/34087289/</t>
  </si>
  <si>
    <t>https://www.ncbi.nlm.nih.gov/pubmed/34088716/</t>
  </si>
  <si>
    <t>https://www.ncbi.nlm.nih.gov/pubmed/34088900/</t>
  </si>
  <si>
    <t>https://www.ncbi.nlm.nih.gov/pubmed/34089750/</t>
  </si>
  <si>
    <t>https://www.ncbi.nlm.nih.gov/pubmed/34090498/</t>
  </si>
  <si>
    <t>https://www.ncbi.nlm.nih.gov/pubmed/34093553/</t>
  </si>
  <si>
    <t>https://www.ncbi.nlm.nih.gov/pubmed/34093971/</t>
  </si>
  <si>
    <t>https://www.ncbi.nlm.nih.gov/pubmed/34096286/</t>
  </si>
  <si>
    <t>https://www.ncbi.nlm.nih.gov/pubmed/34097157/</t>
  </si>
  <si>
    <t>https://www.ncbi.nlm.nih.gov/pubmed/34099597/</t>
  </si>
  <si>
    <t>https://www.ncbi.nlm.nih.gov/pubmed/34099764/</t>
  </si>
  <si>
    <t>https://www.ncbi.nlm.nih.gov/pubmed/34101318/</t>
  </si>
  <si>
    <t>https://www.ncbi.nlm.nih.gov/pubmed/34101913/</t>
  </si>
  <si>
    <t>https://www.ncbi.nlm.nih.gov/pubmed/34105411/</t>
  </si>
  <si>
    <t>https://www.ncbi.nlm.nih.gov/pubmed/34105893/</t>
  </si>
  <si>
    <t>https://www.ncbi.nlm.nih.gov/pubmed/34106911/</t>
  </si>
  <si>
    <t>https://www.ncbi.nlm.nih.gov/pubmed/34107382/</t>
  </si>
  <si>
    <t>https://www.ncbi.nlm.nih.gov/pubmed/34107971/</t>
  </si>
  <si>
    <t>https://www.ncbi.nlm.nih.gov/pubmed/34109428/</t>
  </si>
  <si>
    <t>https://www.ncbi.nlm.nih.gov/pubmed/34110092/</t>
  </si>
  <si>
    <t>https://www.ncbi.nlm.nih.gov/pubmed/34110507/</t>
  </si>
  <si>
    <t>https://www.ncbi.nlm.nih.gov/pubmed/34078809/</t>
  </si>
  <si>
    <t>https://www.ncbi.nlm.nih.gov/pubmed/34078661/</t>
  </si>
  <si>
    <t>https://www.ncbi.nlm.nih.gov/pubmed/34078654/</t>
  </si>
  <si>
    <t>https://www.ncbi.nlm.nih.gov/pubmed/34057639/</t>
  </si>
  <si>
    <t>https://www.ncbi.nlm.nih.gov/pubmed/34034094/</t>
  </si>
  <si>
    <t>https://www.ncbi.nlm.nih.gov/pubmed/34035043/</t>
  </si>
  <si>
    <t>https://www.ncbi.nlm.nih.gov/pubmed/34036388/</t>
  </si>
  <si>
    <t>https://www.ncbi.nlm.nih.gov/pubmed/34044633/</t>
  </si>
  <si>
    <t>https://www.ncbi.nlm.nih.gov/pubmed/34044723/</t>
  </si>
  <si>
    <t>https://www.ncbi.nlm.nih.gov/pubmed/34046322/</t>
  </si>
  <si>
    <t>https://www.ncbi.nlm.nih.gov/pubmed/34046422/</t>
  </si>
  <si>
    <t>https://www.ncbi.nlm.nih.gov/pubmed/34048169/</t>
  </si>
  <si>
    <t>https://www.ncbi.nlm.nih.gov/pubmed/34051685/</t>
  </si>
  <si>
    <t>https://www.ncbi.nlm.nih.gov/pubmed/34052187/</t>
  </si>
  <si>
    <t>https://www.ncbi.nlm.nih.gov/pubmed/34052867/</t>
  </si>
  <si>
    <t>https://www.ncbi.nlm.nih.gov/pubmed/34057573/</t>
  </si>
  <si>
    <t>https://www.ncbi.nlm.nih.gov/pubmed/34059487/</t>
  </si>
  <si>
    <t>https://www.ncbi.nlm.nih.gov/pubmed/34076792/</t>
  </si>
  <si>
    <t>https://www.ncbi.nlm.nih.gov/pubmed/34059912/</t>
  </si>
  <si>
    <t>https://www.ncbi.nlm.nih.gov/pubmed/34060394/</t>
  </si>
  <si>
    <t>https://www.ncbi.nlm.nih.gov/pubmed/34060444/</t>
  </si>
  <si>
    <t>https://www.ncbi.nlm.nih.gov/pubmed/34060446/</t>
  </si>
  <si>
    <t>https://www.ncbi.nlm.nih.gov/pubmed/34060449/</t>
  </si>
  <si>
    <t>https://www.ncbi.nlm.nih.gov/pubmed/34063126/</t>
  </si>
  <si>
    <t>https://www.ncbi.nlm.nih.gov/pubmed/34063233/</t>
  </si>
  <si>
    <t>https://www.ncbi.nlm.nih.gov/pubmed/34068181/</t>
  </si>
  <si>
    <t>https://www.ncbi.nlm.nih.gov/pubmed/34068813/</t>
  </si>
  <si>
    <t>https://www.ncbi.nlm.nih.gov/pubmed/34069354/</t>
  </si>
  <si>
    <t>https://www.ncbi.nlm.nih.gov/pubmed/34072744/</t>
  </si>
  <si>
    <t>https://www.ncbi.nlm.nih.gov/pubmed/34075698/</t>
  </si>
  <si>
    <t>https://www.ncbi.nlm.nih.gov/pubmed/33959502/</t>
  </si>
  <si>
    <t>https://www.ncbi.nlm.nih.gov/pubmed/33964277/</t>
  </si>
  <si>
    <t>https://www.ncbi.nlm.nih.gov/pubmed/33954111/</t>
  </si>
  <si>
    <t>https://www.ncbi.nlm.nih.gov/pubmed/33846811/</t>
  </si>
  <si>
    <t>https://www.ncbi.nlm.nih.gov/pubmed/33829512/</t>
  </si>
  <si>
    <t>https://www.ncbi.nlm.nih.gov/pubmed/33833241/</t>
  </si>
  <si>
    <t>https://www.ncbi.nlm.nih.gov/pubmed/33837063/</t>
  </si>
  <si>
    <t>https://www.ncbi.nlm.nih.gov/pubmed/33838016/</t>
  </si>
  <si>
    <t>https://www.ncbi.nlm.nih.gov/pubmed/33838689/</t>
  </si>
  <si>
    <t>https://www.ncbi.nlm.nih.gov/pubmed/33839740/</t>
  </si>
  <si>
    <t>https://www.ncbi.nlm.nih.gov/pubmed/33840043/</t>
  </si>
  <si>
    <t>https://www.ncbi.nlm.nih.gov/pubmed/33841008/</t>
  </si>
  <si>
    <t>https://www.ncbi.nlm.nih.gov/pubmed/33842003/</t>
  </si>
  <si>
    <t>https://www.ncbi.nlm.nih.gov/pubmed/33843403/</t>
  </si>
  <si>
    <t>https://www.ncbi.nlm.nih.gov/pubmed/33845261/</t>
  </si>
  <si>
    <t>https://www.ncbi.nlm.nih.gov/pubmed/33846769/</t>
  </si>
  <si>
    <t>https://www.ncbi.nlm.nih.gov/pubmed/33846770/</t>
  </si>
  <si>
    <t>https://www.ncbi.nlm.nih.gov/pubmed/33846815/</t>
  </si>
  <si>
    <t>https://www.ncbi.nlm.nih.gov/pubmed/33878623/</t>
  </si>
  <si>
    <t>https://www.ncbi.nlm.nih.gov/pubmed/33846883/</t>
  </si>
  <si>
    <t>https://www.ncbi.nlm.nih.gov/pubmed/33848416/</t>
  </si>
  <si>
    <t>https://www.ncbi.nlm.nih.gov/pubmed/33850541/</t>
  </si>
  <si>
    <t>https://www.ncbi.nlm.nih.gov/pubmed/33850734/</t>
  </si>
  <si>
    <t>https://www.ncbi.nlm.nih.gov/pubmed/33853293/</t>
  </si>
  <si>
    <t>https://www.ncbi.nlm.nih.gov/pubmed/33854635/</t>
  </si>
  <si>
    <t>https://www.ncbi.nlm.nih.gov/pubmed/33857805/</t>
  </si>
  <si>
    <t>https://www.ncbi.nlm.nih.gov/pubmed/33858042/</t>
  </si>
  <si>
    <t>https://www.ncbi.nlm.nih.gov/pubmed/33864060/</t>
  </si>
  <si>
    <t>https://www.ncbi.nlm.nih.gov/pubmed/33865896/</t>
  </si>
  <si>
    <t>https://www.ncbi.nlm.nih.gov/pubmed/33867704/</t>
  </si>
  <si>
    <t>https://www.ncbi.nlm.nih.gov/pubmed/33867976/</t>
  </si>
  <si>
    <t>https://www.ncbi.nlm.nih.gov/pubmed/33953846/</t>
  </si>
  <si>
    <t>https://www.ncbi.nlm.nih.gov/pubmed/33828192/</t>
  </si>
  <si>
    <t>https://www.ncbi.nlm.nih.gov/pubmed/33827940/</t>
  </si>
  <si>
    <t>https://www.ncbi.nlm.nih.gov/pubmed/33823953/</t>
  </si>
  <si>
    <t>https://www.ncbi.nlm.nih.gov/pubmed/33823789/</t>
  </si>
  <si>
    <t>https://www.ncbi.nlm.nih.gov/pubmed/33791389/</t>
  </si>
  <si>
    <t>https://www.ncbi.nlm.nih.gov/pubmed/33791846/</t>
  </si>
  <si>
    <t>https://www.ncbi.nlm.nih.gov/pubmed/33795637/</t>
  </si>
  <si>
    <t>https://www.ncbi.nlm.nih.gov/pubmed/33798595/</t>
  </si>
  <si>
    <t>https://www.ncbi.nlm.nih.gov/pubmed/33799592/</t>
  </si>
  <si>
    <t>https://www.ncbi.nlm.nih.gov/pubmed/33800399/</t>
  </si>
  <si>
    <t>https://www.ncbi.nlm.nih.gov/pubmed/33802664/</t>
  </si>
  <si>
    <t>https://www.ncbi.nlm.nih.gov/pubmed/33803113/</t>
  </si>
  <si>
    <t>https://www.ncbi.nlm.nih.gov/pubmed/33803266/</t>
  </si>
  <si>
    <t>https://www.ncbi.nlm.nih.gov/pubmed/33803402/</t>
  </si>
  <si>
    <t>https://www.ncbi.nlm.nih.gov/pubmed/33803505/</t>
  </si>
  <si>
    <t>https://www.ncbi.nlm.nih.gov/pubmed/33806909/</t>
  </si>
  <si>
    <t>https://www.ncbi.nlm.nih.gov/pubmed/33807449/</t>
  </si>
  <si>
    <t>https://www.ncbi.nlm.nih.gov/pubmed/33808856/</t>
  </si>
  <si>
    <t>https://www.ncbi.nlm.nih.gov/pubmed/33809242/</t>
  </si>
  <si>
    <t>https://www.ncbi.nlm.nih.gov/pubmed/33809940/</t>
  </si>
  <si>
    <t>https://www.ncbi.nlm.nih.gov/pubmed/33811596/</t>
  </si>
  <si>
    <t>https://www.ncbi.nlm.nih.gov/pubmed/33812255/</t>
  </si>
  <si>
    <t>https://www.ncbi.nlm.nih.gov/pubmed/33812602/</t>
  </si>
  <si>
    <t>https://www.ncbi.nlm.nih.gov/pubmed/33813388/</t>
  </si>
  <si>
    <t>https://www.ncbi.nlm.nih.gov/pubmed/33813389/</t>
  </si>
  <si>
    <t>https://www.ncbi.nlm.nih.gov/pubmed/33813728/</t>
  </si>
  <si>
    <t>https://www.ncbi.nlm.nih.gov/pubmed/33814155/</t>
  </si>
  <si>
    <t>https://www.ncbi.nlm.nih.gov/pubmed/33815556/</t>
  </si>
  <si>
    <t>https://www.ncbi.nlm.nih.gov/pubmed/33815699/</t>
  </si>
  <si>
    <t>https://www.ncbi.nlm.nih.gov/pubmed/33816479/</t>
  </si>
  <si>
    <t>https://www.ncbi.nlm.nih.gov/pubmed/33816589/</t>
  </si>
  <si>
    <t>https://www.ncbi.nlm.nih.gov/pubmed/33876212/</t>
  </si>
  <si>
    <t>https://www.ncbi.nlm.nih.gov/pubmed/33870156/</t>
  </si>
  <si>
    <t>https://www.ncbi.nlm.nih.gov/pubmed/33917370/</t>
  </si>
  <si>
    <t>https://www.ncbi.nlm.nih.gov/pubmed/33912563/</t>
  </si>
  <si>
    <t>https://www.ncbi.nlm.nih.gov/pubmed/33917107/</t>
  </si>
  <si>
    <t>https://www.ncbi.nlm.nih.gov/pubmed/33878859/</t>
  </si>
  <si>
    <t>https://www.ncbi.nlm.nih.gov/pubmed/33919527/</t>
  </si>
  <si>
    <t>https://www.ncbi.nlm.nih.gov/pubmed/33921748/</t>
  </si>
  <si>
    <t>https://www.ncbi.nlm.nih.gov/pubmed/33924087/</t>
  </si>
  <si>
    <t>https://www.ncbi.nlm.nih.gov/pubmed/33925146/</t>
  </si>
  <si>
    <t>https://www.ncbi.nlm.nih.gov/pubmed/33926561/</t>
  </si>
  <si>
    <t>https://www.ncbi.nlm.nih.gov/pubmed/33928507/</t>
  </si>
  <si>
    <t>https://www.ncbi.nlm.nih.gov/pubmed/33932206/</t>
  </si>
  <si>
    <t>https://www.ncbi.nlm.nih.gov/pubmed/33932650/</t>
  </si>
  <si>
    <t>https://www.ncbi.nlm.nih.gov/pubmed/33932965/</t>
  </si>
  <si>
    <t>https://www.ncbi.nlm.nih.gov/pubmed/33933163/</t>
  </si>
  <si>
    <t>https://www.ncbi.nlm.nih.gov/pubmed/33934404/</t>
  </si>
  <si>
    <t>https://www.ncbi.nlm.nih.gov/pubmed/33938687/</t>
  </si>
  <si>
    <t>https://www.ncbi.nlm.nih.gov/pubmed/33938783/</t>
  </si>
  <si>
    <t>https://www.ncbi.nlm.nih.gov/pubmed/33938816/</t>
  </si>
  <si>
    <t>https://www.ncbi.nlm.nih.gov/pubmed/33945543/</t>
  </si>
  <si>
    <t>https://www.ncbi.nlm.nih.gov/pubmed/33945824/</t>
  </si>
  <si>
    <t>https://www.ncbi.nlm.nih.gov/pubmed/33945902/</t>
  </si>
  <si>
    <t>https://www.ncbi.nlm.nih.gov/pubmed/33945910/</t>
  </si>
  <si>
    <t>https://www.ncbi.nlm.nih.gov/pubmed/33946435/</t>
  </si>
  <si>
    <t>https://www.ncbi.nlm.nih.gov/pubmed/33948855/</t>
  </si>
  <si>
    <t>https://www.ncbi.nlm.nih.gov/pubmed/33951110/</t>
  </si>
  <si>
    <t>https://www.ncbi.nlm.nih.gov/pubmed/33953544/</t>
  </si>
  <si>
    <t>https://www.ncbi.nlm.nih.gov/pubmed/33953572/</t>
  </si>
  <si>
    <t>https://www.ncbi.nlm.nih.gov/pubmed/33953789/</t>
  </si>
  <si>
    <t>https://www.ncbi.nlm.nih.gov/pubmed/33953793/</t>
  </si>
  <si>
    <t>https://www.ncbi.nlm.nih.gov/pubmed/33914737/</t>
  </si>
  <si>
    <t>https://www.ncbi.nlm.nih.gov/pubmed/33509300/</t>
  </si>
  <si>
    <t>https://www.ncbi.nlm.nih.gov/pubmed/33912159/</t>
  </si>
  <si>
    <t>https://www.ncbi.nlm.nih.gov/pubmed/33906310/</t>
  </si>
  <si>
    <t>https://www.ncbi.nlm.nih.gov/pubmed/33896374/</t>
  </si>
  <si>
    <t>https://www.ncbi.nlm.nih.gov/pubmed/33896586/</t>
  </si>
  <si>
    <t>https://www.ncbi.nlm.nih.gov/pubmed/33896876/</t>
  </si>
  <si>
    <t>https://www.ncbi.nlm.nih.gov/pubmed/33898103/</t>
  </si>
  <si>
    <t>https://www.ncbi.nlm.nih.gov/pubmed/33899787/</t>
  </si>
  <si>
    <t>https://www.ncbi.nlm.nih.gov/pubmed/33900450/</t>
  </si>
  <si>
    <t>https://www.ncbi.nlm.nih.gov/pubmed/33912040/</t>
  </si>
  <si>
    <t>https://www.ncbi.nlm.nih.gov/pubmed/33901326/</t>
  </si>
  <si>
    <t>https://www.ncbi.nlm.nih.gov/pubmed/33895809/</t>
  </si>
  <si>
    <t>https://www.ncbi.nlm.nih.gov/pubmed/33902540/</t>
  </si>
  <si>
    <t>https://www.ncbi.nlm.nih.gov/pubmed/33904341/</t>
  </si>
  <si>
    <t>https://www.ncbi.nlm.nih.gov/pubmed/33907539/</t>
  </si>
  <si>
    <t>https://www.ncbi.nlm.nih.gov/pubmed/33907819/</t>
  </si>
  <si>
    <t>https://www.ncbi.nlm.nih.gov/pubmed/33895271/</t>
  </si>
  <si>
    <t>https://www.ncbi.nlm.nih.gov/pubmed/33894670/</t>
  </si>
  <si>
    <t>https://www.ncbi.nlm.nih.gov/pubmed/33890305/</t>
  </si>
  <si>
    <t>https://www.ncbi.nlm.nih.gov/pubmed/33884179/</t>
  </si>
  <si>
    <t>https://www.ncbi.nlm.nih.gov/pubmed/33910823/</t>
  </si>
  <si>
    <t>https://www.ncbi.nlm.nih.gov/pubmed/33878879/</t>
  </si>
  <si>
    <t>https://www.ncbi.nlm.nih.gov/pubmed/33910828/</t>
  </si>
  <si>
    <t>https://www.ncbi.nlm.nih.gov/pubmed/33895932/</t>
  </si>
  <si>
    <t>https://www.ncbi.nlm.nih.gov/pubmed/33597877/</t>
  </si>
  <si>
    <t>https://www.ncbi.nlm.nih.gov/pubmed/33519479/</t>
  </si>
  <si>
    <t>https://www.ncbi.nlm.nih.gov/pubmed/33520829/</t>
  </si>
  <si>
    <t>https://www.ncbi.nlm.nih.gov/pubmed/33583787/</t>
  </si>
  <si>
    <t>https://www.ncbi.nlm.nih.gov/pubmed/33584304/</t>
  </si>
  <si>
    <t>https://www.ncbi.nlm.nih.gov/pubmed/33680035/</t>
  </si>
  <si>
    <t>https://www.ncbi.nlm.nih.gov/pubmed/33531871/</t>
  </si>
  <si>
    <t>https://www.ncbi.nlm.nih.gov/pubmed/33569544/</t>
  </si>
  <si>
    <t>https://www.ncbi.nlm.nih.gov/pubmed/33533212/</t>
  </si>
  <si>
    <t>https://www.ncbi.nlm.nih.gov/pubmed/33643591/</t>
  </si>
  <si>
    <t>https://www.ncbi.nlm.nih.gov/pubmed/33643043/</t>
  </si>
  <si>
    <t>https://www.ncbi.nlm.nih.gov/pubmed/33841531/</t>
  </si>
  <si>
    <t>https://www.ncbi.nlm.nih.gov/pubmed/33817252/</t>
  </si>
  <si>
    <t>https://www.ncbi.nlm.nih.gov/pubmed/33990809/</t>
  </si>
  <si>
    <t>https://www.ncbi.nlm.nih.gov/pubmed/33911740/</t>
  </si>
  <si>
    <t>https://www.ncbi.nlm.nih.gov/pubmed/33628359/</t>
  </si>
  <si>
    <t>https://www.ncbi.nlm.nih.gov/pubmed/33587433/</t>
  </si>
  <si>
    <t>['Animals', 'Antineoplastic Agents/*pharmacology', 'Apoptosis/*drug effects', 'Ascites/*drug therapy/genetics/metabolism/pathology', 'Cell Line, Tumor', 'Cell Proliferation/drug effects', 'Cyclin D1/*metabolism', 'Gene Expression Regulation, Neoplastic', 'Ki-67 Antigen/*metabolism', 'Lymphoma/*drug therapy/genetics/metabolism/pathology', 'Male', 'Mice', 'Mice, Inbred BALB C', 'Proto-Oncogene Proteins c-bcl-2/genetics/*metabolism', 'Pyrazoles/*pharmacology', 'Signal Transduction', 'bcl-X Protein/genetics/*metabolism']</t>
  </si>
  <si>
    <t>['Adenoma, Pleomorphic/*metabolism/*pathology', 'Adult', 'Apoptosis/physiology', 'Carcinogenesis/metabolism', 'Cell Proliferation/physiology', 'Cell Transformation, Neoplastic/pathology', 'Eye Neoplasms/pathology/surgery', 'Female', 'Humans', 'Lacrimal Apparatus/*pathology', 'Lacrimal Apparatus Diseases/pathology/surgery', 'Male', 'Middle Aged', 'Neoplasms, Glandular and Epithelial/pathology', 'Proto-Oncogene Proteins c-bcl-2/analysis', 'Retrospective Studies', 'Tomography, X-Ray Computed/methods', 'bcl-2-Associated X Protein/analysis']</t>
  </si>
  <si>
    <t>['A549 Cells', 'Apoptosis/drug effects', 'Autophagy/drug effects', 'Cell Proliferation/drug effects', 'Cytochromes c/metabolism', 'DNA Damage/drug effects', 'Humans', 'Insecticides/*toxicity', 'Ivermectin/*analogs &amp; derivatives/toxicity', 'Lung/metabolism', 'Membrane Potential, Mitochondrial/drug effects', 'Mitochondria/drug effects', 'Proto-Oncogene Proteins c-bcl-2']</t>
  </si>
  <si>
    <t>['Animals', '*Apoptosis', 'Cell Count', 'Connective Tissue Growth Factor/*genetics', 'Mice, Transgenic', 'Models, Animal', 'Neurofilament Proteins/metabolism', 'Photoreceptor Cells, Vertebrate/pathology', 'Retinal Bipolar Cells/pathology', 'Retinal Ganglion Cells/pathology', 'Synapses/pathology']</t>
  </si>
  <si>
    <t>['Aminolevulinic Acid/*pharmacology', 'Animals', 'Apoptosis/*drug effects', 'Cattle', 'Cell Survival/drug effects', 'Dose-Response Relationship, Drug', 'Endoplasmic Reticulum Stress/drug effects', 'Epithelial Cells/*drug effects', 'Mammary Glands, Animal/*drug effects', 'Molecular Structure', 'Palmitic Acid/*antagonists &amp; inhibitors/pharmacology', 'Structure-Activity Relationship']</t>
  </si>
  <si>
    <t>['Acute Kidney Injury/*drug therapy/etiology/genetics/immunology', 'Animals', 'Anti-Inflammatory Agents/pharmacology/*therapeutic use', 'Apoptosis/drug effects', 'Cell Line', 'Cytokines/genetics/immunology', 'Ginkgolides/pharmacology/*therapeutic use', 'Kidney/drug effects/immunology', 'Lactones/pharmacology/*therapeutic use', 'Male', 'Mice, Inbred C57BL', 'MicroRNAs/*immunology', 'NADPH Oxidase 4/genetics/*immunology', 'Sepsis/complications/*drug therapy/genetics/immunology', 'Up-Regulation/drug effects']</t>
  </si>
  <si>
    <t>['Aged', 'Biomarkers/blood', 'Female', 'Humans', 'Infarction, Middle Cerebral Artery/*blood/diagnosis/mortality', 'Ischemic Stroke/*blood/diagnosis/mortality', 'Male', 'Middle Aged', 'Prognosis', 'Prospective Studies', 'Proto-Oncogene Proteins c-bcl-2/*blood', 'Risk Assessment', 'Risk Factors', 'Spain', 'Up-Regulation']</t>
  </si>
  <si>
    <t>['Animals', 'Apoptosis/drug effects', 'Cell Cycle Checkpoints/drug effects', 'Cell Line, Tumor', 'Cell Proliferation/drug effects', 'Cyclin B1/metabolism', 'Female', 'Humans', 'Iridoids/*pharmacology', 'Mice', 'Mice, Inbred BALB C', 'Molecular Docking Simulation', 'Pancreatic Neoplasms/*drug therapy/pathology', 'Proto-Oncogene Proteins c-bcl-2/metabolism', 'Proto-Oncogene Proteins c-myc/metabolism', 'Reactive Oxygen Species/metabolism', 'STAT3 Transcription Factor/metabolism', 'Signal Transduction/*drug effects', 'Valerian/chemistry', 'Xenograft Model Antitumor Assays']</t>
  </si>
  <si>
    <t>['Animals', 'Apoptosis', 'DNA Damage', 'Inflammation/chemically induced', 'Male', '*Nanoparticles/toxicity', 'Oxidative Stress', '*Panax', 'Rats', 'Silicon Dioxide/toxicity']</t>
  </si>
  <si>
    <t>['Animals', 'Bridged Bicyclo Compounds, Heterocyclic/pharmacology', 'Cardiomegaly/genetics/*metabolism/pathology/prevention &amp; control', 'Chromones/pharmacology', '*Databases, Nucleic Acid', 'Male', 'Mice', 'Morpholines/pharmacology', 'Phosphatidylinositol 3-Kinases/genetics/*metabolism', 'Proto-Oncogene Proteins c-akt/*metabolism', 'Proto-Oncogene Proteins c-bcl-2/antagonists &amp; inhibitors/genetics/*metabolism', '*Signal Transduction', 'Sulfonamides/pharmacology']</t>
  </si>
  <si>
    <t>['Acrylamides/*pharmacology', 'Androgens/metabolism', 'Animals', 'Blood Glucose/metabolism', 'Cytokines/*antagonists &amp; inhibitors', '*Disease Models, Animal', 'Female', 'Hyperandrogenism/chemically induced/*drug therapy/metabolism/pathology', 'Insulin Resistance', 'Letrozole/*toxicity', 'Mice', 'Nicotinamide Phosphoribosyltransferase/*antagonists &amp; inhibitors', 'Piperidines/*pharmacology', 'Polycystic Ovary Syndrome/chemically induced/*drug therapy/metabolism/pathology']</t>
  </si>
  <si>
    <t>['AMP-Activated Protein Kinases/genetics/*metabolism', 'Animals', '*Apoptosis', '*Autophagy', 'Autophagy-Related Protein-1 Homolog/genetics/*metabolism', 'Gene Expression Regulation', 'Interleukin-1/genetics/*metabolism', 'Liver Diseases/etiology/metabolism/pathology/*prevention &amp; control', 'Male', 'Mice', 'Mice, Inbred C57BL', 'Phosphorylation', 'Reperfusion Injury/etiology/metabolism/pathology/*prevention &amp; control', 'Signal Transduction', 'TOR Serine-Threonine Kinases/genetics/*metabolism']</t>
  </si>
  <si>
    <t>['Animals', 'Antioxidants/*pharmacology', '*Apoptosis', 'Cell Hypoxia', 'Cell Line', 'Flavonols/*pharmacology', 'Glucose/deficiency', 'Glutathione/metabolism', 'Heme Oxygenase-1/metabolism', 'Malondialdehyde/metabolism', 'Mice', 'NF-E2-Related Factor 2/metabolism', 'Neurons/*drug effects/metabolism', 'Neuroprotective Agents/*pharmacology', '*Oxidative Stress', 'Signal Transduction']</t>
  </si>
  <si>
    <t>['Aminobutyrates/*pharmacology', 'Anti-Inflammatory Agents/*pharmacology', '*Apoptosis', 'Drug Combinations', 'Human Umbilical Vein Endothelial Cells/*drug effects/metabolism', 'Humans', 'Lipoproteins, LDL/pharmacology', 'NF-kappa B/metabolism', 'RNA, Long Noncoding/*genetics/metabolism', 'Signal Transduction', 'Tetrazoles/*pharmacology', 'Toll-Like Receptor 4/metabolism', 'Valsartan/*pharmacology']</t>
  </si>
  <si>
    <t>['Antineoplastic Agents/*pharmacology', '*Apoptosis', 'Biphenyl Compounds/*pharmacology', 'Carcinoma/*metabolism', 'Cell Line, Tumor', 'Humans', 'Necroptosis/*drug effects', 'Nitrophenols/*pharmacology', 'Nuclear Pore Complex Proteins/metabolism', 'Piperazines/pharmacology', 'Protein Kinases/metabolism', 'Proto-Oncogene Proteins c-bcl-2/antagonists &amp; inhibitors', 'RNA-Binding Proteins/metabolism', 'Receptor-Interacting Protein Serine-Threonine Kinases/metabolism', 'Sulfonamides/*pharmacology', 'Urinary Bladder Neoplasms/*metabolism']</t>
  </si>
  <si>
    <t>['Adolescent', 'Adult', 'Aged', 'Aged, 80 and over', 'Cross-Sectional Studies', 'Female', 'Humans', 'Lymphoma, Large B-Cell, Diffuse/*classification/diagnosis/*epidemiology/pathology', 'Male', 'Middle Aged', 'Pakistan/epidemiology', 'Tertiary Care Centers', 'Young Adult']</t>
  </si>
  <si>
    <t>['Animals', '*Apoptosis/drug effects', 'Combined Modality Therapy', 'Creatinine/blood', 'Erythropoietin/*therapeutic use', 'Gamma Rays/adverse effects', 'Kidney/*radiation effects', 'Male', '*Mesenchymal Stem Cell Transplantation', 'Radiation Injuries, Experimental/*therapy', 'Rats', 'Rats, Wistar', 'Urea/blood']</t>
  </si>
  <si>
    <t>['Animals', 'Apoptosis/genetics', 'Aquaporin 5/*genetics', 'Carcinogenesis/genetics', 'Carcinoma, Hepatocellular/genetics/pathology/virology', 'Cell Movement/genetics', 'Cell Proliferation/genetics', 'Gene Expression Regulation, Neoplastic/genetics', 'Hep G2 Cells', 'Hepatitis B/*genetics/pathology/virology', 'Hepatitis B Surface Antigens/genetics', 'Hepatitis B e Antigens/genetics', 'Hepatitis B virus/*genetics/pathogenicity', 'Humans', 'Liver Neoplasms/*genetics/pathology/virology', 'Mice', 'MicroRNAs/*genetics']</t>
  </si>
  <si>
    <t>['*Anemia, Hemolytic, Autoimmune/drug therapy', 'Bridged Bicyclo Compounds, Heterocyclic/therapeutic use', 'Female', 'Humans', '*Leukemia, Lymphocytic, Chronic, B-Cell/drug therapy', 'Middle Aged', 'Sulfonamides/adverse effects']</t>
  </si>
  <si>
    <t>['Animals', 'Apoptosis', '*Carcinoma, Squamous Cell', 'Cell Line, Tumor', 'Down-Regulation', 'Endoplasmic Reticulum Stress', '*Head and Neck Neoplasms', 'Mice', '*Mouth Neoplasms', 'Oxidoreductases']</t>
  </si>
  <si>
    <t>['Animals', 'Cell Proliferation', 'Humans', 'In Situ Hybridization, Fluorescence', '*Leukemia, Myeloid, Acute/genetics', 'Mice', 'Mice, Inbred NOD', 'Mice, SCID', 'Prognosis', '*RNA, Circular']</t>
  </si>
  <si>
    <t>['Apoptosis/genetics', '*Atherosclerosis/genetics', 'Cell Proliferation', 'Histone Deacetylase 1/genetics', 'Human Umbilical Vein Endothelial Cells', 'Humans', 'Inflammation/genetics', 'Lipoproteins, LDL', '*MicroRNAs/genetics', 'Nuclear Proteins', 'RNA, Circular', 'Trans-Activators']</t>
  </si>
  <si>
    <t>['Adult', 'Aged', 'Apoptosis/drug effects', 'Autophagy/*drug effects', 'Cell Line, Tumor', 'Cell Proliferation/drug effects', 'Female', 'Gene Expression Regulation, Neoplastic/drug effects', 'Glioma/*drug therapy/genetics/pathology', 'Glucosides/*pharmacology', 'Humans', 'Hydrolyzable Tannins/*pharmacology', 'Male', 'Middle Aged', 'NF-E2-Related Factor 2/*genetics', 'Signal Transduction/drug effects', 'Temozolomide/pharmacology']</t>
  </si>
  <si>
    <t>['Animals', 'Cell Proliferation/drug effects', 'Core Binding Factor Alpha 1 Subunit/genetics', 'Disease Models, Animal', 'Femur Head/pathology', 'Flavonoids/chemistry/*pharmacology', 'Gene Expression Regulation/drug effects', 'Humans', 'Male', 'Osteoblasts/drug effects', 'Osteogenesis, Distraction/methods', 'Osteonecrosis/chemically induced/*drug therapy/pathology', 'Osteoprotegerin/genetics', 'Phosphatidylinositol 3-Kinases/genetics', 'Plant Extracts/chemistry/*pharmacology', 'Polypodiaceae/*chemistry', 'Proto-Oncogene Proteins c-akt/genetics', 'RANK Ligand/genetics', 'Rats', 'Reactive Oxygen Species/metabolism', 'Signal Transduction/drug effects', 'Steroids/adverse effects']</t>
  </si>
  <si>
    <t>['Animals', 'Apoptosis/drug effects', 'Diabetes Mellitus, Experimental/complications/drug therapy/genetics/pathology', 'Diabetic Cardiomyopathies/*drug therapy/etiology/genetics/pathology', 'Disease Models, Animal', 'Glucose/metabolism', 'Humans', 'Inflammation/*drug therapy/genetics/pathology', 'Male', 'Mice', 'Myocardium/metabolism/pathology', 'Myocytes, Cardiac/drug effects/pathology', 'Oxidative Stress/*drug effects', 'Reactive Oxygen Species/metabolism', 'Signal Transduction/drug effects', 'Sirtuins/antagonists &amp; inhibitors/*genetics']</t>
  </si>
  <si>
    <t>['Antibodies, Blocking/*pharmacology', 'Apoptosis', 'B-Lymphocytes/*pathology', 'B7-H1 Antigen/*metabolism', 'Cell Line, Tumor', 'Cell Proliferation', 'Chitinase-3-Like Protein 1/genetics/*metabolism', 'Gene Expression Regulation, Neoplastic', 'Gene Knockdown Techniques', 'Humans', 'Immune Tolerance', 'Lymphoma, Large B-Cell, Diffuse/genetics/*metabolism', 'Mutation/genetics', 'Proto-Oncogene Proteins c-bcl-2/genetics/metabolism', 'RNA, Small Interfering/genetics', 'Tumor Microenvironment', 'Tumor Suppressor Protein p53/genetics/metabolism']</t>
  </si>
  <si>
    <t>['Animals', 'Apoptosis', '*Carps', 'Humans', 'Kidney', '*Necroptosis', 'Neonicotinoids', 'Nitriles', 'Nitro Compounds']</t>
  </si>
  <si>
    <t>['Acetylcysteine/*pharmacology', 'Animals', 'Apoptosis/drug effects/*genetics', 'Cadmium/blood/*toxicity', 'Gene Expression Regulation/drug effects', 'Liver/drug effects/*metabolism/pathology', 'Liver X Receptors/*genetics/metabolism', 'Male', 'Oxidative Stress/drug effects/*genetics', 'Rats, Wistar', 'Receptors, Cytoplasmic and Nuclear/*genetics/metabolism', 'Sirtuin 1/*genetics/metabolism']</t>
  </si>
  <si>
    <t>['Apoptosis/*drug effects', 'Cell Line, Tumor', 'Cell Proliferation/drug effects', 'Cell Survival/drug effects', 'Comet Assay', 'Curcumin/*analogs &amp; derivatives/chemistry/*pharmacology', 'Diarylheptanoids/chemistry/*pharmacology', 'Gene Expression Regulation, Neoplastic/drug effects', 'Humans', 'Kidney Neoplasms/genetics/*pathology', 'Spindle Apparatus/drug effects/metabolism']</t>
  </si>
  <si>
    <t>['Apoptosis/drug effects', 'Breast Neoplasms/*drug therapy/genetics/pathology', 'Caspase 3/genetics', 'Cell Cycle/drug effects', 'Cell Line, Tumor', 'Cell Proliferation/drug effects', 'Drug Resistance, Neoplasm/*drug effects/genetics', 'Female', 'Gene Expression Regulation, Neoplastic/drug effects', 'Humans', 'MicroRNAs/*genetics', 'PTEN Phosphohydrolase/genetics', 'Paclitaxel/*pharmacology', 'Phosphatidylinositol 3-Kinases/genetics', 'Proto-Oncogene Proteins c-akt/genetics', 'Proto-Oncogene Proteins c-bcl-2/genetics', 'Signal Transduction/drug effects', 'TOR Serine-Threonine Kinases/genetics']</t>
  </si>
  <si>
    <t>['Biomarkers, Tumor', 'Genomics', 'Humans', '*Lymphoma, Follicular/diagnosis/genetics', 'Prognosis', '*Skin Neoplasms/diagnosis/genetics']</t>
  </si>
  <si>
    <t>['*Artemisinins', 'Bridged Bicyclo Compounds, Heterocyclic', 'Cell Line, Tumor', 'Drug Synergism', 'Humans', 'Sorafenib', 'Sulfonamides']</t>
  </si>
  <si>
    <t>['*Autophagy', 'Beclin-1/*metabolism', 'Cell Line, Tumor', 'Cell Proliferation', 'Cell Survival', 'DNA-Binding Proteins/*metabolism', 'Humans', 'Protein Binding', 'Transcription Factors/*metabolism']</t>
  </si>
  <si>
    <t>['Animals', 'Apoptosis/genetics', 'Apoptosis Regulatory Proteins/genetics', 'Breast Neoplasms/*genetics/pathology', 'Caspase 3/genetics', 'Caspase 9/genetics', 'Cell Survival/genetics', 'Female', 'Gene Expression Regulation, Developmental/genetics', 'Gene Expression Regulation, Neoplastic/genetics', 'Humans', 'Infertility, Male/*genetics', 'MCF-7 Cells', 'Male', 'Mice', 'Proto-Oncogene Proteins c-bcl-2/*genetics', 'Signal Transduction/genetics', 'Spermatogenesis/*genetics', 'Testis/growth &amp; development/metabolism', 'bcl-2-Associated X Protein/genetics']</t>
  </si>
  <si>
    <t>['Adult', 'Biomarkers, Tumor', 'Female', 'Follow-Up Studies', 'Humans', 'Immunohistochemistry', 'Male', 'Middle Aged', '*Neoplasm Recurrence, Local', 'Retrospective Studies', '*Solitary Fibrous Tumors/diagnostic imaging/surgery', 'Young Adult']</t>
  </si>
  <si>
    <t>['Antineoplastic Agents/*chemistry/isolation &amp; purification/metabolism/*pharmacology', 'Apoptosis/drug effects', 'Cell Cycle/drug effects', 'Cell Line, Tumor', 'Cell Proliferation/drug effects', 'Flavanones/*chemistry/isolation &amp; purification/metabolism/*pharmacology', 'Humans', 'Mitogen-Activated Protein Kinases/chemistry/metabolism', '*Molecular Docking Simulation', 'Protein Conformation', 'Thymelaeaceae/*chemistry']</t>
  </si>
  <si>
    <t>['Antineoplastic Agents/pharmacology/therapeutic use', 'Apoptosis/drug effects', 'Carcinoma, Hepatocellular/*drug therapy/pathology', 'Cell Hypoxia/drug effects', 'Cell Survival/drug effects', 'Crystallization', '*Down-Regulation/drug effects', 'Drug Liberation', 'Hep G2 Cells', 'Humans', 'Hydrogen Bonding', 'Hypoxia-Inducible Factor 1, alpha Subunit/*metabolism', 'Liver Neoplasms/*drug therapy/pathology', 'Nanoparticles/*chemistry', 'Neoplasm Invasiveness', 'Particle Size', 'Proton Magnetic Resonance Spectroscopy', 'Solubility', 'Spectroscopy, Fourier Transform Infrared', 'Stilbenes/chemistry/pharmacology/*therapeutic use', '*Tumor Hypoxia/drug effects']</t>
  </si>
  <si>
    <t>['Adult', 'Antineoplastic Agents/pharmacology', 'Apoptosis/drug effects/genetics', 'Cell Proliferation/drug effects/genetics', 'Cell Survival/drug effects/genetics', 'Cisplatin/*pharmacology', 'Down-Regulation', 'Drug Resistance, Neoplasm/*genetics', 'Endopeptidases/*genetics/metabolism', 'Female', '*Gene Expression Regulation, Neoplastic', 'Humans', 'Middle Aged', 'Ovarian Neoplasms/*genetics/metabolism/pathology', 'RNA-Binding Proteins/*genetics/metabolism', 'Signal Transduction/drug effects/genetics']</t>
  </si>
  <si>
    <t>['Apoptosis/*drug effects', 'Biflavonoids/*pharmacology', 'Catechin/*pharmacology', 'Cell Survival/drug effects', 'Cells, Cultured', 'Gene Expression/drug effects', 'Human Umbilical Vein Endothelial Cells/cytology/*drug effects/metabolism', 'Humans', 'Interleukin-1beta/genetics/metabolism', 'Interleukin-6/genetics/metabolism', 'Lipopolysaccharides/*pharmacology', 'Membrane Potential, Mitochondrial/drug effects', 'Models, Biological', 'NF-kappa B/*metabolism', 'Proanthocyanidins/*pharmacology', 'Proto-Oncogene Proteins c-bcl-2/*metabolism', 'Signal Transduction/drug effects', 'Tumor Necrosis Factor-alpha/genetics/metabolism', 'bcl-2-Associated X Protein/*metabolism']</t>
  </si>
  <si>
    <t>['B-Lymphocytes/metabolism/pathology', 'Carcinogenesis/genetics', 'Child', 'Child, Preschool', 'Female', 'Gene Expression Regulation, Neoplastic/genetics', 'Humans', 'Infant', 'Infant, Newborn', 'Male', 'MicroRNAs/*genetics', 'Pediatrics', 'Precursor Cell Lymphoblastic Leukemia-Lymphoma/*genetics/pathology', 'Proto-Oncogene Proteins c-bcl-2/*genetics', 'RNA, Long Noncoding/*genetics', 'RNA, Messenger/genetics', 'T-Lymphocytes/metabolism/pathology']</t>
  </si>
  <si>
    <t>['Animals', 'Carcinogenesis/*metabolism/pathology', 'Humans', 'Mitochondria/*metabolism/pathology', 'Mitochondrial Dynamics', '*Mitophagy', 'Neoplasm Metastasis/pathology', 'Neoplasms/*metabolism/pathology']</t>
  </si>
  <si>
    <t>['Antineoplastic Combined Chemotherapy Protocols/adverse effects/*therapeutic use', 'Biomarkers', 'Biomarkers, Tumor', 'Biopsy', 'Cyclophosphamide/adverse effects/therapeutic use', 'Doxorubicin/adverse effects/therapeutic use', 'Etoposide/adverse effects/therapeutic use', 'Female', '*Gene Rearrangement', 'Humans', 'Immunohistochemistry', 'In Situ Hybridization, Fluorescence', 'Kidney Diseases/*complications/diagnosis', 'Kidney Function Tests', 'Lymphoma, B-Cell/complications/diagnosis/*genetics/*therapy', 'Male', 'Neoplasm Grading', 'Neoplasm Staging', 'Prednisone/adverse effects/therapeutic use', 'Proto-Oncogene Proteins c-bcl-2', 'Proto-Oncogene Proteins c-bcl-6', 'Proto-Oncogene Proteins c-myc/genetics', 'Rituximab/administration &amp; dosage', 'Tomography, X-Ray Computed', 'Treatment Outcome', 'Vincristine/adverse effects/therapeutic use']</t>
  </si>
  <si>
    <t>['ATP Binding Cassette Transporter, Subfamily B/genetics', 'Apoptosis/drug effects', 'Catechols/*pharmacology', 'Cell Proliferation/drug effects', 'Drug Resistance, Neoplasm/drug effects', 'Fusion Proteins, bcr-abl/genetics', 'Gene Expression Regulation, Neoplastic/drug effects', 'Humans', 'Imatinib Mesylate/*pharmacology', 'K562 Cells', 'Leukemia, Myelogenous, Chronic, BCR-ABL Positive/*drug therapy/genetics/pathology', 'Multidrug Resistance-Associated Proteins/*genetics', 'Protein Kinase Inhibitors/pharmacology', 'Proto-Oncogene Proteins c-bcl-2/genetics', 'bcl-2-Associated X Protein/*genetics']</t>
  </si>
  <si>
    <t>['Apoptosis/radiation effects', 'Cell Line, Tumor', 'Cell Proliferation/*radiation effects', 'Cell Survival/radiation effects', 'DNA Damage/*radiation effects', 'Esophageal Neoplasms/genetics/pathology/*radiotherapy', 'Gene Expression Regulation, Neoplastic/radiation effects', 'Humans', 'Mutagenicity Tests', '*Plasma Gases', 'Proto-Oncogene Proteins c-bcl-2/genetics', 'bcl-2-Associated X Protein/genetics']</t>
  </si>
  <si>
    <t>['Adult', 'Aged', 'Antineoplastic Combined Chemotherapy Protocols/therapeutic use', 'Biomarkers/blood', 'China', 'Cyclophosphamide/therapeutic use', 'Doxorubicin/therapeutic use', 'Etoposide/therapeutic use', 'Female', 'Gene Expression', 'Histocompatibility Antigens/*blood', 'Histone-Lysine N-Methyltransferase/*blood', 'Humans', 'Kaplan-Meier Estimate', 'Lymphocyte Count', 'Lymphoma, Large B-Cell, Diffuse/*blood/drug therapy/genetics/mortality', 'Male', 'Middle Aged', 'Monocytes', 'Prednisone/therapeutic use', 'Proportional Hazards Models', 'Proto-Oncogene Proteins c-bcl-2', 'Proto-Oncogene Proteins c-bcl-6', 'Retrospective Studies', 'Vincristine/therapeutic use']</t>
  </si>
  <si>
    <t>['A549 Cells', 'Air Pollutants/*toxicity', 'Apoptosis/drug effects', 'Cell Survival/drug effects', '*Extracellular Vesicles', 'Humans', 'Male', 'Middle Aged', 'Particulate Matter/*toxicity', 'Protective Agents/*pharmacology', 'Proto-Oncogene Proteins c-akt/metabolism', '*Serum']</t>
  </si>
  <si>
    <t>['Adult', 'Case-Control Studies', 'China', 'Female', 'Genetic Predisposition to Disease/*genetics', 'Haplotypes', 'Humans', 'Hypertension, Pregnancy-Induced/*genetics', 'Matrix Metalloproteinase 9/*genetics', 'Molecular Chaperones/*genetics', 'Nitric Oxide Synthase Type III/*genetics', '*Polymorphism, Single Nucleotide', 'Pre-Eclampsia/genetics', 'Pregnancy']</t>
  </si>
  <si>
    <t>['Animals', 'Anti-Inflammatory Agents/pharmacology/therapeutic use', 'Brain-Derived Neurotrophic Factor/*genetics', 'Diabetes Mellitus, Experimental/drug therapy/metabolism', 'Diabetes Mellitus, Type 1/chemically induced/*drug therapy/metabolism', 'Docosahexaenoic Acids/*pharmacology/therapeutic use', 'Gene Expression Regulation', '*Inflammation', 'Insulin-Secreting Cells', 'Male', '*Oxidative Stress', 'Rats', 'Rats, Wistar', 'Streptozocin/toxicity']</t>
  </si>
  <si>
    <t>['Adult', 'Aged', 'Aged, 80 and over', 'Biomarkers, Tumor/genetics/*metabolism', 'Carcinoma, Renal Cell/genetics/metabolism/*pathology', 'Computational Biology/*methods', 'DNA-Binding Proteins/genetics/*metabolism', 'Databases, Genetic/statistics &amp; numerical data', 'Female', '*Gene Expression Regulation, Neoplastic', '*Gene Regulatory Networks', 'Humans', 'Kidney Neoplasms/genetics/metabolism/*pathology', 'Male', 'Middle Aged', 'Neoplasm Staging', 'Prognosis', 'Survival Rate', 'Transcription Factors/genetics/*metabolism']</t>
  </si>
  <si>
    <t>['Animals', 'Apoptosis/drug effects', 'Autophagy/drug effects', 'Dose-Response Relationship, Drug', 'Female', 'Fetal Development/*drug effects', 'Fetus/drug effects', 'Gene Expression Regulation, Developmental/drug effects', 'Halogenated Diphenyl Ethers/administration &amp; dosage/*toxicity', 'Male', 'Pregnancy', 'Rats', 'Rats, Sprague-Dawley', 'Sequence Analysis, RNA', 'Signal Transduction/drug effects', 'Testis/*drug effects/*embryology', 'Transcriptome']</t>
  </si>
  <si>
    <t>['*G-Quadruplexes', 'Genes, bcl-2', 'Guanine/analogs &amp; derivatives/chemistry', 'Humans', 'Models, Molecular', 'Oxidative Stress', '*Promoter Regions, Genetic', 'Proto-Oncogene Proteins c-bcl-2/*genetics']</t>
  </si>
  <si>
    <t>['*Antineoplastic Agents/adverse effects', 'Antineoplastic Combined Chemotherapy Protocols/therapeutic use', 'Bridged Bicyclo Compounds, Heterocyclic/therapeutic use', 'Humans', '*Leukemia, Lymphocytic, Chronic, B-Cell/drug therapy', 'Proto-Oncogene Proteins c-bcl-2', 'Sulfonamides/therapeutic use']</t>
  </si>
  <si>
    <t>['Animals', '*Apoptosis', '*Autophagy', 'Beclin-1/metabolism', 'Caspase 3/metabolism', 'Cell Line', 'Female', 'Male', 'Mice', 'Microfilament Proteins/genetics/*metabolism', 'Microtubule-Associated Proteins/metabolism', 'Mixed Function Oxygenases/genetics/*metabolism', 'NF-E2-Related Factor 2/metabolism', 'Oligodendroglia/*metabolism', '*Oxidative Stress', 'Proto-Oncogene Proteins c-bcl-2/metabolism', 'Spinal Cord Injuries/*metabolism', 'bcl-2-Associated X Protein/metabolism']</t>
  </si>
  <si>
    <t>['Animals', 'Antagomirs/pharmacology', 'Apoptosis/drug effects/genetics', 'Cell Hypoxia', 'Cell Line', 'Hypoxia', 'Male', 'Mice, Inbred C57BL', 'MicroRNAs/*genetics', 'Myocardium/metabolism/pathology', 'Myocytes, Cardiac/*drug effects/metabolism/pathology', 'Protective Agents/pharmacology', 'Quercetin/*analogs &amp; derivatives/pharmacology', 'Rats', '*Up-Regulation']</t>
  </si>
  <si>
    <t>['Aminopyridines/*pharmacology', 'Apoptosis/*drug effects', 'Benzamides/*pharmacology', 'Caspase 3/metabolism', 'Cell Line, Tumor', 'Dose-Response Relationship, Drug', 'Gene Expression/drug effects', 'Histone Deacetylase Inhibitors/pharmacology', 'Histone Deacetylases/*metabolism', 'Humans', 'Isoenzymes/metabolism', 'Lymphoma, Large B-Cell, Diffuse/genetics/metabolism/pathology', 'Phosphorylation/drug effects', 'Proto-Oncogene Proteins c-bcl-2/*metabolism', 'STAT3 Transcription Factor/genetics/*metabolism', 'Signal Transduction/*drug effects']</t>
  </si>
  <si>
    <t>['Apoptosis/genetics', 'Atrial Fibrillation/*genetics/metabolism', 'Cell Movement/genetics', 'Cell Proliferation/genetics', 'Cell Survival/genetics', 'Exosomes/*genetics', 'Gene Expression/genetics', 'Gene Expression Regulation/genetics', 'Human Umbilical Vein Endothelial Cells/metabolism', 'Humans', 'MicroRNAs/*genetics/metabolism']</t>
  </si>
  <si>
    <t>['Female', '*Gene Silencing', '*Gene Transfer Techniques', 'HeLa Cells', '*Hepatitis B virus', 'Humans', '*Plasmids/genetics/pharmacology', '*Proto-Oncogene Proteins c-bcl-2/biosynthesis/genetics', '*RNA, Small Interfering/biosynthesis/genetics', '*Uterine Cervical Neoplasms/genetics/metabolism/pathology']</t>
  </si>
  <si>
    <t>['Adipose Tissue/*metabolism/pathology', 'Culture Media, Conditioned/chemistry/pharmacology', 'Humans', 'Neurodegenerative Diseases/metabolism/pathology/therapy', 'Neurons/*metabolism/pathology', 'Poly (ADP-Ribose) Polymerase-1/metabolism', 'Proto-Oncogene Proteins c-bcl-2/metabolism', 'Rotenone/*adverse effects/pharmacology', '*Signal Transduction', 'Stem Cells/*metabolism/pathology', 'alpha-Synuclein/metabolism', 'bcl-2-Associated X Protein/metabolism']</t>
  </si>
  <si>
    <t>['Angiotensin II/metabolism/*pharmacology', 'Animals', '*Apoptosis', 'Cell Movement', 'Cell Survival', 'Cells, Cultured', 'Fibrosis/chemically induced/*genetics/metabolism/physiopathology', 'Heart/drug effects/*physiopathology', 'Matrix Metalloproteinase 3/*metabolism', 'Myocardium/metabolism', 'Rats', 'Signal Transduction']</t>
  </si>
  <si>
    <t>['1-Naphthylisothiocyanate/pharmacology', 'Animals', 'Chemical and Drug Induced Liver Injury/metabolism', 'Cholangitis/drug therapy', 'Cholestasis/*drug therapy', 'Disease Models, Animal', 'Hepatitis/*drug therapy/metabolism', 'Hepatocytes/metabolism', 'Hypericum/*chemistry/metabolism', 'Kaempferols/pharmacology', 'Liver/metabolism', 'Liver Diseases/metabolism', 'Luteolin/pharmacology', 'Male', 'Oxidative Stress/drug effects', 'Plant Extracts/pharmacology', 'Quercetin/pharmacology', 'Rats', 'Rats, Sprague-Dawley']</t>
  </si>
  <si>
    <t>['Female', 'Humans', '*Leiomyoma/genetics/surgery', '*Leiomyosarcoma', 'Neoplasm Recurrence, Local', 'Phenotype', '*Smooth Muscle Tumor/diagnosis/surgery', '*Uterine Neoplasms/diagnosis/genetics/surgery']</t>
  </si>
  <si>
    <t>['Argonaute Proteins', 'Cell Movement', 'Cell Proliferation', 'Humans', '*Kidney Neoplasms/genetics', '*MicroRNAs', 'Neoplasm Invasiveness', 'Nuclear Proteins/metabolism', 'RNA, Small Interfering/genetics', '*Wilms Tumor/genetics']</t>
  </si>
  <si>
    <t>['Animals', 'Apoptosis/drug effects', 'Cell Cycle Checkpoints/drug effects', 'Cell Line, Tumor', 'Cell Proliferation/drug effects', 'Drug Resistance, Neoplasm/genetics', 'Gene Expression Regulation, Neoplastic/drug effects', 'Glioblastoma/*drug therapy/genetics/pathology', 'Humans', 'Mice', 'RNA, Small Interfering/pharmacology', 'Temozolomide/*pharmacology', 'Transcription Factors/*genetics', 'Xenograft Model Antitumor Assays', 'bcl-2-Associated X Protein/*genetics']</t>
  </si>
  <si>
    <t>['Cell Proliferation/genetics', 'Fibroblasts/metabolism', 'Forkhead Box Protein M1/genetics', 'Humans', 'In Situ Hybridization, Fluorescence', 'Lung/metabolism', 'MicroRNAs/*metabolism', 'Pulmonary Fibrosis', 'RNA, Long Noncoding/genetics', 'Smad3 Protein']</t>
  </si>
  <si>
    <t>['Animals', 'Antioxidants/pharmacology/therapeutic use', 'Biological Products/chemistry/*pharmacology', 'Cell Line', 'Cell Movement', 'Cell Survival', 'Diabetes Complications/drug therapy/metabolism', 'Endothelial Cells/*drug effects/metabolism', 'Female', 'Glucose/*metabolism', 'Human Umbilical Vein Endothelial Cells', 'Humans', 'Intercellular Signaling Peptides and Proteins/pharmacology/therapeutic use', 'Neovascularization, Physiologic/*drug effects', 'Oxidative Stress/drug effects', 'Phosphatidylinositol 3-Kinases/metabolism', 'Placenta/*chemistry', 'Pregnancy', 'Proto-Oncogene Proteins c-akt/metabolism', 'Proto-Oncogene Proteins c-bcl-2/metabolism', 'Reactive Oxygen Species/metabolism', 'Signal Transduction', '*Swine', 'Wound Healing/*drug effects']</t>
  </si>
  <si>
    <t>['Apoptosis/*drug effects', 'Caspase 3/metabolism', 'Cataract/drug therapy/pathology', 'Cell Survival/drug effects', 'Cells, Cultured', 'Chloride Channels/antagonists &amp; inhibitors', 'Endoplasmic Reticulum/metabolism', 'Endoplasmic Reticulum Stress/*drug effects', 'Epithelial Cells/*drug effects', 'Humans', 'Lens, Crystalline/cytology/*drug effects', 'Mitochondria/metabolism', 'Nitrobenzoates/*pharmacology', 'Oxidative Stress/drug effects', 'Proto-Oncogene Proteins c-bcl-2/metabolism', 'Reactive Oxygen Species/*metabolism']</t>
  </si>
  <si>
    <t>['Animals', 'Antioxidants/pharmacology', 'Apoptosis', 'Autophagy', 'Carvedilol/*pharmacology', 'Flavonoids/*pharmacology', 'Gene Expression Regulation/*drug effects', 'Glial Cell Line-Derived Neurotrophic Factor/metabolism', 'Ischemia/*drug therapy/metabolism/pathology', 'Liver Diseases/*drug therapy/metabolism/pathology', 'Male', 'Nuclear Receptor Subfamily 4, Group A, Member 2/metabolism', 'Protective Agents/*pharmacology', 'Proto-Oncogene Proteins c-akt/metabolism', 'Rats', 'Rats, Wistar', 'Reperfusion Injury/*drug therapy/metabolism/pathology']</t>
  </si>
  <si>
    <t>['Adipose Tissue/metabolism', 'Animals', 'Apoptosis', 'Hyaluronic Acid/metabolism/*pharmacology', 'Inflammation/metabolism', 'Ischemia/metabolism/*therapy', 'Kidney/pathology', 'Kidney Diseases/metabolism', 'Male', 'Mesenchymal Stem Cell Transplantation/*methods', 'Mesenchymal Stem Cells/cytology', 'MicroRNAs/genetics/metabolism', 'Oxidative Stress/physiology', 'Rats', 'Rats, Sprague-Dawley', 'Reperfusion Injury/metabolism']</t>
  </si>
  <si>
    <t>['Brazil', '*Epstein-Barr Virus Infections', 'Female', 'Herpesvirus 4, Human', 'Humans', 'In Situ Hybridization, Fluorescence', '*Lymphoma, Large B-Cell, Diffuse', 'Male', 'Middle Aged', 'Prognosis', 'Proto-Oncogene Proteins c-bcl-2/genetics', 'Proto-Oncogene Proteins c-bcl-6/genetics', 'Proto-Oncogene Proteins c-myc/genetics']</t>
  </si>
  <si>
    <t>['Animals', 'Apoptosis/*drug effects', 'Calcium/metabolism', 'Caspases/metabolism', '*Cell Hypoxia', 'Glucose/*deficiency', 'L-Lactate Dehydrogenase/metabolism', 'Membrane Potential, Mitochondrial', 'Mitochondria/*metabolism', 'Neuroprotective Agents/*pharmacology', 'PC12 Cells', 'Rats', 'Sesquiterpenes/*pharmacology']</t>
  </si>
  <si>
    <t>['*Angelica', 'Animals', '*Bombyx', 'Cell Death', '*Cognitive Dysfunction/chemically induced/drug therapy', 'Hippocampus', 'Hydrogen Peroxide/toxicity', 'Maze Learning', 'Mice', '*Neuroprotective Agents/pharmacology/therapeutic use', 'Scopolamine/toxicity']</t>
  </si>
  <si>
    <t>['Acute Disease', '*Acute Lung Injury/etiology/prevention &amp; control', 'Endothelial Cells', 'Humans', 'Lung', '*Pancreatitis/chemically induced', 'Tumor Necrosis Factor-alpha', 'p38 Mitogen-Activated Protein Kinases']</t>
  </si>
  <si>
    <t>['*Bile Duct Neoplasms/surgery', 'Bile Ducts, Intrahepatic', '*Cholangiocarcinoma/surgery', 'Humans', 'Prognosis', 'Proto-Oncogene Proteins c-bcl-2', 'Receptors, Somatostatin']</t>
  </si>
  <si>
    <t>['*Carcinoma, Papillary', 'Female', '*Hashimoto Disease', 'Humans', 'Postmenopause', 'Stem Cells', '*Thyroid Neoplasms']</t>
  </si>
  <si>
    <t>['Cell Line, Tumor', 'Cells, Cultured', 'Computational Biology/*methods', 'DNA-Binding Proteins/genetics/metabolism', 'Genome-Wide Association Study/*methods', 'Genomics', 'Humans', 'Induced Pluripotent Stem Cells/*metabolism', 'Mutation', 'Neoplasms/*genetics/*metabolism', 'Neurons/*metabolism', 'Polymorphism, Single Nucleotide', 'Protein Binding', 'Proteomics', 'Proto-Oncogene Proteins c-bcl-2/genetics/metabolism', 'Proto-Oncogene Proteins c-mdm2/genetics/metabolism', '*Software', 'Tandem Mass Spectrometry']</t>
  </si>
  <si>
    <t>['Apoptosis', 'Arbutin', 'Autophagy', 'Humans', 'Inflammation/drug therapy', '*MicroRNAs', 'NF-kappa B', '*Sirtuin 1']</t>
  </si>
  <si>
    <t>['Apoptosis/*drug effects', 'Atherosclerosis/*drug therapy', 'Diterpenes/pharmacology/*therapeutic use', 'Humans', 'Oxidative Stress/*drug effects', 'Signal Transduction', 'Transfection']</t>
  </si>
  <si>
    <t>['Alleles', 'Case-Control Studies', 'Gene Frequency', 'Genetic Predisposition to Disease', 'Genotype', 'Humans', 'Interleukins/genetics', '*Lupus Erythematosus, Systemic/genetics', '*Polymorphism, Single Nucleotide/genetics', 'Proto-Oncogene Proteins c-bcl-2/genetics']</t>
  </si>
  <si>
    <t>['Apoptosis', '*Calreticulin/genetics', '*Hepatic Stellate Cells', 'Humans', 'RNA, Small Interfering/genetics', 'Transfection']</t>
  </si>
  <si>
    <t>['Apoptosis', 'Betaine', 'Humans', 'Male', 'NF-kappa B/genetics/metabolism', 'Phosphatidylinositol 3-Kinase', 'Phosphatidylinositol 3-Kinases/genetics', '*Prostatic Neoplasms/drug therapy/genetics', '*Proto-Oncogene Proteins c-akt/genetics/metabolism', 'Signal Transduction']</t>
  </si>
  <si>
    <t>['Apoptosis', 'Chorionic Villi', 'Female', 'Humans', '*Lymphangiogenesis', '*Placenta', 'Placenta Growth Factor', 'Pregnancy']</t>
  </si>
  <si>
    <t>['Benzylamines', 'Bridged Bicyclo Compounds, Heterocyclic', 'Central Nervous System', 'Cyclams', 'Hematopoietic Stem Cell Mobilization', 'Humans', 'Janus Kinase 1', '*Precursor T-Cell Lymphoblastic Leukemia-Lymphoma/drug therapy', 'Proto-Oncogene Proteins c-bcl-2/genetics', 'Pyrazoles', '*Receptors, CXCR4', 'Sulfonamides']</t>
  </si>
  <si>
    <t>['Gene Rearrangement', 'Humans', 'In Situ Hybridization, Fluorescence', 'Incidence', '*Lymphoma, Large B-Cell, Diffuse/epidemiology/genetics', 'Proto-Oncogene Proteins c-bcl-2/genetics', 'Proto-Oncogene Proteins c-bcl-6/genetics', '*Proto-Oncogene Proteins c-myc/genetics']</t>
  </si>
  <si>
    <t>['Animals', 'Antineoplastic Combined Chemotherapy Protocols/*pharmacology', 'Apoptosis', 'Bridged Bicyclo Compounds, Heterocyclic/administration &amp; dosage', 'Cell Movement', 'Cell Proliferation', 'Cetuximab/administration &amp; dosage', 'Chemoradiotherapy/*methods', 'ErbB Receptors/antagonists &amp; inhibitors', 'Female', 'Gene Expression Regulation, Neoplastic', 'Head and Neck Neoplasms/metabolism/pathology/*therapy', 'Humans', 'Mice', 'Mice, Inbred NOD', 'Mice, SCID', 'Neoplastic Stem Cells/drug effects/metabolism/*pathology/radiation effects', 'Proto-Oncogene Proteins c-bcl-2/*antagonists &amp; inhibitors', 'Squamous Cell Carcinoma of Head and Neck/metabolism/pathology/*therapy', 'Sulfonamides/administration &amp; dosage', 'Tumor Cells, Cultured', 'Xenograft Model Antitumor Assays']</t>
  </si>
  <si>
    <t>['Age Factors', 'Animals', 'Apoptosis/drug effects', 'Cell Differentiation/*drug effects', 'Cell Proliferation/*drug effects', 'Female', 'Gene Expression Regulation, Developmental', 'Gene Expression Regulation, Enzymologic', 'Gestational Age', 'Leydig Cells/*drug effects/metabolism/pathology', 'Luteinizing Hormone/blood', 'Male', 'Maternal Exposure', 'Phthalic Acids/*toxicity', 'Plasticizers/*toxicity', 'Pregnancy', '*Prenatal Exposure Delayed Effects', 'Rats, Sprague-Dawley', 'Testis/*drug effects/embryology/metabolism', 'Testosterone/blood']</t>
  </si>
  <si>
    <t>['Aniline Compounds/therapeutic use', 'Antineoplastic Agents/*therapeutic use', 'Apoptosis/drug effects/genetics', 'Biphenyl Compounds/therapeutic use', 'Bridged Bicyclo Compounds, Heterocyclic/therapeutic use', 'Carcinogenesis/drug effects/genetics/metabolism/pathology', 'Cell Line, Tumor', 'Cell Survival/drug effects/genetics', 'Clinical Trials as Topic', 'Gene Expression Regulation, Neoplastic', 'Humans', 'Morpholinos/therapeutic use', 'Neoplasms/*drug therapy/*genetics/metabolism/pathology', 'Nitrophenols/therapeutic use', 'Peptide Fragments/therapeutic use', 'Piperazines/therapeutic use', 'Proto-Oncogene Proteins c-bcl-2/antagonists &amp; inhibitors/*genetics/metabolism', 'Proto-Oncogene Proteins c-myc/antagonists &amp; inhibitors/*genetics/metabolism/therapeutic use', 'Rituximab/therapeutic use', 'Signal Transduction', 'Sulfonamides/therapeutic use']</t>
  </si>
  <si>
    <t>['Antineoplastic Agents/pharmacology', 'Apoptosis/drug effects', 'Apoptosis Regulatory Proteins/metabolism', 'Drug Discovery/methods', 'Drug Evaluation, Preclinical', 'Humans', 'Magnetic Resonance Spectroscopy/methods', 'Membrane Proteins/metabolism', 'Mitochondria/metabolism', 'Mitochondrial Membranes/metabolism', 'Models, Molecular', 'Neoplasms/*metabolism', 'Protein Binding/physiology', 'Proto-Oncogene Proteins c-bcl-2/genetics/*metabolism/*physiology']</t>
  </si>
  <si>
    <t>['Antineoplastic Combined Chemotherapy Protocols/*pharmacology', 'Apoptosis/*drug effects', 'Berberine/*pharmacology', 'Cell Cycle Checkpoints/drug effects', 'Cell Line, Tumor', 'Cell Movement/drug effects', 'Cisplatin/*pharmacology', 'Cyclin D1/metabolism', 'Cyclin-Dependent Kinase 4/metabolism', 'Drug Synergism', 'Gene Expression Regulation, Neoplastic/drug effects', 'Humans', 'MAP Kinase Signaling System/*drug effects', 'Matrix Metalloproteinase 2/metabolism', 'Matrix Metalloproteinase 9/metabolism', 'Osteosarcoma/*drug therapy', 'Proto-Oncogene Proteins c-bcl-2/metabolism', 'bcl-2-Associated X Protein/metabolism']</t>
  </si>
  <si>
    <t>['Adipokines/*biosynthesis', 'Aged', '*Apoptosis', 'Cells, Cultured', 'Chondrocytes/*metabolism/pathology', 'Female', '*Gene Expression Regulation', 'Humans', 'Hydrostatic Pressure', 'Male', 'Middle Aged', 'Nicotinamide Phosphoribosyltransferase/pharmacology', 'Osteoarthritis/*metabolism/pathology']</t>
  </si>
  <si>
    <t>['Animals', 'Antineoplastic Combined Chemotherapy Protocols/*pharmacology', 'Bridged Bicyclo Compounds, Heterocyclic/pharmacology', 'Female', 'Heterocyclic Compounds, 3-Ring/pharmacology', 'Humans', 'Male', 'Mice', 'Mice, Inbred NOD', 'Mice, SCID', 'Precursor B-Cell Lymphoblastic Leukemia-Lymphoma/*drug therapy/metabolism/pathology', 'Proto-Oncogene Proteins c-akt/*antagonists &amp; inhibitors/metabolism', 'Proto-Oncogene Proteins c-bcl-2/*antagonists &amp; inhibitors', 'Sulfonamides/pharmacology', 'Xenograft Model Antitumor Assays']</t>
  </si>
  <si>
    <t>['Animals', 'Apoptosis/drug effects', 'Cardiotonic Agents/*pharmacology', 'Cell Death/drug effects', 'Cell Line', 'Cell Survival/drug effects', 'Cytoskeleton/metabolism', 'Diterpenes/chemistry/*pharmacology', 'Doxorubicin/adverse effects', 'Humans', 'Matrix Metalloproteinase 2/metabolism', 'Matrix Metalloproteinase 9/metabolism', 'Myoblasts, Cardiac/drug effects/metabolism', 'Myocytes, Cardiac/drug effects/metabolism/pathology', 'NF-E2-Related Factor 2/*metabolism', 'Natriuretic Peptides/metabolism', 'Phosphatidylinositol 3-Kinases/*metabolism', 'Phosphorylation', 'Protein Transport', 'Proto-Oncogene Proteins c-akt/*metabolism', 'Signal Transduction/*drug effects']</t>
  </si>
  <si>
    <t>['Animals', 'Bacterial Infections/*complications/drug therapy', 'Caco-2 Cells', 'Cattle', 'Colostrum/*metabolism', 'Dysentery/*drug therapy/*etiology', 'Humans', 'In Vitro Techniques', 'Intestinal Diseases/drug therapy/etiology/microbiology', 'Intestine, Small/*microbiology', 'Ovum/*metabolism']</t>
  </si>
  <si>
    <t>['Fruit', 'Humans', '*Metal Nanoparticles', 'Plant Extracts/pharmacology', '*Sambucus nigra', 'Silver']</t>
  </si>
  <si>
    <t>['Adenocarcinoma/*drug therapy/enzymology/genetics/pathology', 'Antibiotics, Antineoplastic/*pharmacology', 'Apoptosis/*drug effects', 'Apoptosis Regulatory Proteins/metabolism', 'Cell Line, Tumor', 'Doxorubicin/*pharmacology', 'Gene Expression Regulation, Neoplastic', '*Gene Silencing', 'Humans', 'Mitochondria/*drug effects/enzymology/pathology', 'Oxidative Stress/*drug effects', 'Peroxiredoxins/genetics/*metabolism', 'Reactive Oxygen Species/*metabolism', 'Signal Transduction', 'Stomach Neoplasms/*drug therapy/enzymology/genetics/pathology']</t>
  </si>
  <si>
    <t>['Antineoplastic Agents/*pharmacology', 'Apoptosis/drug effects', 'Apoptosis Regulatory Proteins/genetics/metabolism', 'Cell Proliferation/*drug effects', 'Gene Expression Regulation, Leukemic', 'Homeodomain Proteins/*antagonists &amp; inhibitors/genetics/metabolism', 'Humans', 'Leukemia, Myeloid, Acute/*drug therapy/genetics/metabolism/pathology', 'Signal Transduction', 'THP-1 Cells']</t>
  </si>
  <si>
    <t>['Animals', 'Antioxidants/*administration &amp; dosage', 'Biomarkers', 'Brain/*drug effects/*metabolism', 'Epinephrine/metabolism', 'Gene Expression Regulation/drug effects', 'Immunohistochemistry', '*Magnetic Iron Oxide Nanoparticles/chemistry/ultrastructure', 'Melatonin/metabolism', 'Oxidation-Reduction/drug effects', 'Oxidative Stress/*drug effects', 'Particle Size', 'Peroxisome Proliferator-Activated Receptor Gamma Coactivator 1-alpha/genetics/metabolism', 'Quercetin/*administration &amp; dosage', 'Rats', 'Serotonin/metabolism']</t>
  </si>
  <si>
    <t>['Adult', 'Aged', 'Aged, 80 and over', 'Antineoplastic Agents/*therapeutic use', 'BRCA1 Protein/genetics/metabolism', 'BRCA2 Protein/genetics/metabolism', 'Biomarkers, Tumor', 'Chemotherapy, Adjuvant', 'Cisplatin/*therapeutic use', 'DNA Damage/drug effects/genetics', 'Female', 'Forkhead Box Protein M1/genetics/metabolism', 'Humans', 'Male', 'Middle Aged', 'Neoplasm Invasiveness/prevention &amp; control', 'Urinary Bladder Neoplasms/*drug therapy/genetics']</t>
  </si>
  <si>
    <t>['Activating Transcription Factor 3/genetics/*metabolism', 'Apoptosis/drug effects/genetics', 'Arsenic/*toxicity', 'Bronchi/*cytology', 'Cell Line, Tumor', 'Epithelial Cells/*drug effects/*metabolism', 'Humans', 'MAP Kinase Signaling System/drug effects/genetics', 'Promoter Regions, Genetic/drug effects/genetics', 'Receptors, TNF-Related Apoptosis-Inducing Ligand/genetics/*metabolism']</t>
  </si>
  <si>
    <t>['Cell Survival', 'Cell Transformation, Neoplastic/genetics/*metabolism', 'Cells, Cultured', 'ErbB Receptors/agonists/genetics/*metabolism', 'Humans', '*Hydrogen-Ion Concentration', 'Hypopharynx/cytology/metabolism', 'NF-kappa B/metabolism', 'Pepsin A/*metabolism/pharmacology', 'Proto-Oncogene Proteins c-bcl-2/genetics/metabolism', 'STAT3 Transcription Factor/metabolism', '*Signal Transduction']</t>
  </si>
  <si>
    <t>['1-Methyl-4-phenyl-1,2,3,6-tetrahydropyridine/adverse effects/pharmacology', 'Animals', 'Apoptosis/genetics', 'Brain/metabolism', 'Caspase 3/metabolism', 'Caspases/metabolism', 'Corpus Striatum/metabolism', 'Dopamine/metabolism', 'Dopaminergic Neurons/metabolism', 'Male', 'Mice', 'Mice, Inbred C57BL', 'Neuroprotective Agents/metabolism', 'Parkinson Disease/*metabolism/physiopathology', 'Pars Compacta/metabolism', 'Proto-Oncogene Proteins c-bcl-2/metabolism', 'Receptors, G-Protein-Coupled/antagonists &amp; inhibitors/genetics/*metabolism', 'Substantia Nigra/metabolism', 'Tyrosine 3-Monooxygenase/metabolism']</t>
  </si>
  <si>
    <t>['*Alzheimer Disease', 'Animals', 'Apoptosis', 'Disease Models, Animal', '*Hearing Loss', 'Humans', 'Mice', 'Mice, Transgenic', 'Phosphorylation', 'Spiral Ganglion']</t>
  </si>
  <si>
    <t>['Antineoplastic Combined Chemotherapy Protocols/therapeutic use', 'Hematopoietic Stem Cell Transplantation/methods', 'Hodgkin Disease/diagnosis/genetics/*therapy', 'Humans', 'Immunotherapy/methods', 'Leukemia, Lymphocytic, Chronic, B-Cell/diagnosis/genetics/*therapy', 'Lymphoma, Large B-Cell, Diffuse/diagnosis/genetics/*therapy', 'Rare Diseases/therapy', 'Syndrome']</t>
  </si>
  <si>
    <t>['Adenine/adverse effects/*analogs &amp; derivatives/therapeutic use', 'Adult', 'Aged', 'Antineoplastic Combined Chemotherapy Protocols/adverse effects/*therapeutic use', 'Bridged Bicyclo Compounds, Heterocyclic/adverse effects/*therapeutic use', 'Female', 'Humans', 'Lymphoma, Large B-Cell, Diffuse/*drug therapy', 'Male', 'Middle Aged', 'Neoplasm Recurrence, Local/drug therapy', 'Neutropenia/chemically induced', 'Piperidines/adverse effects/*therapeutic use', 'Proto-Oncogene Proteins c-bcl-2/antagonists &amp; inhibitors', 'Sulfonamides/adverse effects/*therapeutic use', 'Treatment Outcome']</t>
  </si>
  <si>
    <t>['Anti-Inflammatory Agents/*pharmacology', 'Apoptosis/drug effects', 'Cell Movement/drug effects', 'Cell Proliferation/drug effects', 'Chemokine CXCL1/metabolism', 'Chemokines, CC/metabolism', 'Down-Regulation', 'Humans', 'Immunomodulation/*drug effects', 'Lipopolysaccharides/pharmacology', 'Mitogen-Activated Protein Kinase 3/metabolism', 'Mitogen-Activated Protein Kinase 7/metabolism', 'Mitogen-Activated Protein Kinase Kinases/metabolism', 'Monocytes/*drug effects', 'NF-kappa B/metabolism', 'Phagocytosis/drug effects', 'Phosphorylation', 'Plant Extracts/*pharmacology', 'Proto-Oncogene Proteins c-bcl-2/metabolism', 'Pulicaria/*chemistry/metabolism', 'THP-1 Cells', 'Tetradecanoylphorbol Acetate/analogs &amp; derivatives/pharmacology', 'Up-Regulation', 'bcl-2-Associated X Protein/metabolism', 'p38 Mitogen-Activated Protein Kinases/metabolism']</t>
  </si>
  <si>
    <t>['apoptosis', 'dog', 'galectin-3', 'immunohistochemistry', 'mast cell tumour', 'prognosis']</t>
  </si>
  <si>
    <t>['DLBCL', 'diffuse large B-cell lymphoma', 'gastrointestinal tract', 'genetic mutation', 'whole-exome sequencing']</t>
  </si>
  <si>
    <t>['3-dioxygenase', 'BCL2A1', 'apoptosis', 'indolamine 2', 'oral squamous cell carcinoma']</t>
  </si>
  <si>
    <t>['AANAT', 'Leydig cells', 'melatonin', 'sperm', 'testosterone']</t>
  </si>
  <si>
    <t>['Bax', 'Cyclosporine-A', 'TAC', 'caspase-3', 'cytochrome-C', 'liver injury', 'nilotinib', 'oxidative stress']</t>
  </si>
  <si>
    <t>['*Conformational changes', '*Dynamics', '*HS-AFM', '*High-speed atomic force microscopy', '*LLO', '*Listeriolysin O', '*Lysenin', '*PFN2', '*PFP', '*Perforin-2', '*Pore', '*Pore-forming protein', '*Pre-pore', '*SLB', '*Supported lipid bilayer', '*Toxin']</t>
  </si>
  <si>
    <t>['Apoptosis', 'Autophagy', 'Endothelial cells', 'Hydrogen peroxide', 'Mitochondrial damage', 'Zhenbao pill']</t>
  </si>
  <si>
    <t>['Apoptosis', 'COVID-19', 'Inflammation', 'Lung injury', 'Oxidative stress']</t>
  </si>
  <si>
    <t>['Endometrioid type', 'immunohistochemistry', 'ovarian carcinoma', 'serous type']</t>
  </si>
  <si>
    <t>['Herbal medicine', 'K562', 'Mdm2', 'Myc', 'hypericin']</t>
  </si>
  <si>
    <t>['DLG', 'DLG2', 'Isoform', 'L27', 'LIN7A', 'Neuroblastoma']</t>
  </si>
  <si>
    <t>['cervical', 'kyphoplasty', 'lumbar', 'lymphoma', 'neurological surgery', 'neurosurgery', 'sarcoidosis', 'sarcoidosis-lymphoma syndrome', 'thoracic', 'vertebral metastasis']</t>
  </si>
  <si>
    <t>['alemtuzumab', 'bcl2', 'cytogenetic profile', 'hdac inhibitor', 'jak-stat', 'mtcp1', 'refractory', 'relapsed', 't-cell prolymphocytic leukemia', 'tcl1']</t>
  </si>
  <si>
    <t>['BCL2', 'Venetoclax', 'apoptosis', 'multiple myeloma', 'precision medicine', 'targeted therapy']</t>
  </si>
  <si>
    <t>['Notch1', 'apoptosis', 'bladder cancer cells', 'epithelial-mesenchymal transition', 'invasion']</t>
  </si>
  <si>
    <t>['Bovine', 'Gene regulation', 'Granulosa cell', 'Melatonin', 'Melatonin receptor antagonist']</t>
  </si>
  <si>
    <t>['ceRNA', 'circPVT1', 'miR-21-5p', 'osteonecrosis', 'steroid']</t>
  </si>
  <si>
    <t>['A549 cells', 'Cisplatin', 'Drug delivery', 'Nrf2', 'Quinacrine-loaded liposomes']</t>
  </si>
  <si>
    <t>['*AO/EB', '*Apoptosis', '*Cytotoxicity', "*Dalton's Lymphoma Ascites", '*Pyrazole']</t>
  </si>
  <si>
    <t>['BCL2 family inhibitors', 'multiple myeloma', 'venetoclax']</t>
  </si>
  <si>
    <t>['Avermectin', 'Cytotoxicity', 'DNA damage', 'Human A549 cells', 'Programmed cell death']</t>
  </si>
  <si>
    <t>['Adiposity', 'Equine', 'Insulin', 'Proteolysis', 'Weight loss']</t>
  </si>
  <si>
    <t>['NGS', 'follicular lymphoma', 'mantle cell lymphoma', 'marker screening', 'minimal residual disease']</t>
  </si>
  <si>
    <t>['BCL2L2', 'Cataract', 'KCNQ1OT1', 'miR-223-3p']</t>
  </si>
  <si>
    <t>['ATGL', 'HIF1alpha', 'Lipid catabolism', 'Mitophagy', 'Pseudo-hypoxia', 'ROS']</t>
  </si>
  <si>
    <t>['AKT1', 'FBXO22', 'KDM4B', 'MYC', 'TP53', 'autophagy', 'hormesis', 'ubiquitination']</t>
  </si>
  <si>
    <t>['Apoptosis', 'Autophagy', 'Liver cancer', 'Prunella vulgaris total Flavonoids']</t>
  </si>
  <si>
    <t>['Apoptosis', 'Coronary artery disease', 'TONSL-AS1', 'miR-197']</t>
  </si>
  <si>
    <t>['Abdominal aortic aneurysm', 'BNIP3', 'Histone demethylase', 'KDM3A', 'MicroRNA-194', 'Mouse model', 'Vascular smooth muscle cell']</t>
  </si>
  <si>
    <t>['Heat shock protein', 'Kisspeptin', 'Microgravity', 'Testes', 'Testosterone']</t>
  </si>
  <si>
    <t>['Epilepsy', 'Single-nucleotide variants (SNVs)', 'Susceptibility', 'microRNAs (miRs)']</t>
  </si>
  <si>
    <t>['BMI', 'SNPs', 'central obesity', 'gene-environment interaction', 'obesity', 'waist circumference']</t>
  </si>
  <si>
    <t>['BCL2', 'BH3 profiling', 'DLBCL', 'MCL1', 'NHL', 'apoptosis', 'venetoclax']</t>
  </si>
  <si>
    <t>['Bax/Bcl2', 'apoptosis', 'caspase 3', 'neurofilament H', 'primary open-angle glaucoma', 'synapse', 'betaB1-CTGF']</t>
  </si>
  <si>
    <t>['BCL2 inhibitors', 'Bruton tyrosine kinase inhibitors', 'T-cell engaging bispecific antibodies', 'anti-CD47', 'antibody-drug conjugates', 'chimeric antigen receptor T-cells', 'follicular lymphoma', 'immunomodulatory agents', 'monoclonal antibodies', 'neoantigens']</t>
  </si>
  <si>
    <t>['5-ALA', 'ER stress', 'bovine mammary epithelial cell', 'oxidative stress', 'palmitic acid']</t>
  </si>
  <si>
    <t>['antibody immunotherapy', 'immune responses to cancer', 'lymphoma']</t>
  </si>
  <si>
    <t>['antiapoptotic genes', 'caspases', 'feline semen', 'proapoptotic genes', 'teratozoospermia']</t>
  </si>
  <si>
    <t>['NGFR', 'TrkC-miR2', 'neurotrophin signalling pathway']</t>
  </si>
  <si>
    <t>['AKT', 'Breast cancer', 'HER2', 'PIK3R2', 'miRNA']</t>
  </si>
  <si>
    <t>['Dedifferentiation', 'Follicular lymphoma', 'Langerhans cell sarcoma', 'MAPK pathway', 'Transdifferentiation']</t>
  </si>
  <si>
    <t>['Ginkgolide A', 'Kidney', 'NADPH oxidase 4', 'Sepsis', 'microRNA-25']</t>
  </si>
  <si>
    <t>['Akt', 'BAD', 'MTT', 'antidiabetic', 'cytotoxicity', 'Olea ferruginea R']</t>
  </si>
  <si>
    <t>['Schisantherin A', 'apoptosis', 'brain', 'fatigue', 'nuclear factor (erythroid-derived 2)-like 2-kelch-like ECH-associated protein', '1-antioxidant response element pathway']</t>
  </si>
  <si>
    <t>['KCa3.1', 'diabetic kidney disease', 'mitochondrial dynamics', 'mitochondrial quality control', 'mitophagy', 'transforming growth factor beta1']</t>
  </si>
  <si>
    <t>['Allium cepa', 'Bcl-2', 'apoptosis', 'dexamethasone', 'testis']</t>
  </si>
  <si>
    <t>['Apoptosis', 'Mitochondrial', 'ROS', 'Rhodium complexes']</t>
  </si>
  <si>
    <t>['Apoptosis', 'Breast cancer', 'Cell cycle', 'Cytotoxicity', 'Diffusion', 'MCF-7', 'Nanospheres', 'Piceatannol', 'Zein']</t>
  </si>
  <si>
    <t>['2017 World Health Organization Classification', 'EBV-positive mucocutaneous ulcer', 'NOS', 'anaplastic large cell lymphoma ALK-', 'breast implant-associated anaplastic large cell lymphoma', 'diagnostic criteria', 'high grade B-cell lymphoma', 'in situ follicular neoplasia', 'indolent mantle cell lymphoma', 'large B-cell lymphoma with IRF4 rearrangement', 'monoclonal B-cell lymphocytosis', 'monomorphic epitheliotropic intestinal T-cell lymphoma']</t>
  </si>
  <si>
    <t>['Bcl2-shRNA', 'cancer therapy', 'codelivery', 'doxorubicin', 'gene transfection', 'polyethyleneimine', 'polyphenylalanine']</t>
  </si>
  <si>
    <t>['Bcl2', 'Cerebral infarction', 'Mortality', 'Patients']</t>
  </si>
  <si>
    <t>['Epoxy iridoid esters', 'Pancreatic cancer', 'Reactive oxygen species', 'Stat3', 'Valtrate']</t>
  </si>
  <si>
    <t>['biochemistry', 'ginseng (Panax ginseng Meyer)', 'molecular analysis', 'silicon dioxide nanoparticles']</t>
  </si>
  <si>
    <t>['SIRT1/PGC-1alpha', 'betanin', 'cisplatin', 'liver injury', 'miRNA-34a']</t>
  </si>
  <si>
    <t>['Apoptosis', 'Granzyme B (GrzB)', 'Oral squamous cell cancer (OSCC)', 'Tongue squamous cell cancer (TSCC)', 'Trichosanthin (TCS)']</t>
  </si>
  <si>
    <t>['AKT pathway', 'TGIF1', 'apoptosis', 'gastric cancer', 'proliferation']</t>
  </si>
  <si>
    <t>['Bcl-2', 'apoptosis', 'cataracts', 'lens epithelial cells', 'microRNA-23a-3p', 'proliferation']</t>
  </si>
  <si>
    <t>['Wnt/beta-catenin', 'albendazole', 'antiproliferative', 'prostate cancer', 'reactive oxygen species']</t>
  </si>
  <si>
    <t>['BCL2', 'CS2164', 'HGBL-DHL', 'MYC', 'PI3K signaling', 'combination therapy', 'synergy/synergism', 'venetoclax']</t>
  </si>
  <si>
    <t>['BCL 2', 'CIITA', 'CIITA-CREBBP', 'CREBBP', 'TBL1XR1-TP63', 'follicular lymphoma']</t>
  </si>
  <si>
    <t>['chemotherapy resistance', 'immune evasion', 'next-generation sequencing (NGS)', 'prognostic marker', 'refractory diffuse large B-cell lymphoma', 'relapsed diffuse large B-cell lymphoma', 'tumor evolution']</t>
  </si>
  <si>
    <t>['Double-hit lymphoma', 'HGBL', 'high-grade B-cell lymphoma', 'ocular adnexal lymphoma', 'triple-hit lymphoma']</t>
  </si>
  <si>
    <t>['Hyperandrogenism', 'Mice', 'PCOS', 'Visfatin']</t>
  </si>
  <si>
    <t>['Aggrephagy', 'CTIF', 'DCTN1', 'EEF1A1', 'EIF2AK2', 'influenza A virus']</t>
  </si>
  <si>
    <t>['insulin signaling pathway', 'mTOR inhibitor', 'neurobehavioral deficits']</t>
  </si>
  <si>
    <t>['AMPK/mTOR/ULK1', 'Apoptosis', 'Autophagy', 'IL37', 'Ischaemia/reperfusion']</t>
  </si>
  <si>
    <t>['Primary hepatic mucosa-associated lymphoid tissue lymphoma', 'hepatitis B virus', 'liver hepatectomy', 'misdiagnosis', 'radiological image', 'treatment modality']</t>
  </si>
  <si>
    <t>['*cytarabine, LQB118, drug resistance, acute myeloid leukemia']</t>
  </si>
  <si>
    <t>['Apoptosis', 'Caspase', 'Hepatotoxicity', 'ROS', 'Silica nanoparticles']</t>
  </si>
  <si>
    <t>['cutaneous lymphomas', 'dermatopathology', 'hematopathology', 'in situ hybridization']</t>
  </si>
  <si>
    <t>['Liver', 'NASH', 'NFkappaB', 'Rosmarinic acid', 'SIRT1']</t>
  </si>
  <si>
    <t>['Diffuse large B cell lymphoma; Double hit lymphoma, Frequency', 'Double protein lymphoma; Double expressor lymphoma']</t>
  </si>
  <si>
    <t>['Apoptosis', 'BM-MSCs', 'Erythropoietin receptor', 'pAkt', 'pJAK2', 'pPI3K', 'gamma-Irradiation']</t>
  </si>
  <si>
    <t>['Autophagy', 'DNA Methylation', 'MicroRNAs', 'non-small cell lung cancer']</t>
  </si>
  <si>
    <t>['*Chondrocyte', '*Histone deacetylase 2', '*MicroRNA-503-5p', '*Osteoarthritis', '*Serum- and glucocorticoid-inducible kinase-1']</t>
  </si>
  <si>
    <t>['Anti-cancer drugs', 'Apoptosis', 'Melatonin', 'Oxidative stress', 'Sperm', 'Testicular toxicity']</t>
  </si>
  <si>
    <t>['*Acute myeloid leukaemia', '*CircPLXNB2', '*Extramedullary infiltration', '*PLXNB2', '*Tumour biomarker']</t>
  </si>
  <si>
    <t>['Atherosclerosis', 'Cell progression', 'CircRNA RSF1', 'HDAC1', 'Inflammation', 'MiR-135b-5p']</t>
  </si>
  <si>
    <t>['baicalein', 'lung neoplasms', 'network pharmacology', 'radix paeoniae rubra']</t>
  </si>
  <si>
    <t>['*chordoma, transmembrane Emp24 protein transport domain containing 3, apoptosis,', 'cell viability, target therapy']</t>
  </si>
  <si>
    <t>['Follicular lymphoma', 'Immune checkpoint inhibitors', 'Lung cancer', 'Pembrolizumab']</t>
  </si>
  <si>
    <t>['Autophagy', 'Diet, high-fat', 'Muscle, skeletal', 'Obesity', 'Sucrose', 'Sugar-sweetened beverages']</t>
  </si>
  <si>
    <t>['Acute myeloid leukemia', 'BLC2 inhibition', 'FLT3 inhibition', 'IDH inhibition', 'Novel therapeutics']</t>
  </si>
  <si>
    <t>['cattle', 'cell culture', 'histone modification', 'prospermatogonia', 'testis']</t>
  </si>
  <si>
    <t>['BCL2 rearrangements', 'BCL6 rearrangements', 'Diffuse large B-cell lymphoma (DLBCL)', 'Fluorescence in situ hybridisation multiprobe BCL2/BCL6', 'MYC rearrangements', 'Multiplex fluorescence in situ hybridisation']</t>
  </si>
  <si>
    <t>['Buffalo', 'Gene expression', 'In vitro maturation', 'Oxidative biomarkers', 'Sodium selenite', 'Zinc chloride']</t>
  </si>
  <si>
    <t>['CYP450s/ROS/HIF-1alpha', 'Energy metabolism', 'Fish kidney cell death', 'Mixture exposure']</t>
  </si>
  <si>
    <t>['Double hit', 'Large B-cell lymphoma', 'MYC', 'Prognosis', 'Single hit', 'Translocation']</t>
  </si>
  <si>
    <t>['Antioxidants', 'Apoptotic genes', 'Cadmium', 'N-Acetyl cysteine', 'Oxidative stress']</t>
  </si>
  <si>
    <t>['Apoptotic genes', 'PVR', 'RPE', 'WJMSCs secretome']</t>
  </si>
  <si>
    <t>['Danggui Buxue Decoction', 'metastatic tumor', 'network pharmacology', 'perioperative period', 'primary tumor']</t>
  </si>
  <si>
    <t>["Rac family small guanosine 5'-triphosphatase (GTPase) 1", 'cervical cancer', 'chemoresistance', 'miR-509-3p', 'signaling pathway']</t>
  </si>
  <si>
    <t>['Cytotoxicity', 'Genotoxicity', 'Monopolar spindle', 'RT-qPCR', 'Xenobiotic metabolism']</t>
  </si>
  <si>
    <t>['apoptosis', 'autophagy', 'follicular development', 'granulosa cell', 'hypoxia']</t>
  </si>
  <si>
    <t>['Breast cancer', 'Chemoresistance', 'MiR-424-5p', 'Signaling pathway', 'Taxol']</t>
  </si>
  <si>
    <t>['apoptosis', 'corpus luteum', 'luteal steroidogenic cells', 'luteinizing hormone']</t>
  </si>
  <si>
    <t>['Bag-1', 'Bcl-2', 'Beclin 1', 'autophagy', 'breast cancer']</t>
  </si>
  <si>
    <t>['Anchomanes difformis', 'apoptosis', 'aqueous extract', 'diabetes', 'inflammation', 'nephropathy', 'oxidative-stress']</t>
  </si>
  <si>
    <t>['apoptosis', 'essential oils', 'inflammatory markers', 'ischemic heart disease', 'monoterpene alcohols']</t>
  </si>
  <si>
    <t>['G-quadruplex', 'KEAP1', 'NRF2', 'drug resistance', 'eIF4A', 'lymphoma', 'silvestrol']</t>
  </si>
  <si>
    <t>['aortic', 'cll', 'leukemia', 'lymphocytic', 'valve']</t>
  </si>
  <si>
    <t>['C17ORF64 gene', 'Cell apoptosis', 'Gene expression', 'Spermatogenesis']</t>
  </si>
  <si>
    <t>['CD34', 'hemangiopericytoma', 'immunohistochemistry', 'oral cavity', 'solitary fibrous tumor']</t>
  </si>
  <si>
    <t>['atherosclerotic plaque', 'bioinformatics analysis', 'diabetes', 'differentially expressed genes']</t>
  </si>
  <si>
    <t>['Non-small cell lung cancer (NSCLC)', 'RNA polymerase II subunit 5 (RPB5)-mediating protein (RMP)', 'biological characteristics', 'tumorigenic']</t>
  </si>
  <si>
    <t>['Autophagy receptors', 'mitochondria', 'mitochondrial dysfunction', 'mitophagy', 'selective autophagy']</t>
  </si>
  <si>
    <t>['biomarkers', 'exhaled breath condensate', 'lung cancer', 'microRNA', 'personalized medicine']</t>
  </si>
  <si>
    <t>['Thymelaea hirsuta', 'cytotoxicity', 'dicoumarinyl ether', 'flavanone', 'molecular docking']</t>
  </si>
  <si>
    <t>['hepatocellular carcinoma', 'hypoxia', 'transcatheter arterial chemoembolization']</t>
  </si>
  <si>
    <t>['amyloid beta', 'apoptosis', 'insulin-like growth factor I', 'postoperative cognitive dysfunction', 'rat', 'splenectomy']</t>
  </si>
  <si>
    <t>['anticancer', 'antiproliferation', 'apoptosis', 'cancer', 'chemoprevention']</t>
  </si>
  <si>
    <t>['BCL-2', 'Biomarker', 'Leukemogenesis', 'Pediatric acute lymphoblastic leukemia', 'lncRNA H19', 'miR326']</t>
  </si>
  <si>
    <t>['AMPK', 'ATF4', 'Autophagy', 'BCL2-L-13', 'BNIP3/BNIP3L', 'Cachexia', 'DRP1', 'Electron transport chain', 'FUNDC1', 'Fission', 'FoxOs', 'LC3/GABARAP', 'Metabolism', 'Metastasis', 'Mitochondria', 'Mitohormesis', 'Mitophagy', 'NAD+', 'PARP', 'PINK1/Parkin', 'ROS', 'Respiration', 'Sirtuins', 'UPRmt']</t>
  </si>
  <si>
    <t>['DA-EPOCH-R therapy', 'double-hit lymphoma', 'high-grade B-cell lymphoma with MYC and BCL2 and/or BCL6 rearrangements', 'renal dysfunction', 'renal impairment']</t>
  </si>
  <si>
    <t>['Analysis', 'Bioinformatic', 'Cervical cancer', 'GEO', 'Prognosis', 'TCGA', 'miR-15a/16-1 cluster']</t>
  </si>
  <si>
    <t>['BCL2', 'BCL6', 'Double expressor', 'Double/triple hit', 'MYC', 'Primary cutaneous diffuse large B cell lymphoma']</t>
  </si>
  <si>
    <t>['BV-2 cells', 'Beclin1', 'Smac', 'apoptosis', 'autophagy related 5', 'caspase-3', 'inflammation', 'lipopolysaccharide', 'mitophagy', 'survival']</t>
  </si>
  <si>
    <t>['Ehrlich ascites carcinoma', 'beclin1', 'interleukin 13', 'thymoquinone', 'zinc oxide nanoparticles']</t>
  </si>
  <si>
    <t>['6-Shogaol', 'Apoptosis', 'Chronic myeloid leukemia', 'Imatinib resistance']</t>
  </si>
  <si>
    <t>['Alveolar macrophages', 'Cytokine homeostasis', 'Gap junction proteins', 'OVA-LPS', 'Signalling cascade', 'UHPLC-DAD-QTOF-ESI-IMS', 'V. negundo']</t>
  </si>
  <si>
    <t>['Adenosine phosphate protein kinase', 'Case report', 'Inflammatory myofibroblastic tumor', 'Metformin', 'Therapeutic', 'mTOR']</t>
  </si>
  <si>
    <t>['Case report', 'Double-hit lymphoma', 'Lymphoma, non-Hodgkin', 'Multidisciplinary treatment', 'Ovarian neoplasms', 'Pregnancy']</t>
  </si>
  <si>
    <t>['MAC-T cells', 'cell apoptosis', 'heat stress', 'mitochondrial damage', 'oxidative stress', 'taurine']</t>
  </si>
  <si>
    <t>['*Age-related hearing loss', '*Mitochondrial dysfunction', '*Thyroid hormones', '*p43 mitochondrial T3 receptor']</t>
  </si>
  <si>
    <t>['Neuron injury', 'OGD/R', 'SNHG15', 'TP53INP1', 'miR-455-3p']</t>
  </si>
  <si>
    <t>['Cold atmospheric plasma (CAP)', 'Genotoxicity', 'KYSE-30 cells', 'Reactive oxygen species']</t>
  </si>
  <si>
    <t>['alfa lipoic acid', 'apoptosis', 'doxorubicin', 'male fertility', 'mitofusin-2']</t>
  </si>
  <si>
    <t>['ER+', 'apoptosis', 'breast cancer', 'cell cycle', 'neoadjuvant']</t>
  </si>
  <si>
    <t>['AKT', 'Cell apoptosis', 'Extracellular vesicles', 'PM2.5', 'Therapy']</t>
  </si>
  <si>
    <t>['BRD7', 'hepatocellular carcinoma', 'p53 pathway', 'transcriptional regulation', 'tumor suppressor']</t>
  </si>
  <si>
    <t>['BHRF1', 'C promoter', 'DLBCL', 'EBV', 'LMP2A', 'growth transformation']</t>
  </si>
  <si>
    <t>['*ADSC-CM', '*Ischemia/reperfusion injury', '*apoptosis', '*fibrosis', '*miR-221/222']</t>
  </si>
  <si>
    <t>['apoptosis; curcumin; cytotoxicity; inflammation; oxidative stress; PC12 cell;', 'serum/glucose deprivation.']</t>
  </si>
  <si>
    <t>['HDP', 'association studies', 'genetic risk', 'haplotype analysis', 'polymorphism']</t>
  </si>
  <si>
    <t>['Cell apoptosis', 'Cognitive deficiency', 'Iron metabolism', 'Oxidative stress', 'Sevoflurane']</t>
  </si>
  <si>
    <t>['antioxidants', 'resolving D1', 'streptozotocin', 'type 1 diabetes mellitus']</t>
  </si>
  <si>
    <t>['BAG1', 'Fatty acid metabolism', 'KIRC', 'Oxidative phosphorylation', 'Prognosis']</t>
  </si>
  <si>
    <t>['4-bromodiphenyl ether', 'Apoptosis', 'Autophagy', 'Fetal leydig cell', 'RNA-seq', 'Testosterone']</t>
  </si>
  <si>
    <t>['NOH-1', 'apoptosis', 'inflammatory response', 'miR-145-5p', 'myocardial ischemia-reperfusion injury']</t>
  </si>
  <si>
    <t>['Hypertension', 'Hypothalamic paraventricular nucleus (PVN)', 'Mitochondria', 'Recombinant nuclear respiratory factor 1 (Nrf1)', 'Superoxide', 'Two-kidney, one-clip (2K1C)']</t>
  </si>
  <si>
    <t>['B-lymphoblastic leukemia', 'CD19', 'DOX', 'Mesoporous titanium dioxide nanoparticles (MTNs)']</t>
  </si>
  <si>
    <t>['Apoptosis', 'Bax/Bcl-2 Ratio', 'ER alpha/beta ratio', 'Molecular docking', 'ROS']</t>
  </si>
  <si>
    <t>['AIRE, autoimmune regulator', 'AKT, AKT serine/threonine kinase', 'ATR, ataxia telangiectasia-mutated and Rad3-related', 'BCL2, BCL2 apoptosis regulator', 'BMAL1, aryl hydrocarbon receptor nuclear translocator like', 'CDK2/4, cyclin dependent kinase 2/4', 'CDT2, denticleless E3 ubiquitin protein ligase homolog', 'CHK1, checkpoint kinase 1', 'CK1/2, casein kinase I/II', 'CLOCK, clock circadian regulator', 'COMMD1, copper metabolism domain containing 1', 'CRL, cullin-RING ligase', 'CRY1, cryptochrome circadian regulator 1', 'CSN, COP9 signalosome', 'Ci, cubitus interruptus', 'Crosstalk', 'Cullin-RING ligases', 'DDB1, damage specific DNA binding protein 1', 'DYRK1A/B, dual-specificity tyrosine-phosphorylation-regulated kinases 1A/B', 'Degradation', 'EMT, epithelial-mesenchymal transition', 'ERG, ETS transcription factor ERG', 'ERK, mitogen-activated protein kinase 1', 'EXO1, exonuclease 1', 'FBW7, F-box and WD repeat domain containing 7', 'FBXL3, F-box and leucine rich repeat protein', 'FBXO3/31, F-box protein 3/31', 'FZR1, fizzy and cell division cycle 20 related 1', 'HCC, hepatocellular carcinomas', 'HIB, Hedghog-induced MATH and BTB domain-containing protein', 'HIF1alpha, NF-kappaB and hypoxia inducible factor 1 subunit alpha', 'ID2, inhibitor of DNA binding 2', 'JAB1, c-Jun activation domain binding protein-1', 'KBTBD8, kelch repeat and BTB domain containing 8', 'KDM2B, lysine demethylase 2B', 'KEAP1, kelch like ECH associated protein 1', 'KLHL3, kelch like family member 3', 'KRAS, KRAS proto-oncogene, GTPase', 'Kinases', 'MYC, MYC proto-oncogene, bHLH transcription factor', 'NEDD8, NEDD8 ubiquitin like modifier', 'NOLC1, nucleolar and coiled-body phosphoprotein 1', 'NRF2, nuclear factor, erythroid 2 like 2', 'P-TEFb, positive transcription elongation factor b', 'PDL1, programmed death ligand 1', 'PKC, protein kinase C', 'PKM2, pyruvate kinase M2 isoform', 'PYGO2, pygopus 2', 'Phosphorylation', 'RA, retinoic acid', 'RARalpha, RA receptor alpha', 'RRM2, ribonucleotide reductase regulatory subunit M2', 'SNAIL1, snail family transcriptional repressor 1', 'SOCS6, suppressor of cytokine signaling 6', 'SPOP, speckle-type POZ protein', 'SRC-3, nuclear receptor coactivator 3', 'TCN, triciribine hydrate', 'TCOF1, treacle ribosome biogenesis factor 1', 'TRF1, telomeric repeat binding factor 1', 'Targeted therapy', 'Tumorigenesis', 'USP37, ubiquitin specific peptidase 37', 'Ubiquitination', 'VHL, von Hippel-Lindau tumor suppressor', 'Vps34, phosphatidylinositol 3-kinase catalytic subunit type 3', 'XBP1, X-box binding protein 1', 'ZBTB16, zinc finger and BTB domain containing 16', 'c-Fos, Fos proto-oncogene, AP-1 transcription factor subunit', 'p130Cas, BCAR1 scaffold protein, Cas family member']</t>
  </si>
  <si>
    <t>['BCL2', 'BCL2 inhibitor', 'CLL', 'Venetoclax', 'chronic lymphocytic leukemia', 'novel agents', 'targeted agents']</t>
  </si>
  <si>
    <t>['Apoptosis', 'Bax', 'Cisplatin', 'Mitochondria', 'Peroxisome proliferator-activated receptor-delta', 'Renal tubular cells']</t>
  </si>
  <si>
    <t>['*Apoptosis', '*Autophagy', '*MICAL1', '*Oligodendrocyte cells', '*Oxidation stress', '*Spinal cord injury']</t>
  </si>
  <si>
    <t>['Mesentery', 'Mesonephric', 'Mesonephric hyperplasia', 'Mesonephric proliferation', 'Mesonephric remnants', 'Small intestine']</t>
  </si>
  <si>
    <t>['cell biology', 'cell cycle control', 'pancreatic tumours']</t>
  </si>
  <si>
    <t>['*apoptosis, Fyn, glioma, invasion, PI3K/Akt, proliferation, rosmarinic acid']</t>
  </si>
  <si>
    <t>['*breast cancer, circular RNA 0000511, microRNA326, transcriptional coactivator', 'with PDZbinding motif']</t>
  </si>
  <si>
    <t>['*acute myeloid leukemia', '*curcumin', '*AKT', '*cell cycle', '*apoptosis', '*afuresertib']</t>
  </si>
  <si>
    <t>['*glioma', '*temozolomide', '*drug resistance', '*exosomes', '*connexin 43']</t>
  </si>
  <si>
    <t>['atrial fibrillation', 'exosomes', 'human umbilical vein endothelial cells', 'miR-107', 'ubiquitin specific peptidase 14 (USP14)']</t>
  </si>
  <si>
    <t>['Apoptosis', 'Cadmium', 'Ovarian granulosa cells', 'Prenatal exposure', 'Transgenerational effects', 'microRNAs']</t>
  </si>
  <si>
    <t>['anti-apoptotic Bcl-2', 'folic acid', 'plasmid delivery', 'short interference RNA', 'virus-like particle']</t>
  </si>
  <si>
    <t>["Parkinson's disease", 'mesenchymal stem cells', 'regeneration', 'rotenone', 'alpha-synuclein']</t>
  </si>
  <si>
    <t>['Anticancer', 'Breast cancer', 'Calcium alginate', 'Curcumin', 'Niosome']</t>
  </si>
  <si>
    <t>['Burkitt lymphoma', 'DLBCL', 'Genotype', 'High-grade B cell lymphoma, NOS', 'Immunophenotype']</t>
  </si>
  <si>
    <t>['Goose', 'apoptosis', 'broodiness', 'granulosa cells', 'miR-34c-5p']</t>
  </si>
  <si>
    <t>['Antioxidants', 'N-acetyl cysteine', 'apoptosis', 'cadmium', 'oxidative stress']</t>
  </si>
  <si>
    <t>['apoptosis', 'human wilms tumor proliferation', 'invasion', 'migration', 'piRNA', 'piwil2-induced cancer stem-like cells']</t>
  </si>
  <si>
    <t>['Chemosensitisation', 'Glioblastoma', 'RNAi screening', 'Temozolomide', 'ZFP36L2']</t>
  </si>
  <si>
    <t>['Autophagy', 'cholesterol efflux', 'lipid droplet', 'lipolysis', 'lipophagy', 'macrophage foam cell']</t>
  </si>
  <si>
    <t>['biomarkers', 'central nervous system neoplasms', 'gene expression', 'lymphoma', 'survival analysis']</t>
  </si>
  <si>
    <t>['BM-MSCs', 'Hippo signaling pathway', 'POF', 'Wnt/beta-catenin', 'miRNAs']</t>
  </si>
  <si>
    <t>['*BCL2', '*CD200', '*Acute myeloid leukemia', '*Prognosis', '*Survival']</t>
  </si>
  <si>
    <t>['Chromatin configuration', 'Gene expression', 'Meiotic arrest', 'Oocyte competence', 'Roscovitine']</t>
  </si>
  <si>
    <t>['Nrf2', 'ROS', 'crizotinib', 'hepatotoxicity', 'mitochondrial apoptosis', 'sunitinib']</t>
  </si>
  <si>
    <t>['FOXM1', 'LncRNA-PVT1', 'Lung fibroblast activation', 'MiR-497-5p', 'Pulmonary fibrosis']</t>
  </si>
  <si>
    <t>['Angiogenesis impairment', 'Diabetes', 'Endothelial cell', 'Porcine placenta extract', 'Wound healing']</t>
  </si>
  <si>
    <t>['Apoptosis', 'Cell cycle', 'Hirsutine', 'Jurkat clone E6-1 cells', 'Q-PCR', 'Western blotting']</t>
  </si>
  <si>
    <t>['*5nitro2(3phenylpropylamino) benzoic acid, cataract, human lens epithelial cells,', 'apoptosis, endoplasmic reticulum stress, oxidative stress, chloride channel']</t>
  </si>
  <si>
    <t>['Apoptosis', 'Autophagy', 'GDNF', 'GSK3beta', 'Nurr-1', 'TFEB']</t>
  </si>
  <si>
    <t>['hematological neoplasm']</t>
  </si>
  <si>
    <t>['Adipose mesenchymal stem cells', 'Hyaluronic acid', 'Renal ischemia/reperfusion injury']</t>
  </si>
  <si>
    <t>['AMPK pathway', 'Acute kidney injury', 'Aframomum melegueta seeds extract', 'Diclofenac', 'Nrf2 pathway', 'STAT3']</t>
  </si>
  <si>
    <t>['CtBP1', 'HIPK2', 'chemosensitivity', 'osteosarcoma', 'proapoptotic genes']</t>
  </si>
  <si>
    <t>['BTK inhibitors', 'acalabrutinib', 'bruton tyrosine kinase inhibitors', 'chronic lymphocytic leukemia', 'ibrutinib', 'small lymphocytic lymphoma']</t>
  </si>
  <si>
    <t>['cancer', 'immunology', 'systems biology: proteomics']</t>
  </si>
  <si>
    <t>['Bcl-2', 'Hodgkin lymphoma', 'Immunohistochemistry', 'Prognostic marker', 'TP53']</t>
  </si>
  <si>
    <t>['collision tumor', 'colon', 'colorectal adenocarcinoma', 'follicular lymphoma', 'tubulovillous adenoma']</t>
  </si>
  <si>
    <t>['ER stress', 'Endothelial dysfunction', 'Nrf2', 'co-culture', 'rosolic acid']</t>
  </si>
  <si>
    <t>['H9c2(2-1) cells', 'apoptosis', 'hypoxia/reoxygenation injury', 'klotho']</t>
  </si>
  <si>
    <t>['NF-kappaB signalling', 'PDCD4', 'acute kidney injury', 'contrast media', 'miR-429']</t>
  </si>
  <si>
    <t>['apoptosis', 'autophagy', 'cardiomyocytes', 'high-salt diet', 'nitric oxide', 'sodium nitroprusside']</t>
  </si>
  <si>
    <t>['ALP, alkaline phosphatase', 'ALT, alanine aminotransferase', 'AMA-M2, antimitochondrial M2 antibody', 'ANA, antinuclear antibodies', 'APRI, AST to platelet ratio index', 'AST, aspartate aminotransferase', 'Abs, antibodies', 'BA, bile acid', 'BAX, BCL2 associated X', 'BCL-2, B-cell lymphoma 2', 'BCL-Xl, B-cell lymphoma-extra large', 'BDL, bile duct ligation', 'Bile duct ligation', 'CLD, cholestatic liver disease', 'Ccl2, C-C motif chemokine ligand 2', 'Ccr2, C-C motif chemokine receptor 2', 'Ccr5, C-C motif chemokine receptor 5', 'Cholestasis', 'Cxcl1, C-X-C motif chemokine ligand 1', 'Cyp7alpha1, cholesterol 7 alpha-hydroxylase', 'DCA, deoxycholic acid', 'ETC, electron transport chain', 'Ezh2, enhancer of zeste homolog 2', 'Fxr, farnesoid X receptor', 'GAPDH, glyceraldehyde-3-phosphate dehydrogenase', 'GCDCA, glycochenodeoxycholic acid', 'HSC, hepatic stellate cells', 'Hif-1alpha, hypoxia-inducible factor 1-alpha', 'JNK, c-Jun N-terminal kinase', 'KO, knockout', 'LSM, liver stiffness', 'MAPK, mitogen-activated protein kinase', 'MCJ', 'MCJ, methylation-controlled J', 'MLKL, mixed-lineage kinase domain-like pseudokinase', 'MMP, mitochondrial membrane potential', 'MPO, myeloperoxidase', 'MPT, mitochondrial permeability transition', 'Mitochondria', 'Nrf1, nuclear respiratory factor 1', 'PARP, poly (ADP-ribose) polymerase', 'PBC, primary biliary cholangitis', 'PSC, primary sclerosing cholangitis', 'Pgc1alpha, peroxisome proliferator-activated receptor gamma coactivator 1-alpha', 'Pgc1beta, peroxisome proliferator-activated receptor gamma coactivator 1-beta', 'ROS', 'ROS, reactive oxygen species', 'RT, room temperature', 'SDH2, succinate dehydrogenase', 'TNF, tumour necrosis factor', 'Tfam, transcription factor A mitochondrial', 'Trail, TNF-related apoptosis-inducing ligand', 'UDCA, ursodeoxycholic acid', 'Ucp2, uncoupling protein 2', 'VCTE, vibration-controlled transient elastography', 'WT, wild-type', 'mRNA, messenger ribonucleic acid', 'p-JNK, phosphor-JNK', 'p-MLKL, phosphor-MLKL', 'shRNA, small hairpin RNA', 'siRNA, small interfering RNA', 'tBIL, total bilirubin', 'alpha-SMA, alpha-smooth muscle actin']</t>
  </si>
  <si>
    <t>['BCL2/BAX/caspase-3', 'Keap-1/NRF2', 'diallyl disulfide', 'methotrexate', 'nephropathy', 'p38/NF-kappaB']</t>
  </si>
  <si>
    <t>['BMSC', 'Bach1/HO-1signal pathway', 'intervertebral disc degeneration', 'miR-155']</t>
  </si>
  <si>
    <t>['autophagy', 'chemosensitivity', 'gastric cancer', 'proliferation', 'alpha-mangostin']</t>
  </si>
  <si>
    <t>['13q14 deletion', 'CD34', 'FISH', 'RB1', 'breast', 'desmin', 'fine needle aspiration cytology', 'palisaded myofibroblastoma']</t>
  </si>
  <si>
    <t>['Apoptosis', 'Autophagy', 'Br-MSCs', 'Diabetes', 'ER stress', 'Oxidative stress']</t>
  </si>
  <si>
    <t>['DLBCL', 'Lenalidomide', 'Leukemic phase']</t>
  </si>
  <si>
    <t>['Angelica gigas', 'HT22 cells', 'MAPKs', 'mature silkworm', 'neuroprotective', 'scopolamine']</t>
  </si>
  <si>
    <t>['Apoptosis', 'breviscapine (BVP)', 'carcinoma', 'insulin-like growth factor binding protein 4 (IGFBP4)', 'non-small cell lung cancer (NSCLC)', 'reactive oxygen species (ROS)']</t>
  </si>
  <si>
    <t>['acute myeloid leukemia', 'leukemic stem cells', 'minimal residual disease', 'plasticity', 'therapy resistance']</t>
  </si>
  <si>
    <t>['EGFR - epidermal growth factor receptor', 'GBM - glioblastoma multiforme', 'PET imaging', 'TSPO', '[18F]FLT', 'inflammation', 'metformin']</t>
  </si>
  <si>
    <t>['Anti-cancer agents', 'Stat activated transcriptional events', 'cancer', 'retina']</t>
  </si>
  <si>
    <t>['BCL2L11', 'Coronary heart disease', 'miR-30c-5p', 'myocardial ischemia/reperfusion injury', 'screening/prognosis']</t>
  </si>
  <si>
    <t>['apoptosis', 'green tea extract', 'inflammation', 'lithium carbonate', 'oxidative stress', 'thyroid damage']</t>
  </si>
  <si>
    <t>['apoptosis', 'cytotoxicity', 'fibroblast', 'keratinocyte', 'smoking devices']</t>
  </si>
  <si>
    <t>['Autophagy', 'DNA damage', 'Lung cancer', 'Mathematical model', 'Sensitivity analysis']</t>
  </si>
  <si>
    <t>['DNMT3A', 'Exosomes', 'Extracellular vesicles', 'Mesenchymal stem cells', 'PDGFRBB', 'Scleroderma', 'miR-29a']</t>
  </si>
  <si>
    <t>['Lipid metabolism', 'Molecular mechanism', 'Oxidative stress', 'Oxidized fish oils', 'Signaling pathway']</t>
  </si>
  <si>
    <t>['Acute lung injury', 'Acute pancreatitis', 'Apoptosis', 'P38', 'Pulmonary microvascular endothelial cells', 'SB203580']</t>
  </si>
  <si>
    <t>['PTTG1', 'cisplatin chemosensitivity', 'falcarindiol', 'hepatocellular carcinoma', 'stat3']</t>
  </si>
  <si>
    <t>['BCL2', 'BECN1', 'HIV', 'Nef', 'PRKN', 'apoptosis', 'autophagy']</t>
  </si>
  <si>
    <t>['ELISA', 'FGG', 'biomarkers', 'castration-resistant prostate cancer', 'cell proliferation', 'iTRAQ']</t>
  </si>
  <si>
    <t>["Alzheimer's disease", 'Abeta(1-42)', 'HJ105', 'Keap1-Nrf2', 'NLPR3 inflammasome']</t>
  </si>
  <si>
    <t>['apigenin', 'hepatocellular carcinoma', 'microRNA', 'pathway', 'transcriptome sequencing']</t>
  </si>
  <si>
    <t>['Bcl2', 'Clinicopathological characteristics', 'Immunohistochemistry', 'Prognosis', 'SSTR2']</t>
  </si>
  <si>
    <t>['Apelin', 'Apelin receptor', 'Diabetes', 'Testis', 'Testosterone']</t>
  </si>
  <si>
    <t>['AZD5582', 'ER nanosomes', 'MSC', 'TRAIL', 'cancer resistance']</t>
  </si>
  <si>
    <t>['3D cultures', 'chemosensitizer', 'curcumin', 'radiosensitizer', 'thioredoxin', 'thioredoxin reductase 1']</t>
  </si>
  <si>
    <t>['BDNF', 'apoptosis', 'brain', 'cFOS', 'fish', 'water temperature']</t>
  </si>
  <si>
    <t>['cytoskeleton', 'proliferation', 'transcription factor', 'urothelium']</t>
  </si>
  <si>
    <t>['Fatty acid composition', 'Hep3B human liver cancer', 'High performance thin layer chromatography (HPLC)', 'Intrinsic mitochondrial pathway', 'Newly-found ethnic macrofungus']</t>
  </si>
  <si>
    <t>['ATP7B', 'GSH', 'cisplatin', 'nanostructured lipid carriers', 'ovarian cancer', 'reactive oxygen species', 'redox resetting']</t>
  </si>
  <si>
    <t>['Cardiomyopathy', 'Diabetes mellitus', 'Inflammation', 'Mitochondria', 'Oxidative stress', 'Syringin', 'Tilianin']</t>
  </si>
  <si>
    <t>['SIRT1', 'arbutin', 'autophagy', 'diabetic retinopathy', 'p65']</t>
  </si>
  <si>
    <t>['Autophagy', 'Diabetic osteoporosis', 'NFkappaB', 'Timosaponin BII', 'mTOR']</t>
  </si>
  <si>
    <t>['Apoptosis', 'Diabetic retinopathy', 'Hyperglycemia', 'Retina', 'Retinal toxicity']</t>
  </si>
  <si>
    <t>['cholinergic system', 'cognitive impairment', 'n-3 PUFA deficiency', 'oxidative stress', 'scopolamine']</t>
  </si>
  <si>
    <t>['ERK1/2 signalling pathway', 'NRF2', 'PI3K/AKT', 'granulosa cells', 'vitamin E']</t>
  </si>
  <si>
    <t>['biodosimetry', 'biomarker', 'medical countermeasure', 'radiation', 'somascan']</t>
  </si>
  <si>
    <t>['a disintegrin and metalloproteinase33', 'airway remodeling', 'apoptosis', 'human aortic smooth muscle cells', 'proliferation']</t>
  </si>
  <si>
    <t>['HG', 'IQC', 'apoptosis', 'endothelial cell', 'p53']</t>
  </si>
  <si>
    <t>['MCL1 and BCL2L1 downregulation', 'daunorubicin', 'leukemia', 'p38 MAPK-GSK3beta-CREB axis: NOXA transcription']</t>
  </si>
  <si>
    <t>['cardiomyopathy', 'myofilament', 'sex differences', 'translational']</t>
  </si>
  <si>
    <t>['Viral BCL2', 'apoptosis', 'herpesvirus', 'poxvirus', 'transmembrane']</t>
  </si>
  <si>
    <t>['Apoptosis', 'Follicular fluid', 'Granulosa cell', 'In vitro fertilization', 'mRNA expression']</t>
  </si>
  <si>
    <t>['apoptosis', 'autophagy', 'exosomes', 'mesenchymal stem cells.', 'myocardial ischaemia/reperfusion', 'oridonin']</t>
  </si>
  <si>
    <t>['*Apoptosis', '*Fluorescence imaging', '*Laboratory-Friendly', '*Live cells', '*Triple-parameter']</t>
  </si>
  <si>
    <t>['MAPK signalling pathways', 'RPMTG', 'apoptosis', 'cell cycle arrest', 'colorectal cancer']</t>
  </si>
  <si>
    <t>['apoptosis', 'ginkgolide B', 'inducible nitric oxide synthase', 'nitric oxide', 'perioperative neurocognitive dysfunction']</t>
  </si>
  <si>
    <t>['CACUL1', 'CDK2', 'apoptosis', 'cell cycle.', 'glioma', 'proliferation']</t>
  </si>
  <si>
    <t>['CD10', 'Flow cytometry', 'follicular lymphoma', 'ocular adnexa']</t>
  </si>
  <si>
    <t>['PI3K/AKT', 'adiponectin', 'apoptosis', 'connexin43', 'sepsis']</t>
  </si>
  <si>
    <t>['Bcl2', 'Colon cancer', 'Malignant biological behavior', 'miR-141-3p']</t>
  </si>
  <si>
    <t>['BAD1', 'Ctenopharyngodon Idella', 'Immune response', 'Mitochondrial apoptosis pathway']</t>
  </si>
  <si>
    <t>['BCL2', 'NF-kappaB', 'PI3K', 'cytokines', 'infections', 'interleukins']</t>
  </si>
  <si>
    <t>['BMSCs', 'Chemobrain', 'Exosomes', 'Signaling pathway', 'miRNAs']</t>
  </si>
  <si>
    <t>['Anti-DNA Ab', 'granulocytes', 'immune tolerance and regulation', 'pConsensus peptide (pCons)', 'polymorphonuclear cells (PMNs)', 'regulatory B cells', 'systemic lupus erythematosus']</t>
  </si>
  <si>
    <t>['Diabetes mellitus', 'apoptosis', 'insulin-secreting cells', 'nitric oxide', 'oxidative stress']</t>
  </si>
  <si>
    <t>['apoptosis', 'granulosa cells', 'isorhamnetin', 'porcine', 'proliferation', 'steroid hormone']</t>
  </si>
  <si>
    <t>['BCL2', 'BCL6', 'BL biology', 'Burkitt lymphoma', 'High-grade B-cell lymphoma', 'Low-intensity approaches', 'MYC']</t>
  </si>
  <si>
    <t>['Apoptosis', 'LINC01272', 'Lung cancer', 'MiR-7-5p/CRLS1', 'Multiplication']</t>
  </si>
  <si>
    <t>['HK-2', 'PTEN', 'apoptosis', 'lipid raft', 'ochratoxin A']</t>
  </si>
  <si>
    <t>['Brentuximab vedotin', 'CD30', 'Diffuse large B-cell lymphoma', 'lymphoma', 'prognosis']</t>
  </si>
  <si>
    <t>['Zinc Oxide-Caffeic Acid Nanoparticles (ZnO-CA NPs)', 'antitumor', 'female mice', 'radiosensitizing effect', 'solid Ehrlich carcinoma']</t>
  </si>
  <si>
    <t>['AMPK', 'Diabetes', 'Endoplasmic reticulum stress', 'Glutaminase', 'Oxidative stress', 'Pioglitazone']</t>
  </si>
  <si>
    <t>['Animal', 'Apoptosis', 'Fusion', 'Intervertebral disk', 'Osteoporosis']</t>
  </si>
  <si>
    <t>['JNK pathway', 'apoptosis', 'docosahexaenoic acid', 'methylmercury', 'reactive oxygen species']</t>
  </si>
  <si>
    <t>['aggregates', 'celiac disease', 'gliadins oligomers', 'gluten-related disorder', 'peptide oligomers']</t>
  </si>
  <si>
    <t>['BCL2 inhibitors', 'Chronic lymphocytic leukemia', 'Targeted therapy', 'Venetoclax']</t>
  </si>
  <si>
    <t>['Scutellarin', 'epithelial-mesenchymal transition', 'gastric cancer', 'phosphatase and tensin homolog (PTEN)', 'phosphatidylinositol 3-kinase (PI3K)']</t>
  </si>
  <si>
    <t>['adoptive', 'case reports', 'hematologic neoplasms', 'immunotherapy']</t>
  </si>
  <si>
    <t>['4-(2-Pyridylazo)-resorcinol', 'Metallocene', 'Mitochondria', 'Mitosis', 'Mitotic kinesin']</t>
  </si>
  <si>
    <t>['Acute myeloid leukemia', 'Alkaliptosis', 'BCL2', 'Drug resistance', 'Venetoclax']</t>
  </si>
  <si>
    <t>['Guan Xin Dan Shen formulation', 'diabetes mellitus', 'diabetic cardiomyopathy', 'heart', 'myocardial apoptosis']</t>
  </si>
  <si>
    <t>['B cell l-2', 'genotype', 'interleukin-19', 'single nucleotide polymorphism', 'synergism', 'systemic lupus erythematosus']</t>
  </si>
  <si>
    <t>['Quercetin-3-rutinoside', 'apoptosis', 'hematopoietic system', 'ionizing radiation', 'rutin']</t>
  </si>
  <si>
    <t>['Apoptosis', 'Breast cancer', 'Chemoprevention', 'Cuscuta. Chinensis', 'Prostate cancer']</t>
  </si>
  <si>
    <t>['Lactobacillus acidophilus (ATCC 4356)', 'anti-inflammatory', 'antioxidant stress', 'intestinal microbial', 'renal ischemia-reperfusion injury']</t>
  </si>
  <si>
    <t>['Antimicrobial peptide', 'Cancer treatment', 'Liver cancer', 'Nisin', 'programmed cell death']</t>
  </si>
  <si>
    <t>['Apparent diffusion coefficient (ADC)', 'Glioblastoma', 'Isocitrate dehydrogenase-1 (IDH1)', 'Primary central nervous system lymphoma (PCNSL)', 'Susceptibility-weighted imaging (SWI)']</t>
  </si>
  <si>
    <t>['BM-MSCs', 'Caspase-2', 'Exosomes', 'NASH', 'miRNA-96-5p']</t>
  </si>
  <si>
    <t>['MRI of a solitary fibrous tumor', 'NAB2-STAT6', 'STAT6', 'Solitary fibrous tumor']</t>
  </si>
  <si>
    <t>['Cardioprotection', 'Endogenous high molecular weight fibroblast growth factor', 'FGFR1 signal transduction', 'NR1D1', 'Pressure-overload cardiac dysfunction']</t>
  </si>
  <si>
    <t>['Acute myeloid leukemia', 'Bcl2', 'Inhibitor', 'Real life', 'Venetoclax']</t>
  </si>
  <si>
    <t>['Apoptosis', 'COVID-19', 'Spermatogenesis disrupt', 'Testicular tissue']</t>
  </si>
  <si>
    <t>['FSH', 'assisted reproduction', 'cell signaling', 'fertility', 'follicle development', 'glycosylation', 'gonadotropin action', 'granulosa cell', 'ovary', 'transcription']</t>
  </si>
  <si>
    <t>['ER stress', 'adaptation', 'hypergravity', 'kidney injury', 'miR-122']</t>
  </si>
  <si>
    <t>['T53 and Bcl-2 family genes', 'apoptosis', 'chlorambucil and valproic acid', 'chronic lymphocytic leukemia', 'cytogenetic prognostics']</t>
  </si>
  <si>
    <t>['basal-like breast cancer', 'breast cancer', 'cytokeratin 5/6', 'estrogen receptor', 'genetic ancestry', 'glucocorticoid receptor', 'hormonal receptor', 'immunohistochemical localization', 'molecular subtypes', 'multispectral digital imaging', 'progesterone receptor', 'psychological stress', 'single nucleotide polymorphism', 'tissue microarrays']</t>
  </si>
  <si>
    <t>['chronic lymphocytic leukemia (CLL)', 'diagnosis', 'evolution', 'prognosis', 'state-of-the-art', 'treatment']</t>
  </si>
  <si>
    <t>['BCL2 inhibitors', 'BTK inhibitor', 'chronic lymphocytic leukemia', 'treatment']</t>
  </si>
  <si>
    <t>['MCF7', 'Vespa orientalis', 'anti-inflammatory', 'anti-migration', 'antioxidant', 'apoptosis']</t>
  </si>
  <si>
    <t>['3-MCPD', 'Ca2+ homeostasis', 'ER stress', 'diosgenin', 'mitochondrial apoptosis']</t>
  </si>
  <si>
    <t>['DNA binding activity', 'NF-kappaB', 'c-Rel', 'genetic alterations', 'germinal center B-cell-diffuse large B-cell lymphoma']</t>
  </si>
  <si>
    <t>['BCL2 rearrangement', 'MYC rearrangement', 'double-hit lymphoma', 'follicular lymphoma', 'prognosis']</t>
  </si>
  <si>
    <t>['MEN 1 gene', 'MLH1', 'genomics', 'metastases', 'microsatellite instability', 'sporadic gastrinoma', 'surgery']</t>
  </si>
  <si>
    <t>['Bcl-2', 'Epigenetics', 'Follicular lymphoma', 'Thyroid']</t>
  </si>
  <si>
    <t>['BCL2', 'BCL9', 'colorectal cancer', 'metastasis', 'miR-140-3p']</t>
  </si>
  <si>
    <t>['Apoptosis', 'Chinese herbal formula', 'Diabetic retinopathy', 'Network pharmacology', 'Oxidative stress', 'PARP/GAPDH', 'Pericytes']</t>
  </si>
  <si>
    <t>['SARS-CoV-2', 'chemical fingerprints', 'docking', 'drug discovery', 'machine learning (ML)', 'protein-protein interaction modulators (PPIMs)']</t>
  </si>
  <si>
    <t>['Biomarkers', 'Dysplasia', 'Immunohistochemistry', 'Oral cancer', 'Progression', 'Tumor']</t>
  </si>
  <si>
    <t>['ACOXL, Acyl-CoA oxidase-like protein', 'Chinese medicinal herbs', 'DRD2, dopamine receptor D2', 'ETV5, ETS variant 5', 'FACS, fluorescence-activated cell sorting', 'FANCD2, fanconi anemia group D2', 'PC, prostate cancer', 'PQS, Panax quinquefolius saponins', 'Panax quinquefolius', 'Potential biomarkers', 'Prostate cancer cells', 'SPINT1, serine peptidase inhibitor Kunitz type 1', 'STAT3, signal transducer and activator of transcription 3', 'TCM, Traditional Chinese Medicine', 'TMEM79, transmembrane protein 79', 'TMPRSS2, transmembrane protease serine 2', 'bcl2, B-cell lymphoma 2', 'p21, cyclin-dependent kinase inhibitor p21', 'p53, tumor suppressor p53', 'qRT-PCR, quantitative real-time PCR', 'saponins']</t>
  </si>
  <si>
    <t>['*Cardiac I/R injury', '*Cardiomyocyte death', '*Left ventricular function', '*Melatonin', '*Melatonin receptors', '*Mitochondria']</t>
  </si>
  <si>
    <t>['*BCL2', '*JAK/STAT', '*T cell', '*acute lymphoblastic leukemia', '*plerixafor', '*ruxolitniib', '*venetoclax']</t>
  </si>
  <si>
    <t>['Apoptosis', 'Granulosa cell', 'Mouse', 'Ovary', 'Oxidative stress', 'Spermidine']</t>
  </si>
  <si>
    <t>['*epilepsy, microRNA142, PTENinduced putative kinase 1, mitochondrial autophagy,', 'hippocampal damage']</t>
  </si>
  <si>
    <t>['Carvedilol', 'Gene expression', 'Oxidative stress', 'TNF-alpha', 'Testis']</t>
  </si>
  <si>
    <t>['Apoptosis', 'Clavulanic acid', 'Diabetic neuropathic pain', 'GLT1', 'TNF-alpha', 'iNOS']</t>
  </si>
  <si>
    <t>['Follicular Development', 'Light Stress', 'Ovarian Injury', 'Oxidative Stress']</t>
  </si>
  <si>
    <t>['apoptosis', 'inflammation', 'microRNA-301a-3p', 'oxidative stress', 'oxidized low-density lipoprotein-induced human umbilical vein endothelial cells']</t>
  </si>
  <si>
    <t>['AMH, Anti-Mullerian hormone', 'ANOVA, analysis of variance', 'BAX, BCL2 Associated X', 'BMP, Bone morphogenetic protein', 'Bcl-2, B-cell lymphoma 2', 'CTL, control', 'Ca2+, calcium', "DAPI, 4',6-diamidino-2-phenylindole", 'DNA, Deoxyribonucleic acid', 'E2, Estradiol', 'ELISA, enzyme-linked immunosorbent assay', 'EtOH, ethanol', 'Ethanol', 'FSH, Follicle-stimulating hormone', 'First-generation mice', 'Follicular atresia', 'GD, gestation day', 'H&amp;E, Hematoxylin and Eosin', 'HCL, Hydrogen Chloride', 'IUGR, intrauterine growth restriction', 'NMRI, Naval Medical Research Institute', 'Ni, nicotine', 'Nicotine', 'OFR, ovarian follicular reservoir', 'OS, oxidative stress', 'PBS, Phosphate-buffered saline', 'PND, Postnatal day', 'Placenta', 'ROS, reactive-oxygen-species', 'SEM, standard error of the mean', 'SPSS, statistical package for the social sciences', 'TUNEL, Terminal deoxynucleotidyl transferase dUTP nick end labeling', 'Veh, vehicle', 'WHO, World Health Organization', 'cat.no, catalogue number', 'i.p., intraperitoneally', 'nAChRs, nicotinic acetylcholine receptors', 's.c., subcutaneously']</t>
  </si>
  <si>
    <t>['AKT', 'Apoptosis', 'Glioblastoma', 'Serum amyloid A1', 'Temozolomide.']</t>
  </si>
  <si>
    <t>['Acute lung injury', 'Calycosin', 'HMGB1', 'NF-kappaB', 'NLRP3', 'Sepsis']</t>
  </si>
  <si>
    <t>['Gene, bcl2', 'Gene, myc', 'Lymphoma, high grade', 'Lymphoma, large B cell, diffuse']</t>
  </si>
  <si>
    <t>['cell cultures', 'cloprostenol', 'felids', 'hormone receptors', 'luteal cells', 'luteal regression', 'prostaglandin F2alpha']</t>
  </si>
  <si>
    <t>['Cadmium', 'DNA methylation', 'Ovarian granulosa cells', 'Transcription factors', 'm(6)A methylation', 'miR-92a-2-5p']</t>
  </si>
  <si>
    <t>['Apoptosis', 'Bcl2', 'DMBA', 'P53', 'Skin cancer']</t>
  </si>
  <si>
    <t>['Xiong-Pi-Fang', 'coronary heart disease with depression', 'integrative pharmacology', 'network pharmacology analysis', 'serum pharmacochemistry']</t>
  </si>
  <si>
    <t>['LDHA', 'VDAC', 'apoptosis', 'cancer metabolism']</t>
  </si>
  <si>
    <t>['*BCL2', '*HIV cure', '*HIV latency reversal', '*human immunodeficiency virus', '*ixazomib', '*latency reversal', '*proteasome', '*proteasome inhibitor', '*venetoclax']</t>
  </si>
  <si>
    <t>['Camels', 'Gene expression', 'Granulosa cells', 'Oocyte', 'Pregnancy']</t>
  </si>
  <si>
    <t>['Cardiac fibroblasts', 'Dexmedetomidine', 'Hypoxia and reoxygenation injury', 'NLRP3 inflammasome']</t>
  </si>
  <si>
    <t>['ABT-199', 'Bcl-2', 'Cancer stem cells', 'Cetuximab', 'Epidermal growth factor receptor', 'HNSCC', 'Radiation therapy']</t>
  </si>
  <si>
    <t>['*Adult Leydig cell', '*Dipentyl phthalate', '*Fetal Leydig cell', '*Inhibition', '*Rat']</t>
  </si>
  <si>
    <t>['BCL-2', 'BH3-mimetic', 'BH3-only', 'MYC', 'apoptosis', 'pro-survival']</t>
  </si>
  <si>
    <t>['Bcl-2 membrane protein', 'NMR', 'drug screening']</t>
  </si>
  <si>
    <t>['MG-63', 'apoptosis', 'berberine', 'cisplatin', 'combined treatment']</t>
  </si>
  <si>
    <t>['Wnt/beta-catenin', 'adipokines', 'chondrocytes', 'hydrostatic pressure', 'mechanical loading', 'microRNA', 'obesity', 'osteoarthritis', 'oxidative stress', 'visfatin']</t>
  </si>
  <si>
    <t>['ANO1', 'AZD-5991', 'Ani9-5f', 'MCL1', 'cell cycle', 'head and neck cancer', 'intrinsic apoptosis', 'p27Kip1', 'targeted therapy']</t>
  </si>
  <si>
    <t>['*AKT inhibition', '*MK-2206', '*acute lymphoblastic leukemia', '*apoptosis', '*venetoclax']</t>
  </si>
  <si>
    <t>['B-cell leukemia/lymphoma w, BCLW', 'ankyrin repeat and SOCS box-containing 17, ASB17', 'apoptosis', 'caspases', 'etoposide', 'myeloid cell leukemia-1, MCL1']</t>
  </si>
  <si>
    <t>['H9c2', 'Nrf2', 'cardiotoxicity', 'doxorubicin', 'hypertrophy', 'kirenol']</t>
  </si>
  <si>
    <t>['BCL2', 'BCL6', 'DLBCL', 'HGBL', 'MYC', 'double-hit lymphoma', 'gene rearrangement', 'non-GCB', "non-Hodgkin's lymphoma"]</t>
  </si>
  <si>
    <t>['biology', 'breast cancer', 'older women']</t>
  </si>
  <si>
    <t>['*LPS', '*MAC-T cells', '*apoptosis', '*curcumin', '*inflammation', '*oxidative stress']</t>
  </si>
  <si>
    <t>['antimicrobial', 'irritable bowel syndrome', 'leaky gut', 'nutraceuticals', 'repair', 'small intestinal bacterial overgrowth (SIBO)']</t>
  </si>
  <si>
    <t>['Diosmetin', 'Nrf2', 'Ovarian cancer', 'ROS']</t>
  </si>
  <si>
    <t>['Apoptosis', 'Daphnetin', 'Gentamicin', 'Nephrotoxicity', 'Nrf2', 'Oxidative stress']</t>
  </si>
  <si>
    <t>['Autophagy', 'Inflammation', 'Necrosis', 'Oral dysplastic keratinocytes', 'Oxidative stress', 'Silver nanoparticles']</t>
  </si>
  <si>
    <t>['Peroxiredoxin V', 'apoptosis', 'gastric cancer', 'mitochondria', 'reactive oxygen species']</t>
  </si>
  <si>
    <t>['HOXA9', 'gene knockdown', 'inhibitor', 'leukaemia']</t>
  </si>
  <si>
    <t>['CDK6', 'Exosome', 'MiR-21-5p', 'Ovarian cancer', 'Progression']</t>
  </si>
  <si>
    <t>['endoplasmic reticulum stress', 'lipotoxicity', 'muscle atrophy', 'protein synthesis']</t>
  </si>
  <si>
    <t>['Apoptosis', 'Cardiomyopathy', 'Diabetes', 'Fenugreek Seed', 'Oxidative Stress']</t>
  </si>
  <si>
    <t>['Seriola', 'apoptosis', 'buoyancy', 'pelagic', 'yellow-tail kingfish']</t>
  </si>
  <si>
    <t>['Burkitt-like lymphoma', 'MYC', 'apoptic index', 'caspase - 3', 'dog', 'prognosis']</t>
  </si>
  <si>
    <t>['ALP, alkaline phosphatase', 'AP, AP20187', 'Apoptosis resistance', 'BCL2, B cell lymphoma 2', 'Bcl-xL, B-cell lymphoma-extra large', 'Biliary epithelial cell', 'CCA, cholangiocarcinoma', 'CKI, cyclin-dependent kinase inhibitor', 'Cellular senescence', 'Cholestatic liver disease', 'Col.1A, collagen 1A', 'D, dasatinib', 'EVs, extracellular vesicles', 'FKBP-Casp8, FK506-binding-protein-caspase 8', 'IF, immunofluorescence', 'INK-ATTAC, p16Ink4a apoptosis through targeted activation of caspase', 'IR, irradiation', 'MCL1, myeloid cell leukemia 1', 'MCP-1, monocyte chemoattractant protein-1', 'MMP, matrix metalloproteinase', 'NHC, normal human cholangiocyte', 'PSC, primary sclerosing cholangitis', 'Primary sclerosing cholangitis', 'Q, quercetin', 'RT, reverse transcription', 'SA-beta-gal, senescence-associated beta-gal', 'SASP, senescence-associated secretory phenotype', 'Senescence-associated secretory phenotype', 'Senolytics', 'TNF, tumour necrosis factor', 'WT, wild-type', 'mdr2, multidrug-resistance 2', 'qPCR, quantitative PCR', 'alpha-SMA, alpha-smooth muscle actin', 'beta-Gal, beta-galactosidase']</t>
  </si>
  <si>
    <t>['BCL2', 'GSK-3beta', 'KRas', 'PDAC', 'breast cancer', 'chemotherapeutic drugs', 'nutraceuticals', 'targeted therapy', 'beta-catenin']</t>
  </si>
  <si>
    <t>['ADAMTS1', 'PCOS (polycystic ovarian syndrome)', 'embryo development', 'granulosa cell', 'oocyte quality']</t>
  </si>
  <si>
    <t>['anti-oxidant', 'iron oxide nanoparticles', 'oxidative stress', 'quercetin']</t>
  </si>
  <si>
    <t>['BCL2', 'BRCA1', 'BRCA2', 'DNA-damage response', 'ERCC2', 'ERCC6', 'FOXM1', 'RAD50', 'RAD51', 'RAD52', 'adjuvant chemotherapy', 'cisplatin', 'muscle-invasive bladder cancer']</t>
  </si>
  <si>
    <t>['ATF3', 'Bcl-xL', 'DR5', 'apoptosis', 'arsenic']</t>
  </si>
  <si>
    <t>['EGFR', 'NF-kappaB', 'STAT3', 'head and neck cancer', 'hypopharyngeal cancer', 'hypopharyngeal primary cells', 'laryngopharyngeal reflux', 'non-acidic reflux', 'pH', 'pepsin']</t>
  </si>
  <si>
    <t>['GPR4 receptor', 'MPTP', 'PARP', "Parkinson's disease", 'apoptosis', 'caspase 3', 'neurodegeneration']</t>
  </si>
  <si>
    <t>['BMSC', 'Chondrocytes', 'Curcumin', 'Extracellular vesicles', 'IL-1beta', 'Osteoarthritis', 'Pro-inflammatory signaling pathways']</t>
  </si>
  <si>
    <t>['Bivalves', 'Blue mussels', 'Histology', 'Marine pollution', 'Paracetamol', 'Pharmaceuticals', 'Reproduction', 'Transcriptomics']</t>
  </si>
  <si>
    <t>['8-OHdG', 'Apoptosis', 'Bisphenol A', 'Inflammation', 'Lung', 'Lycopene', 'Oxidative stress']</t>
  </si>
  <si>
    <t>['Apoptosis', 'Glutathione', 'In vitro maturation', 'Oocytes', 'Oxidative stress']</t>
  </si>
  <si>
    <t>['Acquired resistance', 'Acute myeloid leukemia', 'Venetoclax']</t>
  </si>
  <si>
    <t>['ATG family', 'Bcl-2 family', 'PCR array', 'apoptosis', 'autophagy', 'caspase family', 'fibrous epulis']</t>
  </si>
  <si>
    <t>['Sertoli cells', 'antioxidant', 'apoptosis', 'alpha-linolenic acid']</t>
  </si>
  <si>
    <t>["Alzheimer's disease", 'apoptosis', 'auditory brainstem response', 'cochlear pathology', 'hearing loss', 'neurofilament', 'spiral ganglion neurons', 'tau hyperphosphorylation', 'transgenic mice']</t>
  </si>
  <si>
    <t>['Azacytidine', 'Decitabine', 'EZH2', 'JQ1', 'Venetoclax']</t>
  </si>
  <si>
    <t>['Apoptosis', 'Autophagy', 'Copper', 'Kidneys', 'Metabolomics', 'Transcriptomics']</t>
  </si>
  <si>
    <t>['Antioxidants', 'Apoptosis', 'Captopril', 'Cisplatin', 'Hepatotoxicity', 'Inflammation']</t>
  </si>
  <si>
    <t>['BCL2', 'NF-kB', 'TP53', 'amplifications', 'apoptosis', 'diffuse large B cell lymphoma', 'genetics', 'mutations', 'non-Hodgkin lymphoma', 'translocations']</t>
  </si>
  <si>
    <t>['Benign Prostate Hyperplasia (BPH)', 'Biomarker', 'FFPE (Formalin-Fixed Paraffin embedded)', 'Microrna', 'Prostate cancer', 'ROC (Receiver Operating Curve)', 'Target enrichment']</t>
  </si>
  <si>
    <t>['DNA repair', 'MYC', 'NBS1', 'drug sensitivity', 'glioma', 'hydroxysafflor yellow A']</t>
  </si>
  <si>
    <t>['BCL2', 'BECN1', 'EMT', 'autophagy', 'gastric cancer', 'miR-140-3p']</t>
  </si>
  <si>
    <t>['Astaxanthin', 'Breast Cancer cells', 'Doxorubicin', 'Eugenol']</t>
  </si>
  <si>
    <t>['BCL2', 'BCR stereotipy', 'CLL', 'IGHV', 'TRAF2', 'chronic lymphocytic leukemia', 'small lymphocytic lymphoma']</t>
  </si>
  <si>
    <t>['Computational study', 'Meta-analysis', 'Nasopharyngeal carcinoma', 'Single nucleotide polymorphism']</t>
  </si>
  <si>
    <t>['Circular RNAs', 'differentiation', 'miRNA sponges', 'stem cells']</t>
  </si>
  <si>
    <t>['Chronic lymphocytic leukemia', 'Diffuse large B-cell lymphoma', 'Leucemie lymphoide chronique', 'Lymphoid neoplasm', 'Lymphome B diffus a grandes cellules', 'Neoplasie lymphoide', 'Richter syndrome', 'Syndrome de Richter']</t>
  </si>
  <si>
    <t>['antioxidant', 'cryopreservation', 'dog', 'resveratrol', 'sperm']</t>
  </si>
  <si>
    <t>['anoikis', 'apoptosis', 'autophagy', 'cell death', 'microRNAs', 'viruses']</t>
  </si>
  <si>
    <t>['BCL2 inhibitor', 'Diffuse large B cell lymphoma', 'Ibrutinib', 'Synergistic effects', 'Venetoclax']</t>
  </si>
  <si>
    <t>['citri reticulatae pericarpium', 'experiment verification', 'liver injury', 'mechanism of action', 'systems pharmacology']</t>
  </si>
  <si>
    <t>['Autophagy', 'cancer', 'cardiovascular disease', 'circRNAs', 'neurological disease']</t>
  </si>
  <si>
    <t>['apoptosis', 'autophagy', 'bioactive peptide', 'leukemia', 'sesame']</t>
  </si>
  <si>
    <t>['autophagic flux', 'cardioprotection', 'hypoxiainducible factor1alpha/BCL2 interacting protein 3 signaling pathway', 'hypoxic/ischemic injury', 'naringin']</t>
  </si>
  <si>
    <t>['Anxiety', 'Apoptosis', 'Chronic unpredictable stress', 'Depression', 'Neurogenesis', 'Neuroinflammation', 'Oxidative stress']</t>
  </si>
  <si>
    <t>['adipose-derived mesenchymal stem cells (AMSCs)', 'cell cycle', 'ciliary neurotrophic factor (CNTF)', 'differentiation', 'proliferation', 'retinoblastoma (Y79)']</t>
  </si>
  <si>
    <t>['ER stress', 'HCAEC', 'apoptosis', 'nicotine']</t>
  </si>
  <si>
    <t>['BDNF', 'BIM', 'diabetic', 'fluoxetine', 'retina']</t>
  </si>
  <si>
    <t>['*BLC2', '*ER', '*IGFR1', '*Multigene model', '*SCUBE2']</t>
  </si>
  <si>
    <t>['H-2Kb mutation', 'Ionizing radiation', 'NK cell', 'micronuclei', 'mutation', 'resistance']</t>
  </si>
  <si>
    <t>['acute kidney injury', 'chemotherapy', 'cynaropicrin', 'inflammation', 'sepsis']</t>
  </si>
  <si>
    <t>['DCM', 'H9C2', 'SGLT1', 'apoptosis', 'diabetic cardiomyopathy']</t>
  </si>
  <si>
    <t>['HO-1', 'Nrf-2', 'benign prostatic hyerplasia', 'piceatannol', 'rats']</t>
  </si>
  <si>
    <t>['Biomarkers', 'Diabetes mellitus', 'Liver', 'Solanum melongena green calyx']</t>
  </si>
  <si>
    <t>['PI3K/Akt pathway', 'apoptosis', 'dopamine receptor D4', 'glucose transporter 4', 'ischemia/reperfusion injury (heart)']</t>
  </si>
  <si>
    <t>['AGS', 'Anticancer drug', 'Apoptosis', 'Gastric cancer', 'Herbal medicine', 'Hypericin']</t>
  </si>
  <si>
    <t>['apoptosis', 'autophagy', 'fibulin 1', 'mesothelioma', 'proliferation']</t>
  </si>
  <si>
    <t>['Apoptosis genes', 'Germinal vesicle oocytes', 'In vitro maturation', 'Sodium selenite']</t>
  </si>
  <si>
    <t>['HIV', 'Moringa oleferia', 'cross-kingdom', 'immune response', 'post-transcription regulation']</t>
  </si>
  <si>
    <t>['Adipose-derived mesenchymal stem cell', 'Fibroblast growth factor 1', 'Neuropathic pain', 'Transfection']</t>
  </si>
  <si>
    <t>['BCL2', 'apoptosis', 'keloid', 'metastasis', 'miR-4328', 'proliferation']</t>
  </si>
  <si>
    <t>['Aquaporin 1', 'Human dermal fibroblast', 'MEK/ERK pathway', 'Ultraviolet B']</t>
  </si>
  <si>
    <t>target_id</t>
  </si>
  <si>
    <t>disease_area</t>
  </si>
  <si>
    <t>disease_name</t>
  </si>
  <si>
    <t>overall_score</t>
  </si>
  <si>
    <t>genetic_association</t>
  </si>
  <si>
    <t>known_drug</t>
  </si>
  <si>
    <t>litterature_mining</t>
  </si>
  <si>
    <t>animal_model</t>
  </si>
  <si>
    <t>affected_pathway</t>
  </si>
  <si>
    <t>rna_expression</t>
  </si>
  <si>
    <t>somatic_mutation</t>
  </si>
  <si>
    <t>P10415</t>
  </si>
  <si>
    <t>cell proliferation disorder</t>
  </si>
  <si>
    <t>genetic, familial or congenital disease</t>
  </si>
  <si>
    <t>hematologic disease</t>
  </si>
  <si>
    <t>immune system disease</t>
  </si>
  <si>
    <t>cell proliferation disorder,hematologic disease</t>
  </si>
  <si>
    <t>genetic, familial or congenital disease,cell proliferation disorder,hematologic disease</t>
  </si>
  <si>
    <t>immune system disease,genetic, familial or congenital disease,cell proliferation disorder,hematologic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</si>
  <si>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</si>
  <si>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</si>
  <si>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respiratory or thoracic disease</t>
  </si>
  <si>
    <t>cell proliferation disorder,respiratory or thoracic disease</t>
  </si>
  <si>
    <t>endocrine system disease</t>
  </si>
  <si>
    <t>nervous system disease</t>
  </si>
  <si>
    <t>nervous system disease,cell proliferation disorder</t>
  </si>
  <si>
    <t>integumentary system disease,cell proliferation disorder</t>
  </si>
  <si>
    <t>urinary system disease</t>
  </si>
  <si>
    <t>cell proliferation disorder,urinary system disease</t>
  </si>
  <si>
    <t>reproductive system or breast disease,integumentary system disease,cell proliferation disorder,respiratory or thoracic disease</t>
  </si>
  <si>
    <t>endocrine system disease,reproductive system or breast disease,urinary system disease</t>
  </si>
  <si>
    <t>endocrine system disease,gastrointestinal disease</t>
  </si>
  <si>
    <t>cardiovascular disease</t>
  </si>
  <si>
    <t>endocrine system disease,cell proliferation disorder,gastrointestinal disease</t>
  </si>
  <si>
    <t>cell proliferation disorder,gastrointestinal disease</t>
  </si>
  <si>
    <t>pancreas disease,nutritional or metabolic disease</t>
  </si>
  <si>
    <t>endocrine system disease,reproductive system or breast disease,cell proliferation disorder,urinary system disease</t>
  </si>
  <si>
    <t>reproductive system or breast disease,cell proliferation disorder,urinary system disease</t>
  </si>
  <si>
    <t>cell proliferation disorder,respiratory or thoracic disease,gastrointestinal disease</t>
  </si>
  <si>
    <t>nervous system disease,cardiovascular disease,cell proliferation disorder</t>
  </si>
  <si>
    <t>measurement</t>
  </si>
  <si>
    <t>musculoskeletal or connective tissue disease</t>
  </si>
  <si>
    <t>endocrine system disease,integumentary system disease,cell proliferation disorder</t>
  </si>
  <si>
    <t>endocrine system disease,pancreas disease,cell proliferation disorder,gastrointestinal disease</t>
  </si>
  <si>
    <t>endocrine system disease,cell proliferation disorder,respiratory or thoracic disease</t>
  </si>
  <si>
    <t>biological process</t>
  </si>
  <si>
    <t>phenotype</t>
  </si>
  <si>
    <t>integumentary system disease,genetic, familial or congenital disease</t>
  </si>
  <si>
    <t>integumentary system disease,cell proliferation disorder,respiratory or thoracic disease</t>
  </si>
  <si>
    <t>integumentary system disease,cell proliferation disorder,respiratory or thoracic disease,gastrointestinal disease</t>
  </si>
  <si>
    <t>reproductive system or breast disease,integumentary system disease,cell proliferation disorder,urinary system disease</t>
  </si>
  <si>
    <t>immune system disease,genetic, familial or congenital disease,cell proliferation disorder,hematologic disease,gastrointestinal disease</t>
  </si>
  <si>
    <t>infectious disease</t>
  </si>
  <si>
    <t>immune system disease,genetic, familial or congenital disease,infectious disease,cell proliferation disorder,hematologic disease</t>
  </si>
  <si>
    <t>nervous system disease,immune system disease,genetic, familial or congenital disease,infectious disease,cell proliferation disorder,hematologic disease</t>
  </si>
  <si>
    <t>integumentary system disease,cell proliferation disorder,gastrointestinal disease</t>
  </si>
  <si>
    <t>reproductive system or breast disease,integumentary system disease,immune system disease,genetic, familial or congenital disease,cell proliferation disorder,respiratory or thoracic disease,hematologic disease</t>
  </si>
  <si>
    <t>genetic, familial or congenital disease,nutritional or metabolic disease</t>
  </si>
  <si>
    <t>nervous system disease,psychiatric disorder</t>
  </si>
  <si>
    <t>immune system disease,genetic, familial or congenital disease</t>
  </si>
  <si>
    <t>reproductive system or breast disease,urinary system disease</t>
  </si>
  <si>
    <t>nutritional or metabolic disease</t>
  </si>
  <si>
    <t>nervous system disease,disease of visual system,genetic, familial or congenital disease,musculoskeletal or connective tissue disease</t>
  </si>
  <si>
    <t>nervous system disease,genetic,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</si>
  <si>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</si>
  <si>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genetic, familial or congenital disease,urinary system disease</t>
  </si>
  <si>
    <t>nervous system disease,genetic, familial or congenital disease,musculoskeletal or connective tissue disease</t>
  </si>
  <si>
    <t>cardiovascular disease,musculoskeletal or connective tissue disease,respiratory or thoracic disease</t>
  </si>
  <si>
    <t>disease of visual system,integumentary system disease,genetic, familial or congenital disease,nutritional or metabolic disease</t>
  </si>
  <si>
    <t>nervous system disease,disease of visual system,genetic, familial or congenital disease,musculoskeletal or connective tissue disease,urinary system disease,nutritional or metabolic disease,gastrointestinal disease</t>
  </si>
  <si>
    <t>genetic, familial or congenital disease,musculoskeletal or connective tissue disease</t>
  </si>
  <si>
    <t>nervous system disease,disease of visual system,genetic, familial or congenital disease,musculoskeletal or connective tissue disease,urinary system disease</t>
  </si>
  <si>
    <t>nervous system disease,psychiatric disorder,genetic, familial or congenital disease,urinary system disease</t>
  </si>
  <si>
    <t>genetic, familial or congenital disease,gastrointestinal disease</t>
  </si>
  <si>
    <t>nervous system disease,psychiatric disorder,genetic, familial or congenital disease</t>
  </si>
  <si>
    <t>nervous system disease,genetic, familial or congenital disease,musculoskeletal or connective tissue disease,urinary system disease</t>
  </si>
  <si>
    <t>disease of visual system,integumentary system disease,genetic, familial or congenital disease,hematologic disease,nutritional or metabolic disease</t>
  </si>
  <si>
    <t>nervous system disease,disease of visual system,psychiatric disorder,genetic, familial or congenital disease,musculoskeletal or connective tissue disease</t>
  </si>
  <si>
    <t>nervous system disease,genetic, familial or congenital disease,musculoskeletal or connective tissue disease,nutritional or metabolic disease</t>
  </si>
  <si>
    <t>nervous system disease,disease of visual system,psychiatric disorder,genetic, familial or congenital disease,musculoskeletal or connective tissue disease,urinary system disease</t>
  </si>
  <si>
    <t>nervous system disease,genetic, familial or congenital disease,nutritional or metabolic disease,gastrointestinal disease</t>
  </si>
  <si>
    <t>reproductive system or breast disease,genetic, familial or congenital disease,urinary system disease</t>
  </si>
  <si>
    <t>nervous system disease,disease of visual system,psychiatric disorder,genetic, familial or congenital disease</t>
  </si>
  <si>
    <t>nervous system disease,genetic, familial or congenital disease,nutritional or metabolic disease</t>
  </si>
  <si>
    <t>nervous system disease,cardiovascular disease,genetic, familial or congenital disease,musculoskeletal or connective tissue disease,respiratory or thoracic disease,nutritional or metabolic disease</t>
  </si>
  <si>
    <t>genetic, familial or congenital disease,musculoskeletal or connective tissue disease,gastrointestinal disease</t>
  </si>
  <si>
    <t>integumentary system disease,immune system disease,genetic, familial or congenital disease</t>
  </si>
  <si>
    <t>nervous system disease,disease of visual system,genetic, familial or congenital disease</t>
  </si>
  <si>
    <t>genetic, familial or congenital disease,musculoskeletal or connective tissue disease,respiratory or thoracic disease</t>
  </si>
  <si>
    <t>gastrointestinal disease</t>
  </si>
  <si>
    <t>endocrine system disease,genetic, familial or congenital disease,cell proliferation disorder,urinary system disease,nutritional or metabolic disease</t>
  </si>
  <si>
    <t>nervous system disease,cardiovascular disease,psychiatric disorder,genetic, familial or congenital disease,musculoskeletal or connective tissue disease,respiratory or thoracic disease,nutritional or metabolic disease</t>
  </si>
  <si>
    <t>nervous system disease,psychiatric disorder,genetic, familial or congenital disease,musculoskeletal or connective tissue disease</t>
  </si>
  <si>
    <t>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</si>
  <si>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disease,infectious disease,nutritional or metabolic disease</t>
  </si>
  <si>
    <t>genetic, familial or congenital disease,musculoskeletal or connective tissue disease,respiratory or thoracic disease,urinary system disease</t>
  </si>
  <si>
    <t>cardiovascular disease,genetic, familial or congenital disease,urinary system disease</t>
  </si>
  <si>
    <t>endocrine system disease,cell proliferation disorder</t>
  </si>
  <si>
    <t>endocrine system disease,genetic, familial or congenital disease,pancreas disease,nutritional or metabolic disease</t>
  </si>
  <si>
    <t>nervous system disease,endocrine system disease,psychiatric disorder,genetic, familial or congenital disease</t>
  </si>
  <si>
    <t>endocrine system disease,genetic, familial or congenital disease,pancreas disease,urinary system disease,nutritional or metabolic disease</t>
  </si>
  <si>
    <t>nervous system disease,disease of visual system,integumentary system disease,cardiovascular disease,psychiatric disorder,immune system disease,genetic, familial or congenital disease,hematologic disease</t>
  </si>
  <si>
    <t>disease of visual system,genetic, familial or congenital disease</t>
  </si>
  <si>
    <t>nervous system disease,disease of visual system,genetic, familial or congenital disease,musculoskeletal or connective tissue disease,nutritional or metabolic disease,gastrointestinal disease</t>
  </si>
  <si>
    <t>cardiovascular disease,genetic, familial or congenital disease,respiratory or thoracic disease</t>
  </si>
  <si>
    <t>nervous system disease,disease of visual system,cardiovascular disease,genetic, familial or congenital disease,musculoskeletal or connective tissue disease</t>
  </si>
  <si>
    <t>endocrine system disease,genetic, familial or congenital disease,urinary system disease,nutritional or metabolic disease</t>
  </si>
  <si>
    <t>nervous system disease,psychiatric disorder,genetic, familial or congenital disease,musculoskeletal or connective tissue disease,nutritional or metabolic disease</t>
  </si>
  <si>
    <t>genetic, familial or congenital disease,respiratory or thoracic disease</t>
  </si>
  <si>
    <t>immune system disease,genetic, familial or congenital disease,hematologic disease</t>
  </si>
  <si>
    <t>endocrine system disease,immune system disease,genetic, familial or congenital disease,musculoskeletal or connective tissue disease,gastrointestinal disease</t>
  </si>
  <si>
    <t>nervous system disease,disease of visual system,psychiatric disorder,genetic, familial or congenital disease,urinary system disease</t>
  </si>
  <si>
    <t>nervous system disease,cardiovascular disease,genetic, familial or congenital disease,respiratory or thoracic disease,urinary system disease</t>
  </si>
  <si>
    <t>cardiovascular disease,genetic, familial or congenital disease,respiratory or thoracic disease,urinary system disease</t>
  </si>
  <si>
    <t>integumentary system disease,genetic, familial or congenital disease,musculoskeletal or connective tissue disease,urinary system disease,hematologic disease,nutritional or metabolic disease</t>
  </si>
  <si>
    <t>nervous system disease,pregnancy or perinatal disease,genetic, familial or congenital disease</t>
  </si>
  <si>
    <t>nervous system disease,disease of visual system,integumentary system disease,immune system disease,genetic, familial or congenital disease,hematologic disease,nutritional or metabolic disease</t>
  </si>
  <si>
    <t>nervous system disease,disease of visual system,integumentary system disease,genetic, familial or congenital disease</t>
  </si>
  <si>
    <t>immune system disease,genetic, familial or congenital disease,cell proliferation disorder</t>
  </si>
  <si>
    <t>nervous system disease,disease of visual system,integumentary system disease,psychiatric disorder,genetic, familial or congenital disease,nutritional or metabolic disease</t>
  </si>
  <si>
    <t>endocrine system disease,immune system disease,pancreas disease,nutritional or metabolic disease</t>
  </si>
  <si>
    <t>genetic, familial or congenital disease,infectious disease,cell proliferation disorder,hematologic disease</t>
  </si>
  <si>
    <t>nervous system disease,psychiatric disorder,genetic, familial or congenital disease,nutritional or metabolic disease</t>
  </si>
  <si>
    <t>endocrine system disease,integumentary system disease,immune system disease,genetic, familial or congenital disease,gastrointestinal disease</t>
  </si>
  <si>
    <t>nervous system disease,endocrine system disease,psychiatric disorder,genetic, familial or congenital disease,nutritional or metabolic disease</t>
  </si>
  <si>
    <t>nervous system disease,genetic, familial or congenital disease,urinary system disease,nutritional or metabolic disease</t>
  </si>
  <si>
    <t>nervous system disease,genetic, familial or congenital disease,urinary system disease</t>
  </si>
  <si>
    <t>immune system disease,musculoskeletal or connective tissue disease,hematologic disease</t>
  </si>
  <si>
    <t>injury, poisoning or other complication</t>
  </si>
  <si>
    <t>integumentary system disease,immune system disease,genetic, familial or congenital disease,hematologic disease</t>
  </si>
  <si>
    <t>disease of visual system,integumentary system disease,cardiovascular disease,immune system disease,genetic, familial or congenital disease,hematologic disease,nutritional or metabolic disease,gastrointestinal disease</t>
  </si>
  <si>
    <t>immune system disease,gastrointestinal disease</t>
  </si>
  <si>
    <t>immune system disease,genetic, familial or congenital disease,hematologic disease,nutritional or metabolic disease</t>
  </si>
  <si>
    <t>nervous system disease,disease of visual system,integumentary system disease,cardiovascular disease,immune system disease,genetic, familial or congenital disease,hematologic disease</t>
  </si>
  <si>
    <t>disease of visual system,integumentary system disease,immune system disease,genetic, familial or congenital disease,hematologic disease</t>
  </si>
  <si>
    <t>integumentary system disease,immune system disease,genetic, familial or congenital disease,musculoskeletal or connective tissue disease,gastrointestinal disease</t>
  </si>
  <si>
    <t>endocrine system disease,immune system disease,genetic, familial or congenital disease,gastrointestinal disease</t>
  </si>
  <si>
    <t>nervous system disease,integumentary system disease,psychiatric disorder,genetic, familial or congenital disease</t>
  </si>
  <si>
    <t>immune system disease,genetic, familial or congenital disease,musculoskeletal or connective tissue disease,urinary system disease,gastrointestinal disease</t>
  </si>
  <si>
    <t>nervous system disease,disease of visual system,genetic, familial or congenital disease,musculoskeletal or connective tissue disease,nutritional or metabolic disease</t>
  </si>
  <si>
    <t>immune system disease,genetic, familial or congenital disease,nutritional or metabolic disease</t>
  </si>
  <si>
    <t>endocrine system disease,reproductive system or breast disease,genetic, familial or congenital disease,urinary system disease,nutritional or metabolic disease</t>
  </si>
  <si>
    <t>nervous system disease,disease of visual system,endocrine system disease,psychiatric disorder,genetic, familial or congenital disease,gastrointestinal disease</t>
  </si>
  <si>
    <t>integumentary system disease,genetic, familial or congenital disease,cell proliferation disorder,hematologic disease</t>
  </si>
  <si>
    <t>immune system disease,musculoskeletal or connective tissue disease</t>
  </si>
  <si>
    <t>nervous system disease,cardiovascular disease,genetic, familial or congenital disease,musculoskeletal or connective tissue disease,respiratory or thoracic disease,urinary system disease,nutritional or metabolic disease</t>
  </si>
  <si>
    <t>musculoskeletal or connective tissue disease,cell proliferation disorder</t>
  </si>
  <si>
    <t>neoplasm</t>
  </si>
  <si>
    <t>cancer</t>
  </si>
  <si>
    <t>genetic disorder</t>
  </si>
  <si>
    <t>hematopoietic and lymphoid cell neoplasm</t>
  </si>
  <si>
    <t>Genetic tumor of hematopoietic and lymphoid tissues</t>
  </si>
  <si>
    <t>lymphoid neoplasm</t>
  </si>
  <si>
    <t>lymphoma</t>
  </si>
  <si>
    <t>B-cell neoplasm</t>
  </si>
  <si>
    <t>neoplasm of mature B-cells</t>
  </si>
  <si>
    <t>non-Hodgkins lymphoma</t>
  </si>
  <si>
    <t>B-cell non-Hodgkins lymphoma</t>
  </si>
  <si>
    <t>leukemia</t>
  </si>
  <si>
    <t>Acute Leukemia</t>
  </si>
  <si>
    <t>chronic lymphocytic leukemia</t>
  </si>
  <si>
    <t>lymphoid leukemia</t>
  </si>
  <si>
    <t>acute lymphoblastic leukemia</t>
  </si>
  <si>
    <t>indolent B-cell non-Hodgkin lymphoma</t>
  </si>
  <si>
    <t>carcinoma</t>
  </si>
  <si>
    <t>lung disease</t>
  </si>
  <si>
    <t>lung neoplasm</t>
  </si>
  <si>
    <t>lung cancer</t>
  </si>
  <si>
    <t>lung carcinoma</t>
  </si>
  <si>
    <t>myeloid neoplasm</t>
  </si>
  <si>
    <t>chronic myeloproliferative disorder</t>
  </si>
  <si>
    <t>myeloid leukemia</t>
  </si>
  <si>
    <t>acute myeloid leukemia</t>
  </si>
  <si>
    <t>adenocarcinoma</t>
  </si>
  <si>
    <t>diffuse large B-cell lymphoma</t>
  </si>
  <si>
    <t>Central Nervous System Neoplasm</t>
  </si>
  <si>
    <t>brain neoplasm</t>
  </si>
  <si>
    <t>nervous system cancer</t>
  </si>
  <si>
    <t>skin carcinoma</t>
  </si>
  <si>
    <t>kidney disease</t>
  </si>
  <si>
    <t>kidney neoplasm</t>
  </si>
  <si>
    <t>squamous cell carcinoma</t>
  </si>
  <si>
    <t>glioma</t>
  </si>
  <si>
    <t>malignant glioma</t>
  </si>
  <si>
    <t>breast neoplasm</t>
  </si>
  <si>
    <t>breast cancer</t>
  </si>
  <si>
    <t>gonadal disease</t>
  </si>
  <si>
    <t>liver disease</t>
  </si>
  <si>
    <t>renal cell adenocarcinoma</t>
  </si>
  <si>
    <t>breast carcinoma</t>
  </si>
  <si>
    <t>liver neoplasm</t>
  </si>
  <si>
    <t>Hepatobiliary Neoplasm</t>
  </si>
  <si>
    <t>carcinoma of liver and intrahepatic biliary tract</t>
  </si>
  <si>
    <t>diabetes mellitus</t>
  </si>
  <si>
    <t>stomach neoplasm</t>
  </si>
  <si>
    <t>head and neck malignant neoplasia</t>
  </si>
  <si>
    <t>astrocytoma</t>
  </si>
  <si>
    <t>ovarian neoplasm</t>
  </si>
  <si>
    <t>ovarian cancer</t>
  </si>
  <si>
    <t>plasma cell neoplasm</t>
  </si>
  <si>
    <t>multiple myeloma</t>
  </si>
  <si>
    <t>prostate neoplasm</t>
  </si>
  <si>
    <t>prostate cancer</t>
  </si>
  <si>
    <t>prostate carcinoma</t>
  </si>
  <si>
    <t>ovarian carcinoma</t>
  </si>
  <si>
    <t>colorectal carcinoma</t>
  </si>
  <si>
    <t>esophageal carcinoma</t>
  </si>
  <si>
    <t>endometrial carcinoma</t>
  </si>
  <si>
    <t>ovarian epithelial tumor</t>
  </si>
  <si>
    <t>colonic neoplasm</t>
  </si>
  <si>
    <t>bile duct carcinoma</t>
  </si>
  <si>
    <t>adenoma</t>
  </si>
  <si>
    <t>breast adenocarcinoma</t>
  </si>
  <si>
    <t>polyp</t>
  </si>
  <si>
    <t>breast ductal adenocarcinoma</t>
  </si>
  <si>
    <t>endometrium adenocarcinoma</t>
  </si>
  <si>
    <t>gastric carcinoma</t>
  </si>
  <si>
    <t>type II diabetes mellitus</t>
  </si>
  <si>
    <t>colorectal adenocarcinoma</t>
  </si>
  <si>
    <t>hemangioblastoma</t>
  </si>
  <si>
    <t>Ovarian Endometrioid Adenocarcinoma with Squamous Differentiation</t>
  </si>
  <si>
    <t>Gastric Adenoma</t>
  </si>
  <si>
    <t>sum of eosinophil and basophil counts</t>
  </si>
  <si>
    <t>heel bone mineral density</t>
  </si>
  <si>
    <t>basophil percentage of leukocytes</t>
  </si>
  <si>
    <t>eosinophil percentage of leukocytes</t>
  </si>
  <si>
    <t>monocyte percentage of leukocytes</t>
  </si>
  <si>
    <t>reticulocyte count</t>
  </si>
  <si>
    <t>platelet crit</t>
  </si>
  <si>
    <t>balding measurement</t>
  </si>
  <si>
    <t>hair shape measurement</t>
  </si>
  <si>
    <t>BMI-adjusted waist-hip ratio</t>
  </si>
  <si>
    <t>systolic blood pressure</t>
  </si>
  <si>
    <t>adolescent idiopathic scoliosis</t>
  </si>
  <si>
    <t>fat body mass</t>
  </si>
  <si>
    <t>monocyte count</t>
  </si>
  <si>
    <t>basophil count</t>
  </si>
  <si>
    <t>lean body mass</t>
  </si>
  <si>
    <t>eosinophil count</t>
  </si>
  <si>
    <t>neutrophil count</t>
  </si>
  <si>
    <t>lymphocyte count</t>
  </si>
  <si>
    <t>mean platelet volume</t>
  </si>
  <si>
    <t>mean corpuscular hemoglobin</t>
  </si>
  <si>
    <t>mean corpuscular volume</t>
  </si>
  <si>
    <t>waist-hip ratio</t>
  </si>
  <si>
    <t>body mass index</t>
  </si>
  <si>
    <t>body weight</t>
  </si>
  <si>
    <t>platelet count</t>
  </si>
  <si>
    <t>leukocyte count</t>
  </si>
  <si>
    <t>erythrocyte count</t>
  </si>
  <si>
    <t>esophageal adenocarcinoma</t>
  </si>
  <si>
    <t>non-small cell lung carcinoma</t>
  </si>
  <si>
    <t>anemia (disease)</t>
  </si>
  <si>
    <t>melanoma</t>
  </si>
  <si>
    <t>lung adenocarcinoma</t>
  </si>
  <si>
    <t>Malignant Pancreatic Neoplasm</t>
  </si>
  <si>
    <t>colon carcinoma</t>
  </si>
  <si>
    <t>Breast Carcinoma by Gene Expression Profile</t>
  </si>
  <si>
    <t>head and neck squamous cell carcinoma</t>
  </si>
  <si>
    <t>small cell lung carcinoma</t>
  </si>
  <si>
    <t>bladder tumor</t>
  </si>
  <si>
    <t>urinary bladder cancer</t>
  </si>
  <si>
    <t>pancreatic carcinoma</t>
  </si>
  <si>
    <t>Mantle cell lymphoma</t>
  </si>
  <si>
    <t>colon adenocarcinoma</t>
  </si>
  <si>
    <t>bladder carcinoma</t>
  </si>
  <si>
    <t>glioblastoma multiforme</t>
  </si>
  <si>
    <t>DNA methylation</t>
  </si>
  <si>
    <t>fibrosis</t>
  </si>
  <si>
    <t>Hirsutism</t>
  </si>
  <si>
    <t>primary myelofibrosis</t>
  </si>
  <si>
    <t>Alopecia</t>
  </si>
  <si>
    <t>eosinophil percentage of granulocytes</t>
  </si>
  <si>
    <t>basophil percentage of granulocytes</t>
  </si>
  <si>
    <t>neutrophil percentage of granulocytes</t>
  </si>
  <si>
    <t>oral cavity carcinoma</t>
  </si>
  <si>
    <t>squamous cell lung carcinoma</t>
  </si>
  <si>
    <t>clear cell renal carcinoma</t>
  </si>
  <si>
    <t>blood protein measurement</t>
  </si>
  <si>
    <t>hip circumference</t>
  </si>
  <si>
    <t>triglyceride measurement</t>
  </si>
  <si>
    <t>albumin:globulin ratio measurement</t>
  </si>
  <si>
    <t>serum non-albumin protein measurement</t>
  </si>
  <si>
    <t>prostate adenocarcinoma</t>
  </si>
  <si>
    <t>hepatocellular carcinoma</t>
  </si>
  <si>
    <t>cutaneous melanoma</t>
  </si>
  <si>
    <t>gastric adenocarcinoma</t>
  </si>
  <si>
    <t>Endometrial Endometrioid Adenocarcinoma</t>
  </si>
  <si>
    <t>myelodysplastic syndrome</t>
  </si>
  <si>
    <t>primitive neuroectodermal tumor</t>
  </si>
  <si>
    <t>esophageal squamous cell carcinoma</t>
  </si>
  <si>
    <t>cervical cancer</t>
  </si>
  <si>
    <t>sarcoma</t>
  </si>
  <si>
    <t>rectal neoplasm</t>
  </si>
  <si>
    <t>brain cancer</t>
  </si>
  <si>
    <t>rectum cancer</t>
  </si>
  <si>
    <t>lobular breast carcinoma</t>
  </si>
  <si>
    <t>Malignant Mixed Neoplasm</t>
  </si>
  <si>
    <t>cervical squamous cell carcinoma</t>
  </si>
  <si>
    <t>central nervous system primitive neuroectodermal neoplasm</t>
  </si>
  <si>
    <t>Uterine Carcinosarcoma</t>
  </si>
  <si>
    <t>Splenic Diffuse Large B-Cell Lymphoma</t>
  </si>
  <si>
    <t>HER2 Positive Breast Carcinoma</t>
  </si>
  <si>
    <t>pancreatic neuroendocrine tumor</t>
  </si>
  <si>
    <t>cecum adenocarcinoma</t>
  </si>
  <si>
    <t>brain glioblastoma</t>
  </si>
  <si>
    <t>rectal adenocarcinoma</t>
  </si>
  <si>
    <t>pancreatic ductal adenocarcinoma</t>
  </si>
  <si>
    <t>granulocyte percentage of myeloid white cells</t>
  </si>
  <si>
    <t>lymphocyte percentage of leukocytes</t>
  </si>
  <si>
    <t>base metabolic rate measurement</t>
  </si>
  <si>
    <t>Burkitts lymphoma</t>
  </si>
  <si>
    <t>Central Nervous System Lymphoma</t>
  </si>
  <si>
    <t>Meningioma</t>
  </si>
  <si>
    <t>whole body water mass</t>
  </si>
  <si>
    <t>Histiocytic and Dendritic Cell Neoplasm</t>
  </si>
  <si>
    <t>Transitional Cell Carcinoma</t>
  </si>
  <si>
    <t>urothelial carcinoma</t>
  </si>
  <si>
    <t>Cutaneous Follicular Lymphoma</t>
  </si>
  <si>
    <t>oral squamous cell carcinoma</t>
  </si>
  <si>
    <t>mucinous carcinoma</t>
  </si>
  <si>
    <t>ovarian serous tumor</t>
  </si>
  <si>
    <t>papillary renal cell carcinoma</t>
  </si>
  <si>
    <t>bladder transitional cell carcinoma</t>
  </si>
  <si>
    <t>ovarian serous adenocarcinoma</t>
  </si>
  <si>
    <t>mucosal melanoma</t>
  </si>
  <si>
    <t>Unclassified Renal Cell Carcinoma</t>
  </si>
  <si>
    <t>Small Intestinal Diffuse Large B-Cell Lymphoma</t>
  </si>
  <si>
    <t>Malignant Ovarian Mixed Epithelial Tumor</t>
  </si>
  <si>
    <t>Breast Diffuse Large B-Cell Lymphoma</t>
  </si>
  <si>
    <t>Atypical Meningioma</t>
  </si>
  <si>
    <t>ovarian mucinous adenocarcinoma</t>
  </si>
  <si>
    <t>anaplastic oligodendroglioma</t>
  </si>
  <si>
    <t>anaplastic astrocytoma</t>
  </si>
  <si>
    <t>chromophobe renal cell carcinoma</t>
  </si>
  <si>
    <t>Inborn errors of metabolism</t>
  </si>
  <si>
    <t>neuropathy</t>
  </si>
  <si>
    <t>mental or behavioural disorder</t>
  </si>
  <si>
    <t>Primary immunodeficiency</t>
  </si>
  <si>
    <t>neurodegenerative disease</t>
  </si>
  <si>
    <t>infertility</t>
  </si>
  <si>
    <t>obesity</t>
  </si>
  <si>
    <t>neuromuscular disease</t>
  </si>
  <si>
    <t>Retinal dystrophy</t>
  </si>
  <si>
    <t>immunodeficiency disease</t>
  </si>
  <si>
    <t>epilepsy</t>
  </si>
  <si>
    <t>amyotrophic lateral sclerosis</t>
  </si>
  <si>
    <t>Retinitis pigmentosa</t>
  </si>
  <si>
    <t>cerebellar ataxia</t>
  </si>
  <si>
    <t>nephrotic syndrome</t>
  </si>
  <si>
    <t>Bardet-Biedl syndrome</t>
  </si>
  <si>
    <t>hypersensitivity reaction disease</t>
  </si>
  <si>
    <t>type II hypersensitivity reaction disease</t>
  </si>
  <si>
    <t>Familial idiopathic steroid-resistant nephrotic syndrome</t>
  </si>
  <si>
    <t>familial amyotrophic lateral sclerosis</t>
  </si>
  <si>
    <t>Severe combined immunodeficiency</t>
  </si>
  <si>
    <t>Nephronophthisis</t>
  </si>
  <si>
    <t>cardiomyopathy</t>
  </si>
  <si>
    <t>Polycystic Kidney Disease</t>
  </si>
  <si>
    <t>Mitochondrial oxidative phosphorylation disorder</t>
  </si>
  <si>
    <t>Griscelli disease</t>
  </si>
  <si>
    <t>Zellweger syndrome</t>
  </si>
  <si>
    <t>follicular lymphoma</t>
  </si>
  <si>
    <t>Short rib dysplasia</t>
  </si>
  <si>
    <t>focal segmental glomerulosclerosis</t>
  </si>
  <si>
    <t>Senior-Loken syndrome</t>
  </si>
  <si>
    <t>Meckel syndrome</t>
  </si>
  <si>
    <t>Galloway-Mowat syndrome</t>
  </si>
  <si>
    <t>Genetic intractable diarrhea of infancy</t>
  </si>
  <si>
    <t>Proximal spinal muscular atrophy</t>
  </si>
  <si>
    <t>chronic myelogenous leukemia</t>
  </si>
  <si>
    <t>Frontotemporal dementia with motor neuron disease</t>
  </si>
  <si>
    <t>Anorectal malformation</t>
  </si>
  <si>
    <t>BOR syndrome</t>
  </si>
  <si>
    <t>Hermansky-Pudlak syndrome</t>
  </si>
  <si>
    <t>Joubert syndrome with ocular defect</t>
  </si>
  <si>
    <t>Carnitine palmitoyltransferase II deficiency</t>
  </si>
  <si>
    <t>Joubert syndrome with oculorenal defect</t>
  </si>
  <si>
    <t>ALG9-CDG</t>
  </si>
  <si>
    <t>Autosomal recessive polycystic kidney disease</t>
  </si>
  <si>
    <t>Bardet-Biedl syndrome 10</t>
  </si>
  <si>
    <t>Joubert syndrome</t>
  </si>
  <si>
    <t>T-B+ severe combined immunodeficiency due to CD3delta/CD3epsilon/CD3zeta</t>
  </si>
  <si>
    <t>Oculocutaneous albinism type 1</t>
  </si>
  <si>
    <t>glutaric aciduria (disease)</t>
  </si>
  <si>
    <t>Infantile nephronophthisis</t>
  </si>
  <si>
    <t>Coenzyme Q10 deficiency</t>
  </si>
  <si>
    <t>Multiple acyl-CoA dehydrogenase deficiency</t>
  </si>
  <si>
    <t>T-cell non-Hodgkin lymphoma</t>
  </si>
  <si>
    <t>Goldblatt syndrome</t>
  </si>
  <si>
    <t>Chronic mucocutaneous candidosis</t>
  </si>
  <si>
    <t>Autosomal recessive primary microcephaly</t>
  </si>
  <si>
    <t>Orofaciodigital syndrome</t>
  </si>
  <si>
    <t>Oculocutaneous albinism type 3</t>
  </si>
  <si>
    <t>Treacher-Collins syndrome</t>
  </si>
  <si>
    <t>Monosomy 22q13</t>
  </si>
  <si>
    <t>Carnitine palmitoyl transferase II deficiency, neonatal form</t>
  </si>
  <si>
    <t>T-cell acute lymphoblastic leukemia</t>
  </si>
  <si>
    <t>Short rib-polydactyly syndrome, Verma-Naumoff type</t>
  </si>
  <si>
    <t>Frontotemporal dementia</t>
  </si>
  <si>
    <t>diarrheal disease</t>
  </si>
  <si>
    <t>hypertension</t>
  </si>
  <si>
    <t>Hyperparathyroidism-jaw tumor syndrome</t>
  </si>
  <si>
    <t>Acrorenal syndrome</t>
  </si>
  <si>
    <t>Juvenile amyotrophic lateral sclerosis</t>
  </si>
  <si>
    <t>COG1-CDG</t>
  </si>
  <si>
    <t>Hennekam-Beemer syndrome</t>
  </si>
  <si>
    <t>Epidermolysis bullosa simplex with pyloric atresia</t>
  </si>
  <si>
    <t>therapy related acute myeloid leukemia and myelodysplastic syndrome</t>
  </si>
  <si>
    <t>intellectual developmental disorder with macrocephaly, seizures, and speech delay</t>
  </si>
  <si>
    <t>Ear-patella-short stature syndrome</t>
  </si>
  <si>
    <t>Griscelli disease type 2</t>
  </si>
  <si>
    <t>Griscelli disease type 1</t>
  </si>
  <si>
    <t>Hermansky-Pudlak syndrome without pulmonary fibrosis</t>
  </si>
  <si>
    <t>Jeune syndrome</t>
  </si>
  <si>
    <t>Dent disease</t>
  </si>
  <si>
    <t>Autosomal dominant polycystic kidney disease</t>
  </si>
  <si>
    <t>Lysosomal disease</t>
  </si>
  <si>
    <t>Richter syndrome</t>
  </si>
  <si>
    <t>neurodevelopmental disorder-craniofacial dysmorphism-cardiac defect-hip dysplasia syndrome due to a point mutation</t>
  </si>
  <si>
    <t>Catifa syndrome</t>
  </si>
  <si>
    <t>Autosomal dominant progressive nephropathy with hypertension</t>
  </si>
  <si>
    <t>mature T-cell and NK-cell non-Hodgkin lymphoma</t>
  </si>
  <si>
    <t>Free sialic acid storage disease</t>
  </si>
  <si>
    <t>high grade B-cell lymphoma</t>
  </si>
  <si>
    <t>Saldino-Mainzer syndrome</t>
  </si>
  <si>
    <t>congenital anomalies of kidney and urinary tract syndrome with or without hearing loss, abnormal ears, or developmental delay</t>
  </si>
  <si>
    <t>thyroid neoplasm</t>
  </si>
  <si>
    <t>thyroid carcinoma</t>
  </si>
  <si>
    <t>Phenylketonuria</t>
  </si>
  <si>
    <t>MODY</t>
  </si>
  <si>
    <t>Autosomal trisomy</t>
  </si>
  <si>
    <t>1q41q42 microdeletion syndrome</t>
  </si>
  <si>
    <t>Holoprosencephaly</t>
  </si>
  <si>
    <t>even-plus syndrome</t>
  </si>
  <si>
    <t>Mullegama-Klein-Martinez syndrome</t>
  </si>
  <si>
    <t>intellectual developmental disorder with dysmorphic facies and behavioral abnormalities</t>
  </si>
  <si>
    <t>Renal cysts and diabetes syndrome</t>
  </si>
  <si>
    <t>Short ulna - dysmorphism - hypotonia - intellectual disability</t>
  </si>
  <si>
    <t>Hennekam syndrome</t>
  </si>
  <si>
    <t>Karyomegalic interstitial nephritis</t>
  </si>
  <si>
    <t>Joubert syndrome with orofaciodigital defect</t>
  </si>
  <si>
    <t>Holzgreve-Wagner-Rehder syndrome</t>
  </si>
  <si>
    <t>Coxoauricular syndrome</t>
  </si>
  <si>
    <t>Microtia - eye coloboma - imperforation of the nasolacrimal duct</t>
  </si>
  <si>
    <t>Diarrhea</t>
  </si>
  <si>
    <t>Blast Phase Chronic Myelogenous Leukemia, BCR-ABL1 Positive</t>
  </si>
  <si>
    <t>Lessel-Kubisch syndrome</t>
  </si>
  <si>
    <t>sporadic amyotrophic lateral sclerosis</t>
  </si>
  <si>
    <t>Mitochondrial neurogastrointestinal encephalomyopathy</t>
  </si>
  <si>
    <t>Severe combined immunodeficiency due to CORO1A deficiency</t>
  </si>
  <si>
    <t>Familial vesicoureteral reflux</t>
  </si>
  <si>
    <t>Split hand-split foot malformation</t>
  </si>
  <si>
    <t>Distal limb deficiencies - micrognathia syndrome</t>
  </si>
  <si>
    <t>Microcephaly - facio-cardio-skeletal syndrome, Hadziselimovic type</t>
  </si>
  <si>
    <t>Mitochondrial DNA depletion syndrome, encephalomyopathic form</t>
  </si>
  <si>
    <t>Late-onset nephronophthisis</t>
  </si>
  <si>
    <t>Autosomal recessive spondylometaphyseal dysplasia, Mégarbané type</t>
  </si>
  <si>
    <t>Choanal atresia-deafness-cardiac defects-dysmorphism syndrome</t>
  </si>
  <si>
    <t>Familial exudative vitreoretinopathy</t>
  </si>
  <si>
    <t>Lipoprotein glomerulopathy</t>
  </si>
  <si>
    <t>Nail-patella-like renal disease</t>
  </si>
  <si>
    <t>prolymphocytic leukemia</t>
  </si>
  <si>
    <t>Isolated NADH-CoQ reductase deficiency</t>
  </si>
  <si>
    <t>Oculocutaneous albinism type 1B</t>
  </si>
  <si>
    <t>Temperature-sensitive oculocutaneous albinism type 1</t>
  </si>
  <si>
    <t>lymphoblastic lymphoma</t>
  </si>
  <si>
    <t>Emanuel syndrome</t>
  </si>
  <si>
    <t>Fibulo-ulnar hypoplasia - renal anomalies</t>
  </si>
  <si>
    <t>B cell deficiency</t>
  </si>
  <si>
    <t>Syndromic diarrhea</t>
  </si>
  <si>
    <t>blastic plasmacytoid dendritic cell neoplasm</t>
  </si>
  <si>
    <t>Joubert syndrome with renal defect</t>
  </si>
  <si>
    <t>Congenital vertebral-cardiac-renal anomalies syndrome</t>
  </si>
  <si>
    <t>8q24.3 microdeletion syndrome</t>
  </si>
  <si>
    <t>Fanconi anemia</t>
  </si>
  <si>
    <t>Lymphoproliferative syndrome</t>
  </si>
  <si>
    <t>Dent disease type 1</t>
  </si>
  <si>
    <t>Early infantile epileptic encephalopathy</t>
  </si>
  <si>
    <t>Chédiak-Higashi syndrome</t>
  </si>
  <si>
    <t>Cenani-Lenz syndrome</t>
  </si>
  <si>
    <t>Oculocutaneous albinism type 6</t>
  </si>
  <si>
    <t>Marden-Walker syndrome</t>
  </si>
  <si>
    <t>Free sialic acid storage disease, infantile form</t>
  </si>
  <si>
    <t>Hyperuricemia - anemia - renal failure</t>
  </si>
  <si>
    <t>Primary immunodeficiency syndrome due to p14 deficiency</t>
  </si>
  <si>
    <t>neurodevelopmental, jaw, eye, and digital syndrome</t>
  </si>
  <si>
    <t>Severe intellectual disability-progressive spastic diplegia syndrome</t>
  </si>
  <si>
    <t>developmental delay with or without dysmorphic facies and autism</t>
  </si>
  <si>
    <t>LAMB2-related infantile-onset nephrotic syndrome</t>
  </si>
  <si>
    <t>Tietz syndrome</t>
  </si>
  <si>
    <t>Maternal hyperphenylalaninemia</t>
  </si>
  <si>
    <t>Idiopathic CD4 lymphocytopenia</t>
  </si>
  <si>
    <t>Combined oxidative phosphorylation defect type 11</t>
  </si>
  <si>
    <t>Multinodular goiter - cystic kidney - polydactyly</t>
  </si>
  <si>
    <t>Autoimmune lymphoproliferative syndrome</t>
  </si>
  <si>
    <t>Combined immunodeficiency due to ZAP70 deficiency</t>
  </si>
  <si>
    <t>Menkes disease</t>
  </si>
  <si>
    <t>Bardet-Biedl syndrome 4</t>
  </si>
  <si>
    <t>type I diabetes mellitus</t>
  </si>
  <si>
    <t>T-cell leukemia</t>
  </si>
  <si>
    <t>T-Cell Prolymphocytic Leukemia</t>
  </si>
  <si>
    <t>Hodgkins lymphoma</t>
  </si>
  <si>
    <t>Hereditary spastic paraplegia</t>
  </si>
  <si>
    <t>Autosomal dominant intermediate Charcot-Marie-Tooth disease type E</t>
  </si>
  <si>
    <t>Intestinal epithelial dysplasia</t>
  </si>
  <si>
    <t>Proximal spinal muscular atrophy type 4</t>
  </si>
  <si>
    <t>Proximal spinal muscular atrophy type 3</t>
  </si>
  <si>
    <t>Proximal spinal muscular atrophy type 2</t>
  </si>
  <si>
    <t>ALG3-CDG</t>
  </si>
  <si>
    <t>Inclusion body myopathy with Paget disease of bone and frontotemporal dementia</t>
  </si>
  <si>
    <t>Autoimmune enteropathy and endocrinopathy-susceptibility to chronic infections syndrome</t>
  </si>
  <si>
    <t>Wilson-Turner syndrome</t>
  </si>
  <si>
    <t>Congenital chronic diarrhea with protein-losing enteropathy</t>
  </si>
  <si>
    <t>X-linked immunodeficiency with magnesium defect, Epstein-Barr virus infection and neoplasia</t>
  </si>
  <si>
    <t>Non-progressive cerebellar ataxia with intellectual disability</t>
  </si>
  <si>
    <t>Spastic paraplegia - nephritis - deafness</t>
  </si>
  <si>
    <t>Familial steroid-resistant nephrotic syndrome with sensorineural deafness</t>
  </si>
  <si>
    <t>Hereditary myoclonus - progressive distal muscular atrophy</t>
  </si>
  <si>
    <t>Microvillus inclusion disease</t>
  </si>
  <si>
    <t>Pontocerebellar hypoplasia type 1</t>
  </si>
  <si>
    <t>Combined immunodeficiency due to CD3gamma deficiency</t>
  </si>
  <si>
    <t>Action myoclonus - renal failure syndrome</t>
  </si>
  <si>
    <t>Cortical blindness - intellectual disability - polydactyly</t>
  </si>
  <si>
    <t>C syndrome</t>
  </si>
  <si>
    <t>X-linked distal arthrogryposis multiplex congenita</t>
  </si>
  <si>
    <t>T-lymphoblastic lymphoma</t>
  </si>
  <si>
    <t>myelofibrosis</t>
  </si>
  <si>
    <t>Galloway-Mowat syndrome 2, X-linked</t>
  </si>
  <si>
    <t>adult acute myeloid leukemia</t>
  </si>
  <si>
    <t>Diarrhea, Infantile</t>
  </si>
  <si>
    <t>Meckel's diverticulum</t>
  </si>
  <si>
    <t>Menke-Hennekam syndrome 1</t>
  </si>
  <si>
    <t>Waldenstrom macroglobulinemia</t>
  </si>
  <si>
    <t>injury</t>
  </si>
  <si>
    <t>Semantic dementia</t>
  </si>
  <si>
    <t>Amyotrophic lateral sclerosis type 4</t>
  </si>
  <si>
    <t>Mitochondrial DNA depletion syndrome, encephalomyopathic form with renal tubulopathy</t>
  </si>
  <si>
    <t>Congenital nephrotic syndrome, Finnish type</t>
  </si>
  <si>
    <t>Autosomal dominant neovascular inflammatory vitreoretinopathy</t>
  </si>
  <si>
    <t>Wiskott-Aldrich syndrome</t>
  </si>
  <si>
    <t>Böök syndrome</t>
  </si>
  <si>
    <t>X-linked non-syndromic intellectual disability</t>
  </si>
  <si>
    <t>MPI-CDG</t>
  </si>
  <si>
    <t>Immunodeficiency due to CD25 deficiency</t>
  </si>
  <si>
    <t>X-Linked Combined Immunodeficiency Diseases</t>
  </si>
  <si>
    <t>XFE progeroid syndrome</t>
  </si>
  <si>
    <t>mental retardation</t>
  </si>
  <si>
    <t>inflammatory bowel disease</t>
  </si>
  <si>
    <t>ulcer disease</t>
  </si>
  <si>
    <t>T-B+ severe combined immunodeficiency due to IL-7Ralpha deficiency</t>
  </si>
  <si>
    <t>Autosomal dominant vitreoretinochoroidopathy</t>
  </si>
  <si>
    <t>MRCS syndrome</t>
  </si>
  <si>
    <t>Ocular motor apraxia, Cogan type</t>
  </si>
  <si>
    <t>short-rib thoracic dysplasia 10 with or without polydactyly</t>
  </si>
  <si>
    <t>Hereditary motor and sensory neuropathy, Okinawa type</t>
  </si>
  <si>
    <t>Susceptibility to respiratory infections associated with CD8alpha chain mutation</t>
  </si>
  <si>
    <t>Harrod syndrome</t>
  </si>
  <si>
    <t>Combined oxidative phosphorylation defect type 24</t>
  </si>
  <si>
    <t>T-B+ severe combined immunodeficiency due to CD45 deficiency</t>
  </si>
  <si>
    <t>Intellectual disability-severe speech delay-mild dysmorphism syndrome</t>
  </si>
  <si>
    <t>ICF syndrome</t>
  </si>
  <si>
    <t>mental retardation with language impairment</t>
  </si>
  <si>
    <t>Renal-hepatic-pancreatic dysplasia</t>
  </si>
  <si>
    <t>PEHO-like syndrome</t>
  </si>
  <si>
    <t>Netherton syndrome</t>
  </si>
  <si>
    <t>Neonatal inflammatory skin and bowel disease</t>
  </si>
  <si>
    <t>Griscelli disease type 3</t>
  </si>
  <si>
    <t>Immune dysregulation-polyendocrinopathy-enteropathy-X-linked syndrome</t>
  </si>
  <si>
    <t>Pierpont syndrome</t>
  </si>
  <si>
    <t>Diaphanospondylodysostosis</t>
  </si>
  <si>
    <t>infantile hypotonia-oculomotor anomalies-hyperkinetic movements-developmental delay syndrome</t>
  </si>
  <si>
    <t>Schimke immuno-osseous dysplasia</t>
  </si>
  <si>
    <t>Leigh syndrome with nephrotic syndrome</t>
  </si>
  <si>
    <t>Severe combined immunodeficiency due to adenosine deaminase deficiency</t>
  </si>
  <si>
    <t>Distal hereditary motor neuropathy</t>
  </si>
  <si>
    <t>RHYNS syndrome</t>
  </si>
  <si>
    <t>VACTERL with hydrocephalus</t>
  </si>
  <si>
    <t>Spinal muscular atrophy with respiratory distress type 1</t>
  </si>
  <si>
    <t>Obesity due to prohormone convertase I deficiency</t>
  </si>
  <si>
    <t>Joubert syndrome with hepatic defect</t>
  </si>
  <si>
    <t>metastatic neoplasm</t>
  </si>
  <si>
    <t>drug use measurement</t>
  </si>
  <si>
    <t>Cutaneous T-cell lymphoma</t>
  </si>
  <si>
    <t>childhood acute lymphoblastic leukemia</t>
  </si>
  <si>
    <t>amyloidosis</t>
  </si>
  <si>
    <t>metastatic melanoma</t>
  </si>
  <si>
    <t>adult acute lymphoblastic leukemia</t>
  </si>
  <si>
    <t>lupus erythematosus</t>
  </si>
  <si>
    <t>AL amyloidosis</t>
  </si>
  <si>
    <t>myeloproliferative disorder</t>
  </si>
  <si>
    <t>metastatic prostate cancer</t>
  </si>
  <si>
    <t>mosaic loss of chromosome Y measurement</t>
  </si>
  <si>
    <t>snoring measurement</t>
  </si>
  <si>
    <t>neuroblastoma</t>
  </si>
  <si>
    <t>myxosarcoma</t>
  </si>
  <si>
    <t>viral disease</t>
  </si>
  <si>
    <t>graft versus host disease</t>
  </si>
  <si>
    <t>nasopharyngeal squamous cell carcinoma</t>
  </si>
  <si>
    <t>human papilloma virus infection</t>
  </si>
  <si>
    <t>dysplasia</t>
  </si>
  <si>
    <t>primary cutaneous B-cell lymphoma</t>
  </si>
  <si>
    <t>acute kidney failure</t>
  </si>
  <si>
    <t>bacteriemia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</si>
  <si>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</si>
  <si>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</si>
  <si>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</si>
  <si>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</si>
  <si>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</si>
  <si>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</si>
  <si>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</si>
  <si>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</si>
  <si>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</si>
  <si>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</si>
  <si>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</si>
  <si>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</si>
  <si>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</si>
  <si>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</si>
  <si>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</si>
  <si>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BCL2</t>
  </si>
  <si>
    <t>Homo sapiens (Human).</t>
  </si>
  <si>
    <t>Apoptosis regulator Bcl-2,BCL2</t>
  </si>
  <si>
    <t>Bcl-2 family</t>
  </si>
  <si>
    <t>ion channel -&gt; other -&gt; misc -&gt; bcl-2</t>
  </si>
  <si>
    <t>True</t>
  </si>
  <si>
    <t>No</t>
  </si>
  <si>
    <t xml:space="preserve">Activation of BAD and translocation to mitochondria </t>
  </si>
  <si>
    <t>Activation of BH3-only proteins</t>
  </si>
  <si>
    <t>Apoptosis</t>
  </si>
  <si>
    <t>BH3-only proteins associate with and inactivate anti-apoptotic BCL-2 members</t>
  </si>
  <si>
    <t>Cytokine Signaling in Immune system</t>
  </si>
  <si>
    <t>ESR-mediated signaling</t>
  </si>
  <si>
    <t>Estrogen-dependent gene expression</t>
  </si>
  <si>
    <t>Estrogen-dependent nuclear events downstream of ESR-membrane signaling</t>
  </si>
  <si>
    <t>Extra-nuclear estrogen signaling</t>
  </si>
  <si>
    <t>Immune System</t>
  </si>
  <si>
    <t>Inflammasomes</t>
  </si>
  <si>
    <t>Innate Immune System</t>
  </si>
  <si>
    <t>Interleukin-4 and Interleukin-13 signaling</t>
  </si>
  <si>
    <t>Intrinsic Pathway for Apoptosis</t>
  </si>
  <si>
    <t>Nucleotide-binding domain, leucine rich repeat containing receptor (NLR) signaling pathways</t>
  </si>
  <si>
    <t>Programmed Cell Death</t>
  </si>
  <si>
    <t>Signal Transduction</t>
  </si>
  <si>
    <t>Signaling by Interleukins</t>
  </si>
  <si>
    <t>Signaling by Nuclear Receptors</t>
  </si>
  <si>
    <t>The NLRP1 inflammasome</t>
  </si>
  <si>
    <t>DISEASE REGULATION</t>
  </si>
  <si>
    <t>GWAS</t>
  </si>
  <si>
    <t>disease</t>
  </si>
  <si>
    <t>t_stat</t>
  </si>
  <si>
    <t>std_dev_t</t>
  </si>
  <si>
    <t>n</t>
  </si>
  <si>
    <t>direction</t>
  </si>
  <si>
    <t>organism</t>
  </si>
  <si>
    <t>author</t>
  </si>
  <si>
    <t>year</t>
  </si>
  <si>
    <t>p_value</t>
  </si>
  <si>
    <t>pubmed_id</t>
  </si>
  <si>
    <t>hepatitis c</t>
  </si>
  <si>
    <t>UP</t>
  </si>
  <si>
    <t>hiv infection</t>
  </si>
  <si>
    <t>precursor T lymphoblastic leukemia</t>
  </si>
  <si>
    <t>acute promyelocytic leukemia</t>
  </si>
  <si>
    <t>duchenne muscular dystrophy</t>
  </si>
  <si>
    <t>trauma</t>
  </si>
  <si>
    <t>monoclonal gammopathy of unknown significance</t>
  </si>
  <si>
    <t>plasma-cell leukemia</t>
  </si>
  <si>
    <t>myeloma</t>
  </si>
  <si>
    <t>follicular thyroid adenoma</t>
  </si>
  <si>
    <t>smoldering myeloma</t>
  </si>
  <si>
    <t>X-linked agammaglobulinemia</t>
  </si>
  <si>
    <t>malaria</t>
  </si>
  <si>
    <t>osteomyelitis</t>
  </si>
  <si>
    <t>renal cell carcinoma</t>
  </si>
  <si>
    <t>monophasic synovial sarcoma</t>
  </si>
  <si>
    <t>acute monoblastic and monocytic leukemia</t>
  </si>
  <si>
    <t>influenza</t>
  </si>
  <si>
    <t>acute myelomonocytic leukemia</t>
  </si>
  <si>
    <t>follicular thyroid carcinoma</t>
  </si>
  <si>
    <t>breast cancer, inflammatory</t>
  </si>
  <si>
    <t>RJ2.2.5 Burkitts lymphoma cell line</t>
  </si>
  <si>
    <t>malaria (treated malaria)</t>
  </si>
  <si>
    <t>mitochondrial disorder</t>
  </si>
  <si>
    <t>pneumonia</t>
  </si>
  <si>
    <t>NC-NC lymphoblastoid B cell line</t>
  </si>
  <si>
    <t>alzheimers disease</t>
  </si>
  <si>
    <t>atopic severe asthma</t>
  </si>
  <si>
    <t>breast cancer, adenovirus expressing GFP</t>
  </si>
  <si>
    <t>urinary tract infection</t>
  </si>
  <si>
    <t>metabolic syndrome</t>
  </si>
  <si>
    <t>breast tumor, luminal</t>
  </si>
  <si>
    <t>chronic myeloid leukemia</t>
  </si>
  <si>
    <t>Monocyte lymphoma</t>
  </si>
  <si>
    <t>NCU-MM1 multiple myeloma cell line</t>
  </si>
  <si>
    <t>malaria, experimentally infected</t>
  </si>
  <si>
    <t>renal clear cell carcinoma</t>
  </si>
  <si>
    <t>small cell lung cancer</t>
  </si>
  <si>
    <t>bipolar disorder</t>
  </si>
  <si>
    <t>malignant peripheral nerve sheath tumor</t>
  </si>
  <si>
    <t>acute lymphoblastic leukemia, chemotherapy response</t>
  </si>
  <si>
    <t>neurofibroma</t>
  </si>
  <si>
    <t>atopic mild asthmatics</t>
  </si>
  <si>
    <t>calpainopathy</t>
  </si>
  <si>
    <t>congestive heart failure</t>
  </si>
  <si>
    <t>schwannoma</t>
  </si>
  <si>
    <t>breast tumor, normal like</t>
  </si>
  <si>
    <t>(empty)</t>
  </si>
  <si>
    <t>common variable immunodeficiency</t>
  </si>
  <si>
    <t>breast tumor</t>
  </si>
  <si>
    <t>neuroblastoma-poorly differentiated</t>
  </si>
  <si>
    <t>uterine fibroid</t>
  </si>
  <si>
    <t>Aggressive, chronic myelogenous leukemia</t>
  </si>
  <si>
    <t>neuroblastoma-differentiating</t>
  </si>
  <si>
    <t>ganglioneuroblastoma</t>
  </si>
  <si>
    <t>juvenile dermatomyositis</t>
  </si>
  <si>
    <t>Huntingtons disease</t>
  </si>
  <si>
    <t>hepatocellular carcinoma, no satellite nodules</t>
  </si>
  <si>
    <t>colon adenocarcinoma, acterial infection</t>
  </si>
  <si>
    <t>DOWN</t>
  </si>
  <si>
    <t>hepatocellular carcinoma, satellite nodules</t>
  </si>
  <si>
    <t>periodontitis</t>
  </si>
  <si>
    <t>placental choriocarcinoma</t>
  </si>
  <si>
    <t>spindle cell tumor</t>
  </si>
  <si>
    <t>atrial fibrillation</t>
  </si>
  <si>
    <t>choriocarcinoma</t>
  </si>
  <si>
    <t>non-small cell lung cancer</t>
  </si>
  <si>
    <t>Hyperparathyroidism</t>
  </si>
  <si>
    <t>chronic myelogenous leukemia, indolent</t>
  </si>
  <si>
    <t>non-tumoral alcoholic cirrhosis</t>
  </si>
  <si>
    <t>Trauma, multiple organ failure</t>
  </si>
  <si>
    <t>carcinoma in situ</t>
  </si>
  <si>
    <t>chondrosarcoma</t>
  </si>
  <si>
    <t>lung adenocarcinoma, ebv infection</t>
  </si>
  <si>
    <t>pneumonia; empyema</t>
  </si>
  <si>
    <t>Ewings Sarcoma</t>
  </si>
  <si>
    <t>chondroblastoma</t>
  </si>
  <si>
    <t>glioblastoma</t>
  </si>
  <si>
    <t>osteosarcoma</t>
  </si>
  <si>
    <t>small cell cancer</t>
  </si>
  <si>
    <t>cockayne syndrome</t>
  </si>
  <si>
    <t>esophageal cancer</t>
  </si>
  <si>
    <t>meningitis infected</t>
  </si>
  <si>
    <t>cystic fibrosis</t>
  </si>
  <si>
    <t>lung cancer, cytotoxicity</t>
  </si>
  <si>
    <t>colon cancer</t>
  </si>
  <si>
    <t>KSHV infection, 2 days</t>
  </si>
  <si>
    <t>squamous cell cancer</t>
  </si>
  <si>
    <t>Breast adenocarcinoma</t>
  </si>
  <si>
    <t>barretts esophagus</t>
  </si>
  <si>
    <t>cololrectal tumor</t>
  </si>
  <si>
    <t>progeria syndrome</t>
  </si>
  <si>
    <t>ovarian tumor</t>
  </si>
  <si>
    <t>ovarian tumor, mucinosus</t>
  </si>
  <si>
    <t>polycystic ovarian syndrome</t>
  </si>
  <si>
    <t>breast tumor, basal</t>
  </si>
  <si>
    <t>Erythromyeloblastoid leukemia</t>
  </si>
  <si>
    <t>Lung adenocarcinoma, gemcitabine treated, gemcitabine resistant</t>
  </si>
  <si>
    <t>cervical carcinoma</t>
  </si>
  <si>
    <t>Anaplastic large cell lymphoma</t>
  </si>
  <si>
    <t>ovarian tumor, endometrioid</t>
  </si>
  <si>
    <t>carcinoma in situ, bladder tumor</t>
  </si>
  <si>
    <t>ovarian tumor, serous</t>
  </si>
  <si>
    <t>germ cell tumor</t>
  </si>
  <si>
    <t>brain tumor</t>
  </si>
  <si>
    <t>Adolescent idiopathic scoliosis</t>
  </si>
  <si>
    <t>H. sapiens</t>
  </si>
  <si>
    <t>Zhu Z</t>
  </si>
  <si>
    <t>2017</t>
  </si>
  <si>
    <t>https://www.ncbi.nlm.nih.gov/pubmed/28334814</t>
  </si>
  <si>
    <t>28334814</t>
  </si>
  <si>
    <t>2015</t>
  </si>
  <si>
    <t>https://www.ncbi.nlm.nih.gov/pubmed/26394188</t>
  </si>
  <si>
    <t>26394188</t>
  </si>
  <si>
    <t>Albumin-globulin ratio</t>
  </si>
  <si>
    <t>Kanai M</t>
  </si>
  <si>
    <t>2018</t>
  </si>
  <si>
    <t>https://www.ncbi.nlm.nih.gov/pubmed/29403010</t>
  </si>
  <si>
    <t>29403010</t>
  </si>
  <si>
    <t>Balding type 1</t>
  </si>
  <si>
    <t>Kichaev G</t>
  </si>
  <si>
    <t>2019</t>
  </si>
  <si>
    <t>https://www.ncbi.nlm.nih.gov/pubmed/30595370</t>
  </si>
  <si>
    <t>30595370</t>
  </si>
  <si>
    <t>Basophil percentage of granulocytes</t>
  </si>
  <si>
    <t>Astle WJ</t>
  </si>
  <si>
    <t>2016</t>
  </si>
  <si>
    <t>https://www.ncbi.nlm.nih.gov/pubmed/27863252</t>
  </si>
  <si>
    <t>27863252</t>
  </si>
  <si>
    <t>Basophil percentage of white cells</t>
  </si>
  <si>
    <t>Body mass index</t>
  </si>
  <si>
    <t>Pulit SL</t>
  </si>
  <si>
    <t>https://www.ncbi.nlm.nih.gov/pubmed/30239722</t>
  </si>
  <si>
    <t>30239722</t>
  </si>
  <si>
    <t>Hoffmann TJ</t>
  </si>
  <si>
    <t>https://www.ncbi.nlm.nih.gov/pubmed/30108127</t>
  </si>
  <si>
    <t>30108127</t>
  </si>
  <si>
    <t>Akiyama M</t>
  </si>
  <si>
    <t>https://www.ncbi.nlm.nih.gov/pubmed/28892062</t>
  </si>
  <si>
    <t>28892062</t>
  </si>
  <si>
    <t>Locke AE</t>
  </si>
  <si>
    <t>https://www.ncbi.nlm.nih.gov/pubmed/25673413</t>
  </si>
  <si>
    <t>25673413</t>
  </si>
  <si>
    <t>Breast cancer</t>
  </si>
  <si>
    <t>Michailidou K</t>
  </si>
  <si>
    <t>https://www.ncbi.nlm.nih.gov/pubmed/29059683</t>
  </si>
  <si>
    <t>29059683</t>
  </si>
  <si>
    <t>Cardiac Troponin-T levels</t>
  </si>
  <si>
    <t>Yu B</t>
  </si>
  <si>
    <t>2013</t>
  </si>
  <si>
    <t>https://www.ncbi.nlm.nih.gov/pubmed/23247143</t>
  </si>
  <si>
    <t>23247143</t>
  </si>
  <si>
    <t>Chronic lymphocytic leukemia</t>
  </si>
  <si>
    <t>Berndt SI</t>
  </si>
  <si>
    <t>https://www.ncbi.nlm.nih.gov/pubmed/26956414</t>
  </si>
  <si>
    <t>26956414</t>
  </si>
  <si>
    <t>https://www.ncbi.nlm.nih.gov/pubmed/23770605</t>
  </si>
  <si>
    <t>23770605</t>
  </si>
  <si>
    <t>DNA methylation variation (age effect)</t>
  </si>
  <si>
    <t>Zhang Q</t>
  </si>
  <si>
    <t>https://www.ncbi.nlm.nih.gov/pubmed/30348214</t>
  </si>
  <si>
    <t>30348214</t>
  </si>
  <si>
    <t>Eosinophil counts</t>
  </si>
  <si>
    <t>Eosinophil percentage of granulocytes</t>
  </si>
  <si>
    <t>Eosinophil percentage of white cells</t>
  </si>
  <si>
    <t>Excessive hairiness</t>
  </si>
  <si>
    <t>Endo C</t>
  </si>
  <si>
    <t>https://www.ncbi.nlm.nih.gov/pubmed/29895819</t>
  </si>
  <si>
    <t>29895819</t>
  </si>
  <si>
    <t>Heel bone mineral density</t>
  </si>
  <si>
    <t>Morris JA</t>
  </si>
  <si>
    <t>https://www.ncbi.nlm.nih.gov/pubmed/30598549</t>
  </si>
  <si>
    <t>30598549</t>
  </si>
  <si>
    <t>Kim SK</t>
  </si>
  <si>
    <t>https://www.ncbi.nlm.nih.gov/pubmed/30048462</t>
  </si>
  <si>
    <t>30048462</t>
  </si>
  <si>
    <t>High light scatter reticulocyte count</t>
  </si>
  <si>
    <t>Lymphocyte counts</t>
  </si>
  <si>
    <t>Male-pattern baldness</t>
  </si>
  <si>
    <t>Yap CX</t>
  </si>
  <si>
    <t>https://www.ncbi.nlm.nih.gov/pubmed/30573740</t>
  </si>
  <si>
    <t>30573740</t>
  </si>
  <si>
    <t>Hagenaars SP</t>
  </si>
  <si>
    <t>https://www.ncbi.nlm.nih.gov/pubmed/28196072</t>
  </si>
  <si>
    <t>28196072</t>
  </si>
  <si>
    <t>Mean corpuscular hemoglobin</t>
  </si>
  <si>
    <t>Mean corpuscular volume</t>
  </si>
  <si>
    <t>Mean platelet volume</t>
  </si>
  <si>
    <t>Modified Stumvoll Insulin Sensitivity Index (BMI interaction)</t>
  </si>
  <si>
    <t>Walford GA</t>
  </si>
  <si>
    <t>https://www.ncbi.nlm.nih.gov/pubmed/27416945</t>
  </si>
  <si>
    <t>27416945</t>
  </si>
  <si>
    <t>Modified Stumvoll Insulin Sensitivity Index (model adjusted for BMI)</t>
  </si>
  <si>
    <t>Monocyte count</t>
  </si>
  <si>
    <t>Monocyte percentage of white cells</t>
  </si>
  <si>
    <t>Mosaic loss of chromosome Y (Y chromosome dosage)</t>
  </si>
  <si>
    <t>Terao C</t>
  </si>
  <si>
    <t>https://www.ncbi.nlm.nih.gov/pubmed/31624269</t>
  </si>
  <si>
    <t>31624269</t>
  </si>
  <si>
    <t>Wright DJ</t>
  </si>
  <si>
    <t>https://www.ncbi.nlm.nih.gov/pubmed/28346444</t>
  </si>
  <si>
    <t>28346444</t>
  </si>
  <si>
    <t>Multiple sclerosis</t>
  </si>
  <si>
    <t>International Multiple Sclerosis Genetics Consortium</t>
  </si>
  <si>
    <t>https://www.ncbi.nlm.nih.gov/pubmed/31604244</t>
  </si>
  <si>
    <t>31604244</t>
  </si>
  <si>
    <t>Neutrophil percentage of granulocytes</t>
  </si>
  <si>
    <t>Non-albumin protein levels</t>
  </si>
  <si>
    <t>Platelet count</t>
  </si>
  <si>
    <t>Plateletcrit</t>
  </si>
  <si>
    <t>Prostate cancer</t>
  </si>
  <si>
    <t>Schumacher FR</t>
  </si>
  <si>
    <t>https://www.ncbi.nlm.nih.gov/pubmed/29892016</t>
  </si>
  <si>
    <t>29892016</t>
  </si>
  <si>
    <t>Red blood cell count</t>
  </si>
  <si>
    <t>Response to adalimumab in hidradenitis suppurativa (abscess and inflammatory nodule count increase)</t>
  </si>
  <si>
    <t>Liu M</t>
  </si>
  <si>
    <t>https://www.ncbi.nlm.nih.gov/pubmed/31465739</t>
  </si>
  <si>
    <t>31465739</t>
  </si>
  <si>
    <t>Reticulocyte count</t>
  </si>
  <si>
    <t>Serum total protein level</t>
  </si>
  <si>
    <t>Snoring</t>
  </si>
  <si>
    <t>Jansen PR</t>
  </si>
  <si>
    <t>https://www.ncbi.nlm.nih.gov/pubmed/30804565</t>
  </si>
  <si>
    <t>30804565</t>
  </si>
  <si>
    <t>Sum eosinophil basophil counts</t>
  </si>
  <si>
    <t>Systolic blood pressure</t>
  </si>
  <si>
    <t>Giri A</t>
  </si>
  <si>
    <t>https://www.ncbi.nlm.nih.gov/pubmed/30578418</t>
  </si>
  <si>
    <t>30578418</t>
  </si>
  <si>
    <t>Evangelou E</t>
  </si>
  <si>
    <t>https://www.ncbi.nlm.nih.gov/pubmed/30224653</t>
  </si>
  <si>
    <t>30224653</t>
  </si>
  <si>
    <t>Triglycerides</t>
  </si>
  <si>
    <t>Klarin D</t>
  </si>
  <si>
    <t>https://www.ncbi.nlm.nih.gov/pubmed/30275531</t>
  </si>
  <si>
    <t>30275531</t>
  </si>
  <si>
    <t>Type 2 diabetes</t>
  </si>
  <si>
    <t>Suzuki K</t>
  </si>
  <si>
    <t>https://www.ncbi.nlm.nih.gov/pubmed/30718926</t>
  </si>
  <si>
    <t>30718926</t>
  </si>
  <si>
    <t>Mahajan A</t>
  </si>
  <si>
    <t>https://www.ncbi.nlm.nih.gov/pubmed/30297969</t>
  </si>
  <si>
    <t>30297969</t>
  </si>
  <si>
    <t>Zhao W</t>
  </si>
  <si>
    <t>https://www.ncbi.nlm.nih.gov/pubmed/28869590</t>
  </si>
  <si>
    <t>28869590</t>
  </si>
  <si>
    <t>Waist-hip ratio</t>
  </si>
  <si>
    <t>Waist-to-hip ratio adjusted for BMI</t>
  </si>
  <si>
    <t>Waist-to-hip ratio adjusted for BMI (adjusted for smoking behaviour)</t>
  </si>
  <si>
    <t>Justice AE</t>
  </si>
  <si>
    <t>https://www.ncbi.nlm.nih.gov/pubmed/28443625</t>
  </si>
  <si>
    <t>28443625</t>
  </si>
  <si>
    <t>Waist-to-hip ratio adjusted for BMI x sex x age interaction (4df test)</t>
  </si>
  <si>
    <t>Winkler TW</t>
  </si>
  <si>
    <t>https://www.ncbi.nlm.nih.gov/pubmed/26426971</t>
  </si>
  <si>
    <t>26426971</t>
  </si>
  <si>
    <t>Waist-to-hip ratio adjusted for body mass index</t>
  </si>
  <si>
    <t>Shungin D</t>
  </si>
  <si>
    <t>https://www.ncbi.nlm.nih.gov/pubmed/25673412</t>
  </si>
  <si>
    <t>25673412</t>
  </si>
  <si>
    <t>White blood cell count</t>
  </si>
  <si>
    <t>White blood cell count (basophil)</t>
  </si>
  <si>
    <t>Selectivity</t>
  </si>
  <si>
    <t>ORGANS</t>
  </si>
  <si>
    <t>organ_name</t>
  </si>
  <si>
    <t>Total_value</t>
  </si>
  <si>
    <t>n_tissues</t>
  </si>
  <si>
    <t>avg_value</t>
  </si>
  <si>
    <t>Bone marrow &amp; lymphoid tissues</t>
  </si>
  <si>
    <t>Female tissues</t>
  </si>
  <si>
    <t>Male tissues</t>
  </si>
  <si>
    <t>Endocrine tissues</t>
  </si>
  <si>
    <t>Lung</t>
  </si>
  <si>
    <t>Skin</t>
  </si>
  <si>
    <t>Kidney &amp; urinary bladder</t>
  </si>
  <si>
    <t>Gastrointestinal tract</t>
  </si>
  <si>
    <t>Adipose &amp; soft tissue</t>
  </si>
  <si>
    <t>Muscle tissues</t>
  </si>
  <si>
    <t>Pancreas</t>
  </si>
  <si>
    <t>Proximal digestive tract</t>
  </si>
  <si>
    <t>Liver &amp; gallbladder</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</si>
  <si>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</si>
  <si>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</si>
  <si>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</si>
  <si>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</si>
  <si>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</si>
  <si>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</si>
  <si>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</si>
  <si>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</si>
  <si>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</si>
  <si>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</si>
  <si>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</si>
  <si>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</si>
  <si>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</si>
  <si>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</si>
  <si>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</si>
  <si>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</si>
  <si>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</si>
  <si>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</si>
  <si>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</si>
  <si>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</si>
  <si>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</si>
  <si>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</si>
  <si>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</si>
  <si>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</si>
  <si>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</si>
  <si>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</si>
  <si>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</si>
  <si>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</si>
  <si>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</si>
  <si>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</si>
  <si>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</si>
  <si>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</si>
  <si>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</si>
  <si>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</si>
  <si>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</si>
  <si>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</si>
  <si>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</si>
  <si>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</si>
  <si>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</si>
  <si>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</si>
  <si>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</si>
  <si>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</si>
  <si>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</si>
  <si>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</si>
  <si>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</si>
  <si>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</si>
  <si>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</si>
  <si>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</si>
  <si>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</si>
  <si>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</si>
  <si>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</si>
  <si>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</si>
  <si>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</si>
  <si>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</si>
  <si>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</si>
  <si>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</si>
  <si>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</si>
  <si>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</si>
  <si>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</si>
  <si>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</si>
  <si>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</si>
  <si>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</si>
  <si>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</si>
  <si>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</si>
  <si>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</si>
  <si>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</si>
  <si>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</si>
  <si>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</si>
  <si>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</si>
  <si>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</si>
  <si>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</si>
  <si>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</si>
  <si>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</si>
  <si>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</si>
  <si>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</si>
  <si>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</si>
  <si>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</si>
  <si>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</si>
  <si>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</si>
  <si>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</si>
  <si>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</si>
  <si>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</si>
  <si>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</si>
  <si>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</si>
  <si>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</si>
  <si>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</si>
  <si>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</si>
  <si>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</si>
  <si>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</si>
  <si>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</si>
  <si>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</si>
  <si>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</si>
  <si>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</si>
  <si>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</si>
  <si>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</si>
  <si>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</si>
  <si>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</si>
  <si>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</si>
  <si>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</si>
  <si>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</si>
  <si>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</si>
  <si>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</si>
  <si>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</si>
  <si>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</si>
  <si>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</si>
  <si>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</si>
  <si>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</si>
  <si>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</si>
  <si>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diluted coat color</t>
  </si>
  <si>
    <t>irregular coat pigmentation</t>
  </si>
  <si>
    <t>Bcl2&lt;drn&gt;/Bcl2&lt;drn&gt;</t>
  </si>
  <si>
    <t>HOMOZYGOTE</t>
  </si>
  <si>
    <t xml:space="preserve">Chemically induced (ENU), </t>
  </si>
  <si>
    <t>Bcl2&lt;drn&gt;</t>
  </si>
  <si>
    <t>premature death</t>
  </si>
  <si>
    <t>Bcl2&lt;tm1.1Sjk&gt;/Bcl2&lt;tm1.1Sjk&gt;,Tg(APPV717F)109Ili/0</t>
  </si>
  <si>
    <t>abnormal basal metabolism</t>
  </si>
  <si>
    <t>abnormal carbon dioxide production</t>
  </si>
  <si>
    <t>abnormal cholesterol homeostasis</t>
  </si>
  <si>
    <t>abnormal circulating adiponectin level</t>
  </si>
  <si>
    <t>abnormal circulating glucose level</t>
  </si>
  <si>
    <t>abnormal circulating insulin level</t>
  </si>
  <si>
    <t>abnormal glucose homeostasis</t>
  </si>
  <si>
    <t>abnormal glucose tolerance</t>
  </si>
  <si>
    <t>abnormal oxygen consumption</t>
  </si>
  <si>
    <t>abnormal percent body fat/body weight</t>
  </si>
  <si>
    <t>abnormal triglyceride level</t>
  </si>
  <si>
    <t>decreased muscle cell glucose uptake</t>
  </si>
  <si>
    <t>impaired autophagy</t>
  </si>
  <si>
    <t>impaired exercise endurance</t>
  </si>
  <si>
    <t>increased circulating leptin level</t>
  </si>
  <si>
    <t>Bcl2&lt;tm1.1Sjk&gt;/Bcl2&lt;tm1.1Sjk&gt;,Tg(CAG-EGFP/Map1lc3b)53Nmz/0</t>
  </si>
  <si>
    <t>HETEROZYGOTE</t>
  </si>
  <si>
    <t xml:space="preserve">Targeted, </t>
  </si>
  <si>
    <t>Bcl2&lt;tm1.1Sjk&gt;</t>
  </si>
  <si>
    <t>abnormal leukopoiesis</t>
  </si>
  <si>
    <t>abnormal lymphocyte physiology</t>
  </si>
  <si>
    <t>decreased B cell apoptosis</t>
  </si>
  <si>
    <t>increased T cell apoptosis</t>
  </si>
  <si>
    <t>increased leukocyte cell number</t>
  </si>
  <si>
    <t>increased spleen weight</t>
  </si>
  <si>
    <t>Bcl2&lt;tm1Dlo&gt;/Bcl2&lt;tm1Dlo&gt;,Bcl2l11&lt;tm1.1Ast&gt;/Bcl2l11&lt;tm1.1Ast&gt;</t>
  </si>
  <si>
    <t>Bcl2&lt;tm1Dlo&gt;/Bcl2&lt;tm1Dlo&gt;,Bcl2l11&lt;tm1.1Boui&gt;/Bcl2l11&lt;tm1.1Boui&gt;</t>
  </si>
  <si>
    <t>Bcl2&lt;tm1Dlo&gt;/Bcl2&lt;tm1Dlo&gt;,Bcl2l11&lt;tm2.1Boui&gt;/Bcl2l11&lt;tm2.1Boui&gt;</t>
  </si>
  <si>
    <t>decreased splenocyte apoptosis</t>
  </si>
  <si>
    <t>polycystic kidney</t>
  </si>
  <si>
    <t>postnatal growth retardation</t>
  </si>
  <si>
    <t>Bcl2&lt;tm1Dlo&gt;/Bcl2&lt;tm1Dlo&gt;,Bcl2l11&lt;tm3.1Boui&gt;/Bcl2l11&lt;tm3.1Boui&gt;</t>
  </si>
  <si>
    <t>decreased body size</t>
  </si>
  <si>
    <t>Bcl2&lt;tm1Dlo&gt;/Bcl2&lt;tm1Dlo&gt;,Bik&lt;tm1Ast&gt;/Bik&lt;tm1Ast&gt;</t>
  </si>
  <si>
    <t>abnormal T cell differentiation</t>
  </si>
  <si>
    <t>abnormal coat/hair pigmentation</t>
  </si>
  <si>
    <t>abnormal glomerular capillary endothelium morphology</t>
  </si>
  <si>
    <t>abnormal glomerular capsule parietal layer morphology</t>
  </si>
  <si>
    <t>abnormal kidney blood vessel morphology</t>
  </si>
  <si>
    <t>abnormal kidney cortex morphology</t>
  </si>
  <si>
    <t>abnormal kidney corticomedullary boundary morphology</t>
  </si>
  <si>
    <t>abnormal kidney development</t>
  </si>
  <si>
    <t>abnormal kidney medulla morphology</t>
  </si>
  <si>
    <t>abnormal kidney mesenchyme morphology</t>
  </si>
  <si>
    <t>abnormal kidney morphology</t>
  </si>
  <si>
    <t>abnormal nephrogenic zone morphology</t>
  </si>
  <si>
    <t>abnormal podocyte morphology</t>
  </si>
  <si>
    <t>abnormal renal glomerulus morphology</t>
  </si>
  <si>
    <t>abnormal renal tubule epithelium morphology</t>
  </si>
  <si>
    <t>abnormal ureteric bud elongation</t>
  </si>
  <si>
    <t>decreased CD8-positive, alpha-beta T cell number</t>
  </si>
  <si>
    <t>decreased body weight</t>
  </si>
  <si>
    <t>decreased glomerular capsule space</t>
  </si>
  <si>
    <t>decreased kidney weight</t>
  </si>
  <si>
    <t>decreased lymphocyte cell number</t>
  </si>
  <si>
    <t>decreased mature B cell number</t>
  </si>
  <si>
    <t>decreased nephron number</t>
  </si>
  <si>
    <t>decreased pre-B cell number</t>
  </si>
  <si>
    <t>decreased renal glomerulus number</t>
  </si>
  <si>
    <t>decreased spleen weight</t>
  </si>
  <si>
    <t>decreased spleen white pulp amount</t>
  </si>
  <si>
    <t>decreased thymocyte number</t>
  </si>
  <si>
    <t>dilated renal tubules</t>
  </si>
  <si>
    <t>expanded mesangial matrix</t>
  </si>
  <si>
    <t>glomerulosclerosis</t>
  </si>
  <si>
    <t>impaired branching involved in ureteric bud morphogenesis</t>
  </si>
  <si>
    <t>increased B cell apoptosis</t>
  </si>
  <si>
    <t>increased kidney apoptosis</t>
  </si>
  <si>
    <t>increased renal glomerulus apoptosis</t>
  </si>
  <si>
    <t>increased splenocyte apoptosis</t>
  </si>
  <si>
    <t>kidney cysts</t>
  </si>
  <si>
    <t>kidney degeneration</t>
  </si>
  <si>
    <t>kidney failure</t>
  </si>
  <si>
    <t>mesangiolysis</t>
  </si>
  <si>
    <t>pale kidney</t>
  </si>
  <si>
    <t>podocyte foot process effacement</t>
  </si>
  <si>
    <t>podocyte hypertrophy</t>
  </si>
  <si>
    <t>postnatal lethality, incomplete penetrance</t>
  </si>
  <si>
    <t>renal glomerular synechia</t>
  </si>
  <si>
    <t>renal glomerulus hypertrophy</t>
  </si>
  <si>
    <t>renal hypoplasia</t>
  </si>
  <si>
    <t>renal tubule hypertrophy</t>
  </si>
  <si>
    <t>round snout</t>
  </si>
  <si>
    <t>short ears</t>
  </si>
  <si>
    <t>small ears</t>
  </si>
  <si>
    <t>small kidney</t>
  </si>
  <si>
    <t>small metanephros</t>
  </si>
  <si>
    <t>small ureteric bud</t>
  </si>
  <si>
    <t>spleen atrophy</t>
  </si>
  <si>
    <t>Bcl2&lt;tm1Dlo&gt;/Bcl2&lt;tm1Dlo&gt;</t>
  </si>
  <si>
    <t>abnormal hair follicle melanocyte morphology</t>
  </si>
  <si>
    <t>absent hair follicle melanin granules</t>
  </si>
  <si>
    <t>Bcl2&lt;tm1Dlo&gt;/Bcl2&lt;tm1Dlo&gt;,Bcl2l11&lt;tm1.1Ast&gt;/Bcl2l11&lt;+&gt;</t>
  </si>
  <si>
    <t>Bcl2&lt;tm1Dlo&gt;/Bcl2&lt;tm1Dlo&gt;,Bcl2l11&lt;tm1.1Boui&gt;/Bcl2l11&lt;tm2.1Boui&gt;</t>
  </si>
  <si>
    <t>NOT DECLARED</t>
  </si>
  <si>
    <t>Targeted, Null/knockout</t>
  </si>
  <si>
    <t>Bcl2&lt;tm1Dlo&gt;</t>
  </si>
  <si>
    <t>atherosclerotic lesions</t>
  </si>
  <si>
    <t>increased macrophage apoptosis</t>
  </si>
  <si>
    <t>Apoe&lt;tm1Bres&gt;/Apoe&lt;tm1Bres&gt;,Bcl2&lt;tm1Irt&gt;/Bcl2&lt;tm1Irt&gt;,Lyz2&lt;tm1(cre)Ifo&gt;/Lyz2&lt;+&gt;</t>
  </si>
  <si>
    <t>Bcl2&lt;tm1Irt&gt;/Bcl2&lt;tm1Irt&gt;,Lyz2&lt;tm1(cre)Ifo&gt;/Lyz2&lt;+&gt;</t>
  </si>
  <si>
    <t>Targeted, No functional change|Conditional ready</t>
  </si>
  <si>
    <t>Bcl2&lt;tm1Irt&gt;</t>
  </si>
  <si>
    <t>abnormal B cell activation</t>
  </si>
  <si>
    <t>abnormal B cell differentiation</t>
  </si>
  <si>
    <t>decreased B cell number</t>
  </si>
  <si>
    <t>decreased B cell proliferation</t>
  </si>
  <si>
    <t>decreased immature B cell number</t>
  </si>
  <si>
    <t>Bcl2&lt;tm1Lbox&gt;/Bcl2&lt;tm1Lbox&gt;</t>
  </si>
  <si>
    <t>Targeted, Not Applicable</t>
  </si>
  <si>
    <t>Bcl2&lt;tm1Lbox&gt;</t>
  </si>
  <si>
    <t>decreased tumor incidence</t>
  </si>
  <si>
    <t>increased lung adenoma incidence</t>
  </si>
  <si>
    <t>Bcl2&lt;tm1Mpin&gt;/Bcl2&lt;tm1Mpin&gt;,Tg(SFTPC-RAF1-BxB)1Urr/0</t>
  </si>
  <si>
    <t>abnormal L3 dorsal root ganglion morphology</t>
  </si>
  <si>
    <t>abnormal facial motor nucleus morphology</t>
  </si>
  <si>
    <t>abnormal optic nerve morphology</t>
  </si>
  <si>
    <t>abnormal superior cervical ganglion morphology</t>
  </si>
  <si>
    <t>abnormal sympathetic neuron morphology</t>
  </si>
  <si>
    <t>decreased sensory neuron number</t>
  </si>
  <si>
    <t>increased blood urea nitrogen level</t>
  </si>
  <si>
    <t>increased circulating creatinine level</t>
  </si>
  <si>
    <t>motor neuron degeneration</t>
  </si>
  <si>
    <t>retinal ganglion cell degeneration</t>
  </si>
  <si>
    <t>Bcl2&lt;tm1Mpin&gt;/Bcl2&lt;tm1Mpin&gt;</t>
  </si>
  <si>
    <t>Bcl2&lt;tm1Mpin&gt;/Bcl2&lt;+&gt;,Tg(SFTPC-RAF1-BxB)1Urr/0</t>
  </si>
  <si>
    <t>Bcl2&lt;tm1Mpin&gt;/Bcl2&lt;tm1Mpin&gt;,Tg(H2-K-BCL2)1Josd/0,Tg(SFTPC-RAF1-BxB)1Urr/0</t>
  </si>
  <si>
    <t>Targeted, Reporter|Null/knockout</t>
  </si>
  <si>
    <t>Bcl2&lt;tm1Mpin&gt;</t>
  </si>
  <si>
    <t>abnormal melanoblast morphology</t>
  </si>
  <si>
    <t>Bcl2&lt;tm1Sjk&gt;/Bcl2&lt;tm1Sjk&gt;,Tg(Dct-LacZ)A12Jkn/0</t>
  </si>
  <si>
    <t>abnormal CD4-positive, alpha beta T cell morphology</t>
  </si>
  <si>
    <t>abnormal CD8-positive, alpha beta T cell morphology</t>
  </si>
  <si>
    <t>abnormal cell adhesion</t>
  </si>
  <si>
    <t>abnormal immune system organ morphology</t>
  </si>
  <si>
    <t>abnormal induced retinal neovascularization</t>
  </si>
  <si>
    <t>abnormal kidney interstitium morphology</t>
  </si>
  <si>
    <t>abnormal metanephric mesenchyme morphology</t>
  </si>
  <si>
    <t>abnormal metanephric ureteric bud development</t>
  </si>
  <si>
    <t>abnormal pericyte morphology</t>
  </si>
  <si>
    <t>abnormal primordial ovarian follicle morphology</t>
  </si>
  <si>
    <t>abnormal retinal vasculature morphology</t>
  </si>
  <si>
    <t>abnormal skeletal muscle fiber type ratio</t>
  </si>
  <si>
    <t>abnormal spleen morphology</t>
  </si>
  <si>
    <t>abnormal spleen red pulp morphology</t>
  </si>
  <si>
    <t>abnormal spleen white pulp morphology</t>
  </si>
  <si>
    <t>abnormal thymus involution</t>
  </si>
  <si>
    <t>abnormal thymus morphology</t>
  </si>
  <si>
    <t>absent oocytes</t>
  </si>
  <si>
    <t>cachexia</t>
  </si>
  <si>
    <t>decreased T cell number</t>
  </si>
  <si>
    <t>decreased double-positive T cell number</t>
  </si>
  <si>
    <t>decreased vascular endothelial cell number</t>
  </si>
  <si>
    <t>delayed kidney development</t>
  </si>
  <si>
    <t>dilated distal convoluted tubules</t>
  </si>
  <si>
    <t>dilated proximal convoluted tubules</t>
  </si>
  <si>
    <t>enlarged kidney</t>
  </si>
  <si>
    <t>hypopigmentation</t>
  </si>
  <si>
    <t>increased compensatory renal growth</t>
  </si>
  <si>
    <t>increased double-negative T cell number</t>
  </si>
  <si>
    <t>increased kidney cell proliferation</t>
  </si>
  <si>
    <t>increased metanephric mesenchyme apoptosis</t>
  </si>
  <si>
    <t>kidney cortex cysts</t>
  </si>
  <si>
    <t>kidney medulla cysts</t>
  </si>
  <si>
    <t>parietal capsular epithelium metaplasia</t>
  </si>
  <si>
    <t>short snout</t>
  </si>
  <si>
    <t>small spleen</t>
  </si>
  <si>
    <t>small thymus</t>
  </si>
  <si>
    <t>Bcl2&lt;tm1Sjk&gt;/Bcl2&lt;tm1Sjk&gt;</t>
  </si>
  <si>
    <t>Bcl2&lt;tm1Sjk&gt;</t>
  </si>
  <si>
    <t>abnormal T cell physiology</t>
  </si>
  <si>
    <t>abnormal lymphocyte morphology</t>
  </si>
  <si>
    <t>abnormal small intestinal villus morphology</t>
  </si>
  <si>
    <t>abnormal small intestine crypts of Lieberkuhn morphology</t>
  </si>
  <si>
    <t>abnormal small intestine morphology</t>
  </si>
  <si>
    <t>decreased small intestinal villus height</t>
  </si>
  <si>
    <t>thymus atrophy</t>
  </si>
  <si>
    <t>Bcl2&lt;tm1Tsu&gt;/Bcl2&lt;tm1Tsu&gt;</t>
  </si>
  <si>
    <t>Bcl2&lt;tm1Tsu&gt;</t>
  </si>
  <si>
    <t>abnormal B cell physiology</t>
  </si>
  <si>
    <t>enlarged lymph nodes</t>
  </si>
  <si>
    <t>enlarged spleen</t>
  </si>
  <si>
    <t>increased B cell derived lymphoma incidence</t>
  </si>
  <si>
    <t>increased B cell number</t>
  </si>
  <si>
    <t>increased follicular lymphoma incidence</t>
  </si>
  <si>
    <t>increased immature B cell number</t>
  </si>
  <si>
    <t>increased mature B cell number</t>
  </si>
  <si>
    <t>increased pre-B cell number</t>
  </si>
  <si>
    <t>Bcl2&lt;tm2.1Lbox&gt;/Bcl2&lt;+&gt;</t>
  </si>
  <si>
    <t>Bcl2&lt;tm2.1Lbox&gt;/Bcl2&lt;tm2.1Lbox&gt;</t>
  </si>
  <si>
    <t>Bcl2&lt;tm2.1Lbox&gt;</t>
  </si>
  <si>
    <t>BCL2-Alpha</t>
  </si>
  <si>
    <t>Is Canonical</t>
  </si>
  <si>
    <t>Yes</t>
  </si>
  <si>
    <t>Similarity</t>
  </si>
  <si>
    <t>number of residues</t>
  </si>
  <si>
    <t>SEQUENCE</t>
  </si>
  <si>
    <t>MAHAGRTGYDNREIVMKYIHYKLSQRGYEWDAGDVGAAPPGAAPAPGIFSSQPGHTPHPAASRDPVARTSPLQTPAAPGAAAGPALSPVPPVVHLTLRQAGDDFSRRYRRDFAEMSSQLHLTPFTARGRFATVVEELFRDGVNWGRIVAFFEFGGVMCVESVNREMSPLVDNIALWMTEYLNRHLHTWIQDNGGWDAFVELYGPSMRPLFDFSWLSLKTLLSLALVGACITLGAYLGHK</t>
  </si>
  <si>
    <t>start</t>
  </si>
  <si>
    <t>stop</t>
  </si>
  <si>
    <t>previous_seq</t>
  </si>
  <si>
    <t>modification_type</t>
  </si>
  <si>
    <t>new_seq</t>
  </si>
  <si>
    <t>in_domains</t>
  </si>
  <si>
    <t>comments</t>
  </si>
  <si>
    <t>BCL2-Beta</t>
  </si>
  <si>
    <t>MAHAGRTGYDNREIVMKYIHYKLSQRGYEWDAGDVGAAPPGAAPAPGIFSSQPGHTPHPAASRDPVARTSPLQTPAAPGAAAGPALSPVPPVVHLTLRQAGDDFSRRYRRDFAEMSSQLHLTPFTARGRFATVVEELFRDGVNWGRIVAFFEFGGVMCVESVNREMSPLVDNIALWMTEYLNRHLHTWIQDNGGWVGALGDVSLG</t>
  </si>
  <si>
    <t>DAFVELYGPSMRPLFDFSWLSLKTLLSLALVGACITLGAYLGHK</t>
  </si>
  <si>
    <t>replace</t>
  </si>
  <si>
    <t>VGALGDVSLG</t>
  </si>
  <si>
    <t xml:space="preserve">(in isoform Beta) </t>
  </si>
  <si>
    <t>VARIANTS</t>
  </si>
  <si>
    <t>T</t>
  </si>
  <si>
    <t>S</t>
  </si>
  <si>
    <t>(ECO:0000269|PubMed:2834197, ECO:0000269|PubMed:3285301)</t>
  </si>
  <si>
    <t>A</t>
  </si>
  <si>
    <t xml:space="preserve">(in dbSNP:rs1800477) </t>
  </si>
  <si>
    <t>P</t>
  </si>
  <si>
    <t xml:space="preserve">(in non-Hodgkin lymphoma; somatic mutation) </t>
  </si>
  <si>
    <t>V</t>
  </si>
  <si>
    <t>I</t>
  </si>
  <si>
    <t>MUTANTS</t>
  </si>
  <si>
    <t>D</t>
  </si>
  <si>
    <t xml:space="preserve"> Abolishes cleavage by caspase-3.</t>
  </si>
  <si>
    <t xml:space="preserve"> No effect on cleavage by caspase-3.</t>
  </si>
  <si>
    <t>FRDG</t>
  </si>
  <si>
    <t>AAAA</t>
  </si>
  <si>
    <t>Bcl-2</t>
  </si>
  <si>
    <t xml:space="preserve"> Loss of BAX-binding and of anti-apoptotic activity. (ECO:0000269|PubMed:8183370)</t>
  </si>
  <si>
    <t>W</t>
  </si>
  <si>
    <t xml:space="preserve"> Loss of BAX-binding and of anti-apoptoticactivity; when associated with A-145 and A146. (ECO:0000269|PubMed:8183370)</t>
  </si>
  <si>
    <t>G</t>
  </si>
  <si>
    <t>E</t>
  </si>
  <si>
    <t xml:space="preserve"> Loss of BAX-binding and of anti-apoptoticactivity. No effect on homodimerization. (ECO:0000269|PubMed:17418785, ECO:0000269|PubMed:8183370)</t>
  </si>
  <si>
    <t>R</t>
  </si>
  <si>
    <t xml:space="preserve"> Loss of BAX-binding and of anti-apoptoticactivity; when associated with A-144 and A145. (ECO:0000269|PubMed:8183370)</t>
  </si>
  <si>
    <t xml:space="preserve"> Loss of BAX-binding and of anti-apoptoticactivity. No effect on homodimerization. (ECO:0000269|PubMed:8183370)</t>
  </si>
  <si>
    <t>Q</t>
  </si>
  <si>
    <t>L</t>
  </si>
  <si>
    <t xml:space="preserve"> Partial loss of BAX-binding and 50% decreasein anti-apoptotic activity; when associated with A-191 andA-192. No effect on homodimerization; when associated withL-190 and A-191. (ECO:0000269|PubMed:8183370)</t>
  </si>
  <si>
    <t xml:space="preserve"> No effect on BAX-binding, nor on anti-apoptotic activity. Partial loss of BAX-binding and 50%decrease in anti-apoptotic activity; when associated withL-190 and A-192. No effect on homodimerization; whenassociated with L-190 and A-191. (ECO:0000269|PubMed:8183370)</t>
  </si>
  <si>
    <t>N</t>
  </si>
  <si>
    <t xml:space="preserve"> Partial loss of BAX-binding and 50% decreasein anti-apoptotic activity; when associated with L-190 andA-191. No effect on homodimerization; when associated withL-190 and A-191. (ECO:0000269|PubMed:8183370)</t>
  </si>
  <si>
    <t>remove</t>
  </si>
  <si>
    <t xml:space="preserve"> Loss of BAX-binding and of anti-apoptoticactivity. May also affect protein stability. (ECO:0000269|PubMed:8183370)</t>
  </si>
  <si>
    <t xml:space="preserve"> Partial loss of BAX-binding and 50% decreasein anti-apoptotic activity. (ECO:0000269|PubMed:8183370)</t>
  </si>
  <si>
    <t>DOMAINS</t>
  </si>
  <si>
    <t>Domain_name</t>
  </si>
  <si>
    <t>length</t>
  </si>
  <si>
    <t>source</t>
  </si>
  <si>
    <t>BH4</t>
  </si>
  <si>
    <t>Pfam-A</t>
  </si>
  <si>
    <t>DOMAINS - DrugEbillity</t>
  </si>
  <si>
    <t>pdb_list</t>
  </si>
  <si>
    <t>domain_fold</t>
  </si>
  <si>
    <t>domain_superfamily</t>
  </si>
  <si>
    <t>tractable</t>
  </si>
  <si>
    <t>druggable</t>
  </si>
  <si>
    <t>1G5M,1GJH,1YSW,2O21,2O22,2O2F,2W3L,2XA0</t>
  </si>
  <si>
    <t>2XA0</t>
  </si>
  <si>
    <t>Toxins  membrane translocation domains</t>
  </si>
  <si>
    <t>UNMATCHED</t>
  </si>
  <si>
    <t>Bcl-2 inhibitors of programmed cell death</t>
  </si>
  <si>
    <t>PDB BLAST</t>
  </si>
  <si>
    <t>PDB_code</t>
  </si>
  <si>
    <t>Chain</t>
  </si>
  <si>
    <t>similarity</t>
  </si>
  <si>
    <t>gene</t>
  </si>
  <si>
    <t>species</t>
  </si>
  <si>
    <t>SITES_tractable</t>
  </si>
  <si>
    <t>SITES_druggable</t>
  </si>
  <si>
    <t>6HJL</t>
  </si>
  <si>
    <t>2O2M</t>
  </si>
  <si>
    <t>6DCN</t>
  </si>
  <si>
    <t>5FMK</t>
  </si>
  <si>
    <t>4Z9V</t>
  </si>
  <si>
    <t>4BPK</t>
  </si>
  <si>
    <t>3R85</t>
  </si>
  <si>
    <t>2YJ1</t>
  </si>
  <si>
    <t>2P1L</t>
  </si>
  <si>
    <t>6QG8</t>
  </si>
  <si>
    <t>2Y6W</t>
  </si>
  <si>
    <t>6QGK</t>
  </si>
  <si>
    <t>1O0L</t>
  </si>
  <si>
    <t>4K5A</t>
  </si>
  <si>
    <t>1MK3</t>
  </si>
  <si>
    <t>7CA4</t>
  </si>
  <si>
    <t>4HNJ</t>
  </si>
  <si>
    <t>2ME8</t>
  </si>
  <si>
    <t>1R2G</t>
  </si>
  <si>
    <t>1R2D</t>
  </si>
  <si>
    <t>1BXL</t>
  </si>
  <si>
    <t>3CVA</t>
  </si>
  <si>
    <t>1R2I</t>
  </si>
  <si>
    <t>1R2H</t>
  </si>
  <si>
    <t>1R2E</t>
  </si>
  <si>
    <t>X</t>
  </si>
  <si>
    <t>B2CL1</t>
  </si>
  <si>
    <t>BCLX</t>
  </si>
  <si>
    <t>B2CL2</t>
  </si>
  <si>
    <t>BCLW</t>
  </si>
  <si>
    <t>HUMAN</t>
  </si>
  <si>
    <t>BOVIN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</si>
  <si>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</si>
  <si>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</si>
  <si>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</si>
  <si>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</si>
  <si>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</si>
  <si>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</si>
  <si>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</si>
  <si>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</si>
  <si>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</si>
  <si>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</si>
  <si>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</si>
  <si>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</si>
  <si>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</si>
  <si>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</si>
  <si>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</si>
  <si>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</si>
  <si>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1G5M</t>
  </si>
  <si>
    <t>1GJH</t>
  </si>
  <si>
    <t>1YSW</t>
  </si>
  <si>
    <t>2O21</t>
  </si>
  <si>
    <t>2O22</t>
  </si>
  <si>
    <t>2O2F</t>
  </si>
  <si>
    <t>2W3L</t>
  </si>
  <si>
    <t>4AQ3</t>
  </si>
  <si>
    <t>4IEH</t>
  </si>
  <si>
    <t>4LVT</t>
  </si>
  <si>
    <t>4LXD</t>
  </si>
  <si>
    <t>4MAN</t>
  </si>
  <si>
    <t>5AGW</t>
  </si>
  <si>
    <t>5AGX</t>
  </si>
  <si>
    <t>5FCG</t>
  </si>
  <si>
    <t>5JSN</t>
  </si>
  <si>
    <t>5VAU</t>
  </si>
  <si>
    <t>5VAX</t>
  </si>
  <si>
    <t>5VAY</t>
  </si>
  <si>
    <t>6GL8</t>
  </si>
  <si>
    <t>6IWB</t>
  </si>
  <si>
    <t>6O0K</t>
  </si>
  <si>
    <t>6O0L</t>
  </si>
  <si>
    <t>6O0M</t>
  </si>
  <si>
    <t>6O0O</t>
  </si>
  <si>
    <t>6O0P</t>
  </si>
  <si>
    <t>NMR</t>
  </si>
  <si>
    <t>X-ray</t>
  </si>
  <si>
    <t>-</t>
  </si>
  <si>
    <t>2.10 A</t>
  </si>
  <si>
    <t>2.70 A</t>
  </si>
  <si>
    <t>2.40 A</t>
  </si>
  <si>
    <t>2.05 A</t>
  </si>
  <si>
    <t>1.90 A</t>
  </si>
  <si>
    <t>2.07 A</t>
  </si>
  <si>
    <t>2.69 A</t>
  </si>
  <si>
    <t>2.24 A</t>
  </si>
  <si>
    <t>1.75 A</t>
  </si>
  <si>
    <t>2.00 A</t>
  </si>
  <si>
    <t>1.80 A</t>
  </si>
  <si>
    <t>1.40 A</t>
  </si>
  <si>
    <t>2.50 A</t>
  </si>
  <si>
    <t>1.62 A</t>
  </si>
  <si>
    <t>2.20 A</t>
  </si>
  <si>
    <t>A,B</t>
  </si>
  <si>
    <t>A,B,C,D,E,F</t>
  </si>
  <si>
    <t>A,C</t>
  </si>
  <si>
    <t>A,B,C,D</t>
  </si>
  <si>
    <t>B,D</t>
  </si>
  <si>
    <t>inf</t>
  </si>
  <si>
    <t>1-34 | 29-44 | 92-207</t>
  </si>
  <si>
    <t>3-34 | 91-205</t>
  </si>
  <si>
    <t>3-34 | 29-44 | 92-207</t>
  </si>
  <si>
    <t>8-31 | 92-204</t>
  </si>
  <si>
    <t>9-33 | 92-206</t>
  </si>
  <si>
    <t>1-207</t>
  </si>
  <si>
    <t>1-33 | 29-44 | 92-207</t>
  </si>
  <si>
    <t>1-34 | 92-207</t>
  </si>
  <si>
    <t>Protein - Ligand</t>
  </si>
  <si>
    <t>Protein - Protein</t>
  </si>
  <si>
    <t>Ki</t>
  </si>
  <si>
    <t>IC50</t>
  </si>
  <si>
    <t>Kd</t>
  </si>
  <si>
    <t xml:space="preserve"> =</t>
  </si>
  <si>
    <t xml:space="preserve"> &lt;</t>
  </si>
  <si>
    <t>nM</t>
  </si>
  <si>
    <t>uM</t>
  </si>
  <si>
    <t>pM</t>
  </si>
  <si>
    <t>(LIU)</t>
  </si>
  <si>
    <t>(DRO) ligand is compound 31</t>
  </si>
  <si>
    <t>(31-mer) BCL-2 IN COMPLEX WITH A 31-mer BAX BH3 PEPTIDE, Kd=35.3+/-2.42nM</t>
  </si>
  <si>
    <t>(398) complex Bcl-2 and cmp 18; IC50=47nM(complex Bcl-xl and cmp 18)</t>
  </si>
  <si>
    <t>(1E9) Bcl-2/BAK complex, IC50=17nM</t>
  </si>
  <si>
    <t>(1XJ) ligand is Navitoclax(1); Ki=0.044nM(TR-FRET)</t>
  </si>
  <si>
    <t>(1XV) ligand is compound 2</t>
  </si>
  <si>
    <t>(1Y1) ligand is ABT-199</t>
  </si>
  <si>
    <t>(22-mer) binding of oligomers to anti-apoptotic proteins determined by competition SPR assays</t>
  </si>
  <si>
    <t>(118-mer) BLI assay</t>
  </si>
  <si>
    <t>(F3Q) ligand is S55746</t>
  </si>
  <si>
    <t>druggability_score</t>
  </si>
  <si>
    <t>pocket_score</t>
  </si>
  <si>
    <t>pocket_number</t>
  </si>
  <si>
    <t>volume</t>
  </si>
  <si>
    <t>area</t>
  </si>
  <si>
    <t>fraction_apolar</t>
  </si>
  <si>
    <t>domains</t>
  </si>
  <si>
    <t>p1</t>
  </si>
  <si>
    <t>p2</t>
  </si>
  <si>
    <t>p3</t>
  </si>
  <si>
    <t>Bcl-2 (15.0%),BH4 (4.0%)</t>
  </si>
  <si>
    <t>Bcl-2 (7.0%)</t>
  </si>
  <si>
    <t>Bcl-2 (2.0%)</t>
  </si>
  <si>
    <t>Bcl-2 (8.0%)</t>
  </si>
  <si>
    <t>Bcl-2 (15.0%)</t>
  </si>
  <si>
    <t>Bcl-2 (13.0%)</t>
  </si>
  <si>
    <t>Bcl-2 (9.0%)</t>
  </si>
  <si>
    <t>Bcl-2 (1.0%),BH4 (29.0%)</t>
  </si>
  <si>
    <t>Bcl-2 (11.0%)</t>
  </si>
  <si>
    <t>Bcl-2 (12.0%)</t>
  </si>
  <si>
    <t>Bcl-2 (3.0%),BH4 (29.0%)</t>
  </si>
  <si>
    <t>Bcl-2 (10.0%)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</si>
  <si>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</si>
  <si>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</si>
  <si>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</si>
  <si>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</si>
  <si>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</si>
  <si>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</si>
  <si>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</si>
  <si>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</si>
  <si>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</si>
  <si>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</si>
  <si>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</si>
  <si>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</si>
  <si>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</si>
  <si>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</si>
  <si>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</si>
  <si>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</si>
  <si>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</si>
  <si>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</si>
  <si>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</si>
  <si>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</si>
  <si>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</si>
  <si>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</si>
  <si>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</si>
  <si>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</si>
  <si>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</si>
  <si>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</si>
  <si>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</si>
  <si>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</si>
  <si>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</si>
  <si>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</si>
  <si>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</si>
  <si>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</si>
  <si>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</si>
  <si>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</si>
  <si>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</si>
  <si>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</si>
  <si>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CHEMBL376408</t>
  </si>
  <si>
    <t>CHEMBL2326747</t>
  </si>
  <si>
    <t>CHEMBL2326746</t>
  </si>
  <si>
    <t>CHEMBL2326744</t>
  </si>
  <si>
    <t>CHEMBL2326745</t>
  </si>
  <si>
    <t>CHEMBL2322026</t>
  </si>
  <si>
    <t>CHEMBL2322022</t>
  </si>
  <si>
    <t>CHEMBL2322027</t>
  </si>
  <si>
    <t>CHEMBL2322021</t>
  </si>
  <si>
    <t>CHEMBL2312470</t>
  </si>
  <si>
    <t>CHEMBL2312476</t>
  </si>
  <si>
    <t>CHEMBL2312483</t>
  </si>
  <si>
    <t>CHEMBL2312473</t>
  </si>
  <si>
    <t>CHEMBL2312469</t>
  </si>
  <si>
    <t>CHEMBL2312482</t>
  </si>
  <si>
    <t>CHEMBL2322020</t>
  </si>
  <si>
    <t>CHEMBL2312475</t>
  </si>
  <si>
    <t>CHEMBL2312484</t>
  </si>
  <si>
    <t>CHEMBL2312481</t>
  </si>
  <si>
    <t>CHEMBL2312472</t>
  </si>
  <si>
    <t>CHEMBL3799447</t>
  </si>
  <si>
    <t>CHEMBL2312474</t>
  </si>
  <si>
    <t>CHEMBL1672082</t>
  </si>
  <si>
    <t>CHEMBL2312471</t>
  </si>
  <si>
    <t>CHEMBL595134</t>
  </si>
  <si>
    <t>CHEMBL1672071</t>
  </si>
  <si>
    <t>CHEMBL1672077</t>
  </si>
  <si>
    <t>CHEMBL3653966</t>
  </si>
  <si>
    <t>CHEMBL3952489</t>
  </si>
  <si>
    <t>CHEMBL3961644</t>
  </si>
  <si>
    <t>CHEMBL3985475</t>
  </si>
  <si>
    <t>CHEMBL3900365</t>
  </si>
  <si>
    <t>CHEMBL3650632</t>
  </si>
  <si>
    <t>CHEMBL3654125</t>
  </si>
  <si>
    <t>CHEMBL3902290</t>
  </si>
  <si>
    <t>CHEMBL3948837</t>
  </si>
  <si>
    <t>CHEMBL3963984</t>
  </si>
  <si>
    <t>CHEMBL3650520</t>
  </si>
  <si>
    <t>CHEMBL3901126</t>
  </si>
  <si>
    <t>CHEMBL3916807</t>
  </si>
  <si>
    <t>CHEMBL3925316</t>
  </si>
  <si>
    <t>CHEMBL3973960</t>
  </si>
  <si>
    <t>CHEMBL3977292</t>
  </si>
  <si>
    <t>CHEMBL3654122</t>
  </si>
  <si>
    <t>CHEMBL3654127</t>
  </si>
  <si>
    <t>CHEMBL3901940</t>
  </si>
  <si>
    <t>CHEMBL3952871</t>
  </si>
  <si>
    <t>CHEMBL3976783</t>
  </si>
  <si>
    <t>CHEMBL3978223</t>
  </si>
  <si>
    <t>CHEMBL4110818</t>
  </si>
  <si>
    <t>CHEMBL3654119</t>
  </si>
  <si>
    <t>CHEMBL3955355</t>
  </si>
  <si>
    <t>CHEMBL3650618</t>
  </si>
  <si>
    <t>CHEMBL3654111</t>
  </si>
  <si>
    <t>CHEMBL3906596</t>
  </si>
  <si>
    <t>CHEMBL3907059</t>
  </si>
  <si>
    <t>CHEMBL3918493</t>
  </si>
  <si>
    <t>CHEMBL3957494</t>
  </si>
  <si>
    <t>CHEMBL3958014</t>
  </si>
  <si>
    <t>CHEMBL3968773</t>
  </si>
  <si>
    <t>CHEMBL3654038</t>
  </si>
  <si>
    <t>CHEMBL3654049</t>
  </si>
  <si>
    <t>CHEMBL3654099</t>
  </si>
  <si>
    <t>CHEMBL3920717</t>
  </si>
  <si>
    <t>CHEMBL3921409</t>
  </si>
  <si>
    <t>CHEMBL3936791</t>
  </si>
  <si>
    <t>CHEMBL3944117</t>
  </si>
  <si>
    <t>CHEMBL3970500</t>
  </si>
  <si>
    <t>CHEMBL3972476</t>
  </si>
  <si>
    <t>CHEMBL3654152</t>
  </si>
  <si>
    <t>CHEMBL3894139</t>
  </si>
  <si>
    <t>CHEMBL3907400</t>
  </si>
  <si>
    <t>CHEMBL3650521</t>
  </si>
  <si>
    <t>CHEMBL3650522</t>
  </si>
  <si>
    <t>CHEMBL3650649</t>
  </si>
  <si>
    <t>CHEMBL3654107</t>
  </si>
  <si>
    <t>CHEMBL3913948</t>
  </si>
  <si>
    <t>CHEMBL3653975</t>
  </si>
  <si>
    <t>CHEMBL3654139</t>
  </si>
  <si>
    <t>CHEMBL3654146</t>
  </si>
  <si>
    <t>CHEMBL3650617</t>
  </si>
  <si>
    <t>CHEMBL3932065</t>
  </si>
  <si>
    <t>CHEMBL3950070</t>
  </si>
  <si>
    <t>CHEMBL3965909</t>
  </si>
  <si>
    <t>CHEMBL3650517</t>
  </si>
  <si>
    <t>CHEMBL3921856</t>
  </si>
  <si>
    <t>CHEMBL3963537</t>
  </si>
  <si>
    <t>CHEMBL3920620</t>
  </si>
  <si>
    <t>CHEMBL3966962</t>
  </si>
  <si>
    <t>CHEMBL3972115</t>
  </si>
  <si>
    <t>CHEMBL3982090</t>
  </si>
  <si>
    <t>CHEMBL3650668</t>
  </si>
  <si>
    <t>CHEMBL3933894</t>
  </si>
  <si>
    <t>CHEMBL3974238</t>
  </si>
  <si>
    <t>CHEMBL3983051</t>
  </si>
  <si>
    <t>CHEMBL3895321</t>
  </si>
  <si>
    <t>CHEMBL3926563</t>
  </si>
  <si>
    <t>CHEMBL3650523</t>
  </si>
  <si>
    <t>CHEMBL3653981</t>
  </si>
  <si>
    <t>CHEMBL3650624</t>
  </si>
  <si>
    <t>CHEMBL3650637</t>
  </si>
  <si>
    <t>CHEMBL3654078</t>
  </si>
  <si>
    <t>CHEMBL3654079</t>
  </si>
  <si>
    <t>CHEMBL3936894</t>
  </si>
  <si>
    <t>CHEMBL3956368</t>
  </si>
  <si>
    <t>CHEMBL3650524</t>
  </si>
  <si>
    <t>CHEMBL3650607</t>
  </si>
  <si>
    <t>CHEMBL3654170</t>
  </si>
  <si>
    <t>CHEMBL3918688</t>
  </si>
  <si>
    <t>CHEMBL3920467</t>
  </si>
  <si>
    <t>CHEMBL3650638</t>
  </si>
  <si>
    <t>CHEMBL3653978</t>
  </si>
  <si>
    <t>CHEMBL3918900</t>
  </si>
  <si>
    <t>CHEMBL3936893</t>
  </si>
  <si>
    <t>CHEMBL3650594</t>
  </si>
  <si>
    <t>CHEMBL3650604</t>
  </si>
  <si>
    <t>CHEMBL3654120</t>
  </si>
  <si>
    <t>CHEMBL3901483</t>
  </si>
  <si>
    <t>CHEMBL3942518</t>
  </si>
  <si>
    <t>CHEMBL3650525</t>
  </si>
  <si>
    <t>CHEMBL3654090</t>
  </si>
  <si>
    <t>CHEMBL3650634</t>
  </si>
  <si>
    <t>CHEMBL3650662</t>
  </si>
  <si>
    <t>CHEMBL3654159</t>
  </si>
  <si>
    <t>CHEMBL3920090</t>
  </si>
  <si>
    <t>CHEMBL3940505</t>
  </si>
  <si>
    <t>CHEMBL3943039</t>
  </si>
  <si>
    <t>CHEMBL3971470</t>
  </si>
  <si>
    <t>CHEMBL3650526</t>
  </si>
  <si>
    <t>CHEMBL3650595</t>
  </si>
  <si>
    <t>CHEMBL3650645</t>
  </si>
  <si>
    <t>CHEMBL3650646</t>
  </si>
  <si>
    <t>CHEMBL3650655</t>
  </si>
  <si>
    <t>CHEMBL3650664</t>
  </si>
  <si>
    <t>CHEMBL3650665</t>
  </si>
  <si>
    <t>CHEMBL3137309</t>
  </si>
  <si>
    <t>CHEMBL3896980</t>
  </si>
  <si>
    <t>CHEMBL3903167</t>
  </si>
  <si>
    <t>CHEMBL3946532</t>
  </si>
  <si>
    <t>CHEMBL4111550</t>
  </si>
  <si>
    <t>CHEMBL3650650</t>
  </si>
  <si>
    <t>CHEMBL3650653</t>
  </si>
  <si>
    <t>CHEMBL3653971</t>
  </si>
  <si>
    <t>CHEMBL3653995</t>
  </si>
  <si>
    <t>CHEMBL3654046</t>
  </si>
  <si>
    <t>CHEMBL3654084</t>
  </si>
  <si>
    <t>CHEMBL3976085</t>
  </si>
  <si>
    <t>CHEMBL3650591</t>
  </si>
  <si>
    <t>CHEMBL3653997</t>
  </si>
  <si>
    <t>CHEMBL3654009</t>
  </si>
  <si>
    <t>CHEMBL3654160</t>
  </si>
  <si>
    <t>CHEMBL3926447</t>
  </si>
  <si>
    <t>CHEMBL3934333</t>
  </si>
  <si>
    <t>CHEMBL3950077</t>
  </si>
  <si>
    <t>CHEMBL3650626</t>
  </si>
  <si>
    <t>CHEMBL3654066</t>
  </si>
  <si>
    <t>CHEMBL3960804</t>
  </si>
  <si>
    <t>CHEMBL3650593</t>
  </si>
  <si>
    <t>CHEMBL3650596</t>
  </si>
  <si>
    <t>CHEMBL3654029</t>
  </si>
  <si>
    <t>CHEMBL3654102</t>
  </si>
  <si>
    <t>CHEMBL3906643</t>
  </si>
  <si>
    <t>CHEMBL3912248</t>
  </si>
  <si>
    <t>CHEMBL3961391</t>
  </si>
  <si>
    <t>CHEMBL3650651</t>
  </si>
  <si>
    <t>CHEMBL3906710</t>
  </si>
  <si>
    <t>CHEMBL3650527</t>
  </si>
  <si>
    <t>CHEMBL3650528</t>
  </si>
  <si>
    <t>CHEMBL3915564</t>
  </si>
  <si>
    <t>CHEMBL3650639</t>
  </si>
  <si>
    <t>CHEMBL3654095</t>
  </si>
  <si>
    <t>CHEMBL3899015</t>
  </si>
  <si>
    <t>CHEMBL3650529</t>
  </si>
  <si>
    <t>CHEMBL3654015</t>
  </si>
  <si>
    <t>CHEMBL3654118</t>
  </si>
  <si>
    <t>CHEMBL3654010</t>
  </si>
  <si>
    <t>CHEMBL3940244</t>
  </si>
  <si>
    <t>CHEMBL3964311</t>
  </si>
  <si>
    <t>CHEMBL3980272</t>
  </si>
  <si>
    <t>CHEMBL3650530</t>
  </si>
  <si>
    <t>CHEMBL3650623</t>
  </si>
  <si>
    <t>CHEMBL3950005</t>
  </si>
  <si>
    <t>CHEMBL3977224</t>
  </si>
  <si>
    <t>CHEMBL3650663</t>
  </si>
  <si>
    <t>CHEMBL3654058</t>
  </si>
  <si>
    <t>CHEMBL3650613</t>
  </si>
  <si>
    <t>CHEMBL3650641</t>
  </si>
  <si>
    <t>CHEMBL3650625</t>
  </si>
  <si>
    <t>CHEMBL3654097</t>
  </si>
  <si>
    <t>CHEMBL3932238</t>
  </si>
  <si>
    <t>CHEMBL3654074</t>
  </si>
  <si>
    <t>CHEMBL3981705</t>
  </si>
  <si>
    <t>CHEMBL3650531</t>
  </si>
  <si>
    <t>CHEMBL3650532</t>
  </si>
  <si>
    <t>CHEMBL3650633</t>
  </si>
  <si>
    <t>CHEMBL3654116</t>
  </si>
  <si>
    <t>CHEMBL3908916</t>
  </si>
  <si>
    <t>CHEMBL3650608</t>
  </si>
  <si>
    <t>CHEMBL3650669</t>
  </si>
  <si>
    <t>CHEMBL3964082</t>
  </si>
  <si>
    <t>CHEMBL3654008</t>
  </si>
  <si>
    <t>CHEMBL3650533</t>
  </si>
  <si>
    <t>CHEMBL3650611</t>
  </si>
  <si>
    <t>CHEMBL3650647</t>
  </si>
  <si>
    <t>CHEMBL3650610</t>
  </si>
  <si>
    <t>CHEMBL3650606</t>
  </si>
  <si>
    <t>CHEMBL3650615</t>
  </si>
  <si>
    <t>CHEMBL3654025</t>
  </si>
  <si>
    <t>CHEMBL3654086</t>
  </si>
  <si>
    <t>CHEMBL3930791</t>
  </si>
  <si>
    <t>CHEMBL3654005</t>
  </si>
  <si>
    <t>CHEMBL3654162</t>
  </si>
  <si>
    <t>CHEMBL3650518</t>
  </si>
  <si>
    <t>CHEMBL3650513</t>
  </si>
  <si>
    <t>CHEMBL3650622</t>
  </si>
  <si>
    <t>CHEMBL3653998</t>
  </si>
  <si>
    <t>CHEMBL3898859</t>
  </si>
  <si>
    <t>CHEMBL3961062</t>
  </si>
  <si>
    <t>CHEMBL3650534</t>
  </si>
  <si>
    <t>CHEMBL3650598</t>
  </si>
  <si>
    <t>CHEMBL3960525</t>
  </si>
  <si>
    <t>CHEMBL3653972</t>
  </si>
  <si>
    <t>CHEMBL3925727</t>
  </si>
  <si>
    <t>CHEMBL3650605</t>
  </si>
  <si>
    <t>CHEMBL3653969</t>
  </si>
  <si>
    <t>CHEMBL3921108</t>
  </si>
  <si>
    <t>CHEMBL3650535</t>
  </si>
  <si>
    <t>CHEMBL3650666</t>
  </si>
  <si>
    <t>CHEMBL3654056</t>
  </si>
  <si>
    <t>CHEMBL3654153</t>
  </si>
  <si>
    <t>CHEMBL3650498</t>
  </si>
  <si>
    <t>CHEMBL3654110</t>
  </si>
  <si>
    <t>CHEMBL3952976</t>
  </si>
  <si>
    <t>CHEMBL3650601</t>
  </si>
  <si>
    <t>CHEMBL3639528</t>
  </si>
  <si>
    <t>CHEMBL3654036</t>
  </si>
  <si>
    <t>CHEMBL3975200</t>
  </si>
  <si>
    <t>CHEMBL3650536</t>
  </si>
  <si>
    <t>CHEMBL3650643</t>
  </si>
  <si>
    <t>CHEMBL3654158</t>
  </si>
  <si>
    <t>CHEMBL3650661</t>
  </si>
  <si>
    <t>CHEMBL3654020</t>
  </si>
  <si>
    <t>CHEMBL3978678</t>
  </si>
  <si>
    <t>CHEMBL3653968</t>
  </si>
  <si>
    <t>CHEMBL3914582</t>
  </si>
  <si>
    <t>CHEMBL3650537</t>
  </si>
  <si>
    <t>CHEMBL3974094</t>
  </si>
  <si>
    <t>CHEMBL3980454</t>
  </si>
  <si>
    <t>CHEMBL3975854</t>
  </si>
  <si>
    <t>CHEMBL3654004</t>
  </si>
  <si>
    <t>CHEMBL3978206</t>
  </si>
  <si>
    <t>CHEMBL3965818</t>
  </si>
  <si>
    <t>CHEMBL3654019</t>
  </si>
  <si>
    <t>CHEMBL3653996</t>
  </si>
  <si>
    <t>CHEMBL3943815</t>
  </si>
  <si>
    <t>CHEMBL3983989</t>
  </si>
  <si>
    <t>CHEMBL3654001</t>
  </si>
  <si>
    <t>CHEMBL3654018</t>
  </si>
  <si>
    <t>CHEMBL3650538</t>
  </si>
  <si>
    <t>CHEMBL3650628</t>
  </si>
  <si>
    <t>CHEMBL3650609</t>
  </si>
  <si>
    <t>CHEMBL3654091</t>
  </si>
  <si>
    <t>CHEMBL3654087</t>
  </si>
  <si>
    <t>CHEMBL3650603</t>
  </si>
  <si>
    <t>CHEMBL3654024</t>
  </si>
  <si>
    <t>CHEMBL3654117</t>
  </si>
  <si>
    <t>CHEMBL3985756</t>
  </si>
  <si>
    <t>CHEMBL3654042</t>
  </si>
  <si>
    <t>CHEMBL3928305</t>
  </si>
  <si>
    <t>CHEMBL3650656</t>
  </si>
  <si>
    <t>CHEMBL3654061</t>
  </si>
  <si>
    <t>CHEMBL3654112</t>
  </si>
  <si>
    <t>CHEMBL3654140</t>
  </si>
  <si>
    <t>CHEMBL3898763</t>
  </si>
  <si>
    <t>CHEMBL3926923</t>
  </si>
  <si>
    <t>CHEMBL3650657</t>
  </si>
  <si>
    <t>CHEMBL3654016</t>
  </si>
  <si>
    <t>CHEMBL3904632</t>
  </si>
  <si>
    <t>CHEMBL3650642</t>
  </si>
  <si>
    <t>CHEMBL3650597</t>
  </si>
  <si>
    <t>CHEMBL3892563</t>
  </si>
  <si>
    <t>CHEMBL3654000</t>
  </si>
  <si>
    <t>CHEMBL3650619</t>
  </si>
  <si>
    <t>CHEMBL3650627</t>
  </si>
  <si>
    <t>CHEMBL3653983</t>
  </si>
  <si>
    <t>CHEMBL3654055</t>
  </si>
  <si>
    <t>CHEMBL3903355</t>
  </si>
  <si>
    <t>CHEMBL3899475</t>
  </si>
  <si>
    <t>CHEMBL3913988</t>
  </si>
  <si>
    <t>CHEMBL3975247</t>
  </si>
  <si>
    <t>CHEMBL3654048</t>
  </si>
  <si>
    <t>CHEMBL3900610</t>
  </si>
  <si>
    <t>CHEMBL3924850</t>
  </si>
  <si>
    <t>CHEMBL3942884</t>
  </si>
  <si>
    <t>CHEMBL3654155</t>
  </si>
  <si>
    <t>CHEMBL3903130</t>
  </si>
  <si>
    <t>CHEMBL3342193</t>
  </si>
  <si>
    <t>CHEMBL3654003</t>
  </si>
  <si>
    <t>CHEMBL3948418</t>
  </si>
  <si>
    <t>CHEMBL3917855</t>
  </si>
  <si>
    <t>CHEMBL3966699</t>
  </si>
  <si>
    <t>CHEMBL3654064</t>
  </si>
  <si>
    <t>CHEMBL3650539</t>
  </si>
  <si>
    <t>CHEMBL3981966</t>
  </si>
  <si>
    <t>CHEMBL3650599</t>
  </si>
  <si>
    <t>CHEMBL3653970</t>
  </si>
  <si>
    <t>CHEMBL3981040</t>
  </si>
  <si>
    <t>CHEMBL3650540</t>
  </si>
  <si>
    <t>CHEMBL3650660</t>
  </si>
  <si>
    <t>CHEMBL3654068</t>
  </si>
  <si>
    <t>CHEMBL3639494</t>
  </si>
  <si>
    <t>CHEMBL3933925</t>
  </si>
  <si>
    <t>CHEMBL3654021</t>
  </si>
  <si>
    <t>CHEMBL3897737</t>
  </si>
  <si>
    <t>CHEMBL3639530</t>
  </si>
  <si>
    <t>CHEMBL3654011</t>
  </si>
  <si>
    <t>CHEMBL3650495</t>
  </si>
  <si>
    <t>CHEMBL3650658</t>
  </si>
  <si>
    <t>CHEMBL3654173</t>
  </si>
  <si>
    <t>CHEMBL3653990</t>
  </si>
  <si>
    <t>CHEMBL3922255</t>
  </si>
  <si>
    <t>CHEMBL3923860</t>
  </si>
  <si>
    <t>CHEMBL3650654</t>
  </si>
  <si>
    <t>CHEMBL3654156</t>
  </si>
  <si>
    <t>CHEMBL3650616</t>
  </si>
  <si>
    <t>CHEMBL3654115</t>
  </si>
  <si>
    <t>CHEMBL3650614</t>
  </si>
  <si>
    <t>CHEMBL3961749</t>
  </si>
  <si>
    <t>CHEMBL3654083</t>
  </si>
  <si>
    <t>CHEMBL3650541</t>
  </si>
  <si>
    <t>CHEMBL3654069</t>
  </si>
  <si>
    <t>CHEMBL3654022</t>
  </si>
  <si>
    <t>CHEMBL3650542</t>
  </si>
  <si>
    <t>CHEMBL3949077</t>
  </si>
  <si>
    <t>CHEMBL3654053</t>
  </si>
  <si>
    <t>CHEMBL3906575</t>
  </si>
  <si>
    <t>CHEMBL3945773</t>
  </si>
  <si>
    <t>CHEMBL3653999</t>
  </si>
  <si>
    <t>CHEMBL3654092</t>
  </si>
  <si>
    <t>CHEMBL3654077</t>
  </si>
  <si>
    <t>CHEMBL3944513</t>
  </si>
  <si>
    <t>CHEMBL3654037</t>
  </si>
  <si>
    <t>CHEMBL3899873</t>
  </si>
  <si>
    <t>CHEMBL3654075</t>
  </si>
  <si>
    <t>CHEMBL3650612</t>
  </si>
  <si>
    <t>CHEMBL3654085</t>
  </si>
  <si>
    <t>CHEMBL3975145</t>
  </si>
  <si>
    <t>CHEMBL3650600</t>
  </si>
  <si>
    <t>CHEMBL3948144</t>
  </si>
  <si>
    <t>CHEMBL3650543</t>
  </si>
  <si>
    <t>CHEMBL3650672</t>
  </si>
  <si>
    <t>CHEMBL3653979</t>
  </si>
  <si>
    <t>CHEMBL3650620</t>
  </si>
  <si>
    <t>CHEMBL3916323</t>
  </si>
  <si>
    <t>CHEMBL3935346</t>
  </si>
  <si>
    <t>CHEMBL3650544</t>
  </si>
  <si>
    <t>CHEMBL3653984</t>
  </si>
  <si>
    <t>CHEMBL3654054</t>
  </si>
  <si>
    <t>CHEMBL3938700</t>
  </si>
  <si>
    <t>CHEMBL3650590</t>
  </si>
  <si>
    <t>CHEMBL3654089</t>
  </si>
  <si>
    <t>CHEMBL3650652</t>
  </si>
  <si>
    <t>CHEMBL3653965</t>
  </si>
  <si>
    <t>CHEMBL3654051</t>
  </si>
  <si>
    <t>CHEMBL3906657</t>
  </si>
  <si>
    <t>CHEMBL3939949</t>
  </si>
  <si>
    <t>CHEMBL3653973</t>
  </si>
  <si>
    <t>CHEMBL3654052</t>
  </si>
  <si>
    <t>CHEMBL3654023</t>
  </si>
  <si>
    <t>CHEMBL3979105</t>
  </si>
  <si>
    <t>CHEMBL3977435</t>
  </si>
  <si>
    <t>CHEMBL3953034</t>
  </si>
  <si>
    <t>CHEMBL3932734</t>
  </si>
  <si>
    <t>CHEMBL3923607</t>
  </si>
  <si>
    <t>CHEMBL3650670</t>
  </si>
  <si>
    <t>CHEMBL3897726</t>
  </si>
  <si>
    <t>CHEMBL3650496</t>
  </si>
  <si>
    <t>CHEMBL3650589</t>
  </si>
  <si>
    <t>CHEMBL3924044</t>
  </si>
  <si>
    <t>CHEMBL3654163</t>
  </si>
  <si>
    <t>CHEMBL3654026</t>
  </si>
  <si>
    <t>CHEMBL3653977</t>
  </si>
  <si>
    <t>CHEMBL3654105</t>
  </si>
  <si>
    <t>CHEMBL3654098</t>
  </si>
  <si>
    <t>CHEMBL3967305</t>
  </si>
  <si>
    <t>CHEMBL3935424</t>
  </si>
  <si>
    <t>CHEMBL3919078</t>
  </si>
  <si>
    <t>CHEMBL3650577</t>
  </si>
  <si>
    <t>CHEMBL3654013</t>
  </si>
  <si>
    <t>CHEMBL3650545</t>
  </si>
  <si>
    <t>CHEMBL3973305</t>
  </si>
  <si>
    <t>CHEMBL3650546</t>
  </si>
  <si>
    <t>CHEMBL3654030</t>
  </si>
  <si>
    <t>CHEMBL3654007</t>
  </si>
  <si>
    <t>CHEMBL3650621</t>
  </si>
  <si>
    <t>CHEMBL3985747</t>
  </si>
  <si>
    <t>CHEMBL3981616</t>
  </si>
  <si>
    <t>CHEMBL3650509</t>
  </si>
  <si>
    <t>CHEMBL3987176</t>
  </si>
  <si>
    <t>CHEMBL3894236</t>
  </si>
  <si>
    <t>CHEMBL3654034</t>
  </si>
  <si>
    <t>CHEMBL3650547</t>
  </si>
  <si>
    <t>CHEMBL3654065</t>
  </si>
  <si>
    <t>CHEMBL3654171</t>
  </si>
  <si>
    <t>CHEMBL3654070</t>
  </si>
  <si>
    <t>CHEMBL3950071</t>
  </si>
  <si>
    <t>CHEMBL3650648</t>
  </si>
  <si>
    <t>CHEMBL3650667</t>
  </si>
  <si>
    <t>CHEMBL3902916</t>
  </si>
  <si>
    <t>CHEMBL3891021</t>
  </si>
  <si>
    <t>CHEMBL3949815</t>
  </si>
  <si>
    <t>CHEMBL3650499</t>
  </si>
  <si>
    <t>CHEMBL3650548</t>
  </si>
  <si>
    <t>CHEMBL3924723</t>
  </si>
  <si>
    <t>CHEMBL3926508</t>
  </si>
  <si>
    <t>CHEMBL3650636</t>
  </si>
  <si>
    <t>CHEMBL3958490</t>
  </si>
  <si>
    <t>CHEMBL3948854</t>
  </si>
  <si>
    <t>CHEMBL3639529</t>
  </si>
  <si>
    <t>CHEMBL3654012</t>
  </si>
  <si>
    <t>CHEMBL3912830</t>
  </si>
  <si>
    <t>CHEMBL3903991</t>
  </si>
  <si>
    <t>CHEMBL3650671</t>
  </si>
  <si>
    <t>CHEMBL3650640</t>
  </si>
  <si>
    <t>CHEMBL3654166</t>
  </si>
  <si>
    <t>CHEMBL3654067</t>
  </si>
  <si>
    <t>CHEMBL374303</t>
  </si>
  <si>
    <t>CHEMBL3650635</t>
  </si>
  <si>
    <t>CHEMBL3654169</t>
  </si>
  <si>
    <t>CHEMBL3650490</t>
  </si>
  <si>
    <t>CHEMBL3650494</t>
  </si>
  <si>
    <t>CHEMBL3650629</t>
  </si>
  <si>
    <t>CHEMBL3928089</t>
  </si>
  <si>
    <t>CHEMBL3650491</t>
  </si>
  <si>
    <t>CHEMBL2063897</t>
  </si>
  <si>
    <t>CHEMBL2170838</t>
  </si>
  <si>
    <t>CHEMBL3650549</t>
  </si>
  <si>
    <t>CHEMBL3654027</t>
  </si>
  <si>
    <t>CHEMBL3984634</t>
  </si>
  <si>
    <t>CHEMBL3650488</t>
  </si>
  <si>
    <t>CHEMBL3915983</t>
  </si>
  <si>
    <t>CHEMBL3650512</t>
  </si>
  <si>
    <t>CHEMBL3654002</t>
  </si>
  <si>
    <t>CHEMBL3892749</t>
  </si>
  <si>
    <t>CHEMBL3982736</t>
  </si>
  <si>
    <t>CHEMBL3654035</t>
  </si>
  <si>
    <t>CHEMBL3934907</t>
  </si>
  <si>
    <t>CHEMBL3654164</t>
  </si>
  <si>
    <t>CHEMBL3650580</t>
  </si>
  <si>
    <t>CHEMBL3961007</t>
  </si>
  <si>
    <t>CHEMBL221750</t>
  </si>
  <si>
    <t>CHEMBL3654043</t>
  </si>
  <si>
    <t>CHEMBL3653994</t>
  </si>
  <si>
    <t>CHEMBL3653991</t>
  </si>
  <si>
    <t>CHEMBL3942992</t>
  </si>
  <si>
    <t>CHEMBL3934719</t>
  </si>
  <si>
    <t>CHEMBL3654014</t>
  </si>
  <si>
    <t>CHEMBL3970055</t>
  </si>
  <si>
    <t>CHEMBL3654165</t>
  </si>
  <si>
    <t>CHEMBL3933544</t>
  </si>
  <si>
    <t>CHEMBL2063893</t>
  </si>
  <si>
    <t>CHEMBL2170837</t>
  </si>
  <si>
    <t>CHEMBL3654033</t>
  </si>
  <si>
    <t>CHEMBL3650511</t>
  </si>
  <si>
    <t>CHEMBL3653976</t>
  </si>
  <si>
    <t>CHEMBL3650644</t>
  </si>
  <si>
    <t>CHEMBL375770</t>
  </si>
  <si>
    <t>CHEMBL2063886</t>
  </si>
  <si>
    <t>CHEMBL426558</t>
  </si>
  <si>
    <t>CHEMBL3650508</t>
  </si>
  <si>
    <t>CHEMBL3650515</t>
  </si>
  <si>
    <t>CHEMBL268908</t>
  </si>
  <si>
    <t>CHEMBL3650497</t>
  </si>
  <si>
    <t>CHEMBL3984691</t>
  </si>
  <si>
    <t>CHEMBL3951116</t>
  </si>
  <si>
    <t>CHEMBL3903384</t>
  </si>
  <si>
    <t>CHEMBL4115907</t>
  </si>
  <si>
    <t>CHEMBL3650502</t>
  </si>
  <si>
    <t>CHEMBL2170848</t>
  </si>
  <si>
    <t>CHEMBL2170851</t>
  </si>
  <si>
    <t>CHEMBL3654040</t>
  </si>
  <si>
    <t>CHEMBL3654006</t>
  </si>
  <si>
    <t>CHEMBL3935806</t>
  </si>
  <si>
    <t>CHEMBL3921048</t>
  </si>
  <si>
    <t>CHEMBL2170849</t>
  </si>
  <si>
    <t>CHEMBL375628</t>
  </si>
  <si>
    <t>CHEMBL3654032</t>
  </si>
  <si>
    <t>CHEMBL2063882</t>
  </si>
  <si>
    <t>CHEMBL376254</t>
  </si>
  <si>
    <t>CHEMBL376659</t>
  </si>
  <si>
    <t>CHEMBL3650514</t>
  </si>
  <si>
    <t>CHEMBL3956073</t>
  </si>
  <si>
    <t>CHEMBL3938477</t>
  </si>
  <si>
    <t>CHEMBL3973825</t>
  </si>
  <si>
    <t>CHEMBL3984107</t>
  </si>
  <si>
    <t>CHEMBL2170846</t>
  </si>
  <si>
    <t>CHEMBL374214</t>
  </si>
  <si>
    <t>CHEMBL3933542</t>
  </si>
  <si>
    <t>CHEMBL3654161</t>
  </si>
  <si>
    <t>CHEMBL3650510</t>
  </si>
  <si>
    <t>CHEMBL3650586</t>
  </si>
  <si>
    <t>CHEMBL3654135</t>
  </si>
  <si>
    <t>CHEMBL452892</t>
  </si>
  <si>
    <t>CHEMBL2170835</t>
  </si>
  <si>
    <t>CHEMBL3650489</t>
  </si>
  <si>
    <t>CHEMBL3650501</t>
  </si>
  <si>
    <t>CHEMBL373631</t>
  </si>
  <si>
    <t>CHEMBL3650659</t>
  </si>
  <si>
    <t>CHEMBL3650574</t>
  </si>
  <si>
    <t>CHEMBL3650492</t>
  </si>
  <si>
    <t>CHEMBL375841</t>
  </si>
  <si>
    <t>CHEMBL3938023</t>
  </si>
  <si>
    <t>CHEMBL3654114</t>
  </si>
  <si>
    <t>CHEMBL3653992</t>
  </si>
  <si>
    <t>CHEMBL3654109</t>
  </si>
  <si>
    <t>CHEMBL3653980</t>
  </si>
  <si>
    <t>CHEMBL3650500</t>
  </si>
  <si>
    <t>CHEMBL3654072</t>
  </si>
  <si>
    <t>CHEMBL375842</t>
  </si>
  <si>
    <t>CHEMBL3654047</t>
  </si>
  <si>
    <t>CHEMBL385119</t>
  </si>
  <si>
    <t>CHEMBL3653988</t>
  </si>
  <si>
    <t>CHEMBL3654100</t>
  </si>
  <si>
    <t>CHEMBL385101</t>
  </si>
  <si>
    <t>CHEMBL3650493</t>
  </si>
  <si>
    <t>CHEMBL3954959</t>
  </si>
  <si>
    <t>CHEMBL3654081</t>
  </si>
  <si>
    <t>CHEMBL221856</t>
  </si>
  <si>
    <t>CHEMBL3650587</t>
  </si>
  <si>
    <t>CHEMBL3654106</t>
  </si>
  <si>
    <t>CHEMBL2170850</t>
  </si>
  <si>
    <t>CHEMBL3892645</t>
  </si>
  <si>
    <t>CHEMBL3650503</t>
  </si>
  <si>
    <t>CHEMBL387142</t>
  </si>
  <si>
    <t>CHEMBL3654080</t>
  </si>
  <si>
    <t>CHEMBL3654123</t>
  </si>
  <si>
    <t>CHEMBL3654073</t>
  </si>
  <si>
    <t>CHEMBL2170836</t>
  </si>
  <si>
    <t>CHEMBL437148</t>
  </si>
  <si>
    <t>CHEMBL3943511</t>
  </si>
  <si>
    <t>CHEMBL3929718</t>
  </si>
  <si>
    <t>CHEMBL3650568</t>
  </si>
  <si>
    <t>CHEMBL3654132</t>
  </si>
  <si>
    <t>CHEMBL3650505</t>
  </si>
  <si>
    <t>CHEMBL3639493</t>
  </si>
  <si>
    <t>CHEMBL3653987</t>
  </si>
  <si>
    <t>CHEMBL3650567</t>
  </si>
  <si>
    <t>CHEMBL3650550</t>
  </si>
  <si>
    <t>CHEMBL3793424</t>
  </si>
  <si>
    <t>CHEMBL3654124</t>
  </si>
  <si>
    <t>CHEMBL439495</t>
  </si>
  <si>
    <t>CHEMBL3650571</t>
  </si>
  <si>
    <t>CHEMBL3654142</t>
  </si>
  <si>
    <t>CHEMBL386955</t>
  </si>
  <si>
    <t>CHEMBL374271</t>
  </si>
  <si>
    <t>CHEMBL3911407</t>
  </si>
  <si>
    <t>CHEMBL3650585</t>
  </si>
  <si>
    <t>CHEMBL3650630</t>
  </si>
  <si>
    <t>CHEMBL3654017</t>
  </si>
  <si>
    <t>CHEMBL3650516</t>
  </si>
  <si>
    <t>CHEMBL2170839</t>
  </si>
  <si>
    <t>CHEMBL3654041</t>
  </si>
  <si>
    <t>CHEMBL3653989</t>
  </si>
  <si>
    <t>CHEMBL373712</t>
  </si>
  <si>
    <t>CHEMBL3650551</t>
  </si>
  <si>
    <t>CHEMBL3650506</t>
  </si>
  <si>
    <t>CHEMBL3654138</t>
  </si>
  <si>
    <t>CHEMBL3650486</t>
  </si>
  <si>
    <t>CHEMBL2063888</t>
  </si>
  <si>
    <t>CHEMBL222069</t>
  </si>
  <si>
    <t>CHEMBL3654113</t>
  </si>
  <si>
    <t>CHEMBL376696</t>
  </si>
  <si>
    <t>CHEMBL3650572</t>
  </si>
  <si>
    <t>CHEMBL3653986</t>
  </si>
  <si>
    <t>CHEMBL410802</t>
  </si>
  <si>
    <t>CHEMBL2063895</t>
  </si>
  <si>
    <t>CHEMBL3654174</t>
  </si>
  <si>
    <t>CHEMBL3892359</t>
  </si>
  <si>
    <t>CHEMBL373544</t>
  </si>
  <si>
    <t>CHEMBL3650566</t>
  </si>
  <si>
    <t>CHEMBL3654060</t>
  </si>
  <si>
    <t>CHEMBL3650504</t>
  </si>
  <si>
    <t>CHEMBL2170847</t>
  </si>
  <si>
    <t>CHEMBL3653982</t>
  </si>
  <si>
    <t>CHEMBL3650507</t>
  </si>
  <si>
    <t>CHEMBL3654130</t>
  </si>
  <si>
    <t>CHEMBL2063887</t>
  </si>
  <si>
    <t>CHEMBL221218</t>
  </si>
  <si>
    <t>CHEMBL3650575</t>
  </si>
  <si>
    <t>CHEMBL218408</t>
  </si>
  <si>
    <t>CHEMBL226578</t>
  </si>
  <si>
    <t>CHEMBL3654044</t>
  </si>
  <si>
    <t>CHEMBL3650592</t>
  </si>
  <si>
    <t>CHEMBL3654137</t>
  </si>
  <si>
    <t>CHEMBL3650631</t>
  </si>
  <si>
    <t>CHEMBL2170840</t>
  </si>
  <si>
    <t>CHEMBL374270</t>
  </si>
  <si>
    <t>CHEMBL3653967</t>
  </si>
  <si>
    <t>CHEMBL3962876</t>
  </si>
  <si>
    <t>CHEMBL3650552</t>
  </si>
  <si>
    <t>CHEMBL3912602</t>
  </si>
  <si>
    <t>CHEMBL2063894</t>
  </si>
  <si>
    <t>CHEMBL3654168</t>
  </si>
  <si>
    <t>CHEMBL2063889</t>
  </si>
  <si>
    <t>CHEMBL2180320</t>
  </si>
  <si>
    <t>CHEMBL3954629</t>
  </si>
  <si>
    <t>CHEMBL3966838</t>
  </si>
  <si>
    <t>CHEMBL3799491</t>
  </si>
  <si>
    <t>CHEMBL3938580</t>
  </si>
  <si>
    <t>CHEMBL3654028</t>
  </si>
  <si>
    <t>CHEMBL3650563</t>
  </si>
  <si>
    <t>CHEMBL2170852</t>
  </si>
  <si>
    <t>CHEMBL3650487</t>
  </si>
  <si>
    <t>CHEMBL3650553</t>
  </si>
  <si>
    <t>CHEMBL3650554</t>
  </si>
  <si>
    <t>CHEMBL3650555</t>
  </si>
  <si>
    <t>CHEMBL373713</t>
  </si>
  <si>
    <t>CHEMBL3653993</t>
  </si>
  <si>
    <t>CHEMBL3978310</t>
  </si>
  <si>
    <t>CHEMBL2170842</t>
  </si>
  <si>
    <t>CHEMBL376921</t>
  </si>
  <si>
    <t>CHEMBL3654039</t>
  </si>
  <si>
    <t>CHEMBL1269507</t>
  </si>
  <si>
    <t>CHEMBL3650584</t>
  </si>
  <si>
    <t>CHEMBL2180318</t>
  </si>
  <si>
    <t>CHEMBL221708</t>
  </si>
  <si>
    <t>CHEMBL3926997</t>
  </si>
  <si>
    <t>CHEMBL3965688</t>
  </si>
  <si>
    <t>CHEMBL3654143</t>
  </si>
  <si>
    <t>CHEMBL3905577</t>
  </si>
  <si>
    <t>CHEMBL3654059</t>
  </si>
  <si>
    <t>CHEMBL3930124</t>
  </si>
  <si>
    <t>CHEMBL198903</t>
  </si>
  <si>
    <t>CHEMBL373577</t>
  </si>
  <si>
    <t>CHEMBL3798634</t>
  </si>
  <si>
    <t>CHEMBL3654134</t>
  </si>
  <si>
    <t>CHEMBL201947</t>
  </si>
  <si>
    <t>CHEMBL3794524</t>
  </si>
  <si>
    <t>CHEMBL3342197</t>
  </si>
  <si>
    <t>CHEMBL385104</t>
  </si>
  <si>
    <t>CHEMBL192571</t>
  </si>
  <si>
    <t>CHEMBL2171005</t>
  </si>
  <si>
    <t>CHEMBL387141</t>
  </si>
  <si>
    <t>CHEMBL374941</t>
  </si>
  <si>
    <t>CHEMBL380709</t>
  </si>
  <si>
    <t>CHEMBL2180319</t>
  </si>
  <si>
    <t>CHEMBL3650581</t>
  </si>
  <si>
    <t>CHEMBL370835</t>
  </si>
  <si>
    <t>CHEMBL3342332</t>
  </si>
  <si>
    <t>CHEMBL379013</t>
  </si>
  <si>
    <t>CHEMBL3650557</t>
  </si>
  <si>
    <t>CHEMBL3654045</t>
  </si>
  <si>
    <t>CHEMBL3893173</t>
  </si>
  <si>
    <t>CHEMBL2180317</t>
  </si>
  <si>
    <t>CHEMBL3342333</t>
  </si>
  <si>
    <t>CHEMBL3342191</t>
  </si>
  <si>
    <t>CHEMBL3342334</t>
  </si>
  <si>
    <t>CHEMBL3957283</t>
  </si>
  <si>
    <t>CHEMBL380502</t>
  </si>
  <si>
    <t>CHEMBL3650561</t>
  </si>
  <si>
    <t>CHEMBL3342189</t>
  </si>
  <si>
    <t>CHEMBL376055</t>
  </si>
  <si>
    <t>CHEMBL1269506</t>
  </si>
  <si>
    <t>CHEMBL3650582</t>
  </si>
  <si>
    <t>CHEMBL202798</t>
  </si>
  <si>
    <t>CHEMBL383399</t>
  </si>
  <si>
    <t>CHEMBL3941074</t>
  </si>
  <si>
    <t>CHEMBL3918448</t>
  </si>
  <si>
    <t>CHEMBL2180321</t>
  </si>
  <si>
    <t>CHEMBL3910451</t>
  </si>
  <si>
    <t>CHEMBL1269012</t>
  </si>
  <si>
    <t>CHEMBL3342196</t>
  </si>
  <si>
    <t>CHEMBL3650579</t>
  </si>
  <si>
    <t>CHEMBL3650562</t>
  </si>
  <si>
    <t>CHEMBL1269070</t>
  </si>
  <si>
    <t>CHEMBL1269072</t>
  </si>
  <si>
    <t>CHEMBL3342194</t>
  </si>
  <si>
    <t>CHEMBL2171006</t>
  </si>
  <si>
    <t>CHEMBL1824190</t>
  </si>
  <si>
    <t>CHEMBL2171008</t>
  </si>
  <si>
    <t>CHEMBL370837</t>
  </si>
  <si>
    <t>CHEMBL51483</t>
  </si>
  <si>
    <t>CHEMBL1272224</t>
  </si>
  <si>
    <t>CHEMBL3342192</t>
  </si>
  <si>
    <t>CHEMBL2171004</t>
  </si>
  <si>
    <t>CHEMBL1962393</t>
  </si>
  <si>
    <t>CHEMBL3902143</t>
  </si>
  <si>
    <t>CHEMBL3905254</t>
  </si>
  <si>
    <t>CHEMBL2171007</t>
  </si>
  <si>
    <t>CHEMBL2436891</t>
  </si>
  <si>
    <t>CHEMBL3932954</t>
  </si>
  <si>
    <t>CHEMBL3897719</t>
  </si>
  <si>
    <t>CHEMBL3650556</t>
  </si>
  <si>
    <t>CHEMBL1269107</t>
  </si>
  <si>
    <t>CHEMBL383229</t>
  </si>
  <si>
    <t>CHEMBL2171010</t>
  </si>
  <si>
    <t>CHEMBL1269505</t>
  </si>
  <si>
    <t>CHEMBL2169898</t>
  </si>
  <si>
    <t>CHEMBL3798644</t>
  </si>
  <si>
    <t>CHEMBL2170844</t>
  </si>
  <si>
    <t>CHEMBL3650588</t>
  </si>
  <si>
    <t>CHEMBL2170845</t>
  </si>
  <si>
    <t>CHEMBL1269504</t>
  </si>
  <si>
    <t>CHEMBL3342190</t>
  </si>
  <si>
    <t>CHEMBL1962390</t>
  </si>
  <si>
    <t>CHEMBL36327</t>
  </si>
  <si>
    <t>CHEMBL1269110</t>
  </si>
  <si>
    <t>CHEMBL483083</t>
  </si>
  <si>
    <t>CHEMBL370836</t>
  </si>
  <si>
    <t>CHEMBL3913077</t>
  </si>
  <si>
    <t>CHEMBL297453</t>
  </si>
  <si>
    <t>CHEMBL264938</t>
  </si>
  <si>
    <t>CHEMBL3951720</t>
  </si>
  <si>
    <t>CHEMBL3650558</t>
  </si>
  <si>
    <t>CHEMBL3342195</t>
  </si>
  <si>
    <t>CHEMBL1272170</t>
  </si>
  <si>
    <t>CHEMBL2171003</t>
  </si>
  <si>
    <t>CHEMBL3650569</t>
  </si>
  <si>
    <t>CHEMBL3905470</t>
  </si>
  <si>
    <t>CHEMBL1672069</t>
  </si>
  <si>
    <t>CHEMBL3342198</t>
  </si>
  <si>
    <t>CHEMBL3919771</t>
  </si>
  <si>
    <t>CHEMBL2260476</t>
  </si>
  <si>
    <t>CHEMBL217354</t>
  </si>
  <si>
    <t>CHEMBL3947773</t>
  </si>
  <si>
    <t>CHEMBL437146</t>
  </si>
  <si>
    <t>CHEMBL1672070</t>
  </si>
  <si>
    <t>CHEMBL382648</t>
  </si>
  <si>
    <t>CHEMBL3654133</t>
  </si>
  <si>
    <t>CHEMBL3973043</t>
  </si>
  <si>
    <t>CHEMBL389660</t>
  </si>
  <si>
    <t>CHEMBL3936044</t>
  </si>
  <si>
    <t>CHEMBL3971530</t>
  </si>
  <si>
    <t>CHEMBL3904077</t>
  </si>
  <si>
    <t>CHEMBL201670</t>
  </si>
  <si>
    <t>CHEMBL3956645</t>
  </si>
  <si>
    <t>CHEMBL1672081</t>
  </si>
  <si>
    <t>CHEMBL3799930</t>
  </si>
  <si>
    <t>CHEMBL3910827</t>
  </si>
  <si>
    <t>CHEMBL3401801</t>
  </si>
  <si>
    <t>CHEMBL3942247</t>
  </si>
  <si>
    <t>CHEMBL3982046</t>
  </si>
  <si>
    <t>CHEMBL382018</t>
  </si>
  <si>
    <t>CHEMBL204822</t>
  </si>
  <si>
    <t>CHEMBL3800181</t>
  </si>
  <si>
    <t>CHEMBL3947557</t>
  </si>
  <si>
    <t>CHEMBL3903210</t>
  </si>
  <si>
    <t>CHEMBL2171011</t>
  </si>
  <si>
    <t>CHEMBL2180322</t>
  </si>
  <si>
    <t>CHEMBL3654141</t>
  </si>
  <si>
    <t>CHEMBL371861</t>
  </si>
  <si>
    <t>CHEMBL3974157</t>
  </si>
  <si>
    <t>CHEMBL3926506</t>
  </si>
  <si>
    <t>CHEMBL1672068</t>
  </si>
  <si>
    <t>CHEMBL3957851</t>
  </si>
  <si>
    <t>CHEMBL3650559</t>
  </si>
  <si>
    <t>CHEMBL1271440</t>
  </si>
  <si>
    <t>CHEMBL3401816</t>
  </si>
  <si>
    <t>CHEMBL2171009</t>
  </si>
  <si>
    <t>CHEMBL3401826</t>
  </si>
  <si>
    <t>CHEMBL3908357</t>
  </si>
  <si>
    <t>CHEMBL3650564</t>
  </si>
  <si>
    <t>CHEMBL2170841</t>
  </si>
  <si>
    <t>CHEMBL3818394</t>
  </si>
  <si>
    <t>CHEMBL3401800</t>
  </si>
  <si>
    <t>CHEMBL3736193</t>
  </si>
  <si>
    <t>CHEMBL3650576</t>
  </si>
  <si>
    <t>CHEMBL2170853</t>
  </si>
  <si>
    <t>CHEMBL192032</t>
  </si>
  <si>
    <t>CHEMBL219775</t>
  </si>
  <si>
    <t>CHEMBL3933727</t>
  </si>
  <si>
    <t>CHEMBL3628077</t>
  </si>
  <si>
    <t>CHEMBL2170843</t>
  </si>
  <si>
    <t>CHEMBL3650583</t>
  </si>
  <si>
    <t>CHEMBL3972866</t>
  </si>
  <si>
    <t>CHEMBL3899305</t>
  </si>
  <si>
    <t>CHEMBL346119</t>
  </si>
  <si>
    <t>CHEMBL3798160</t>
  </si>
  <si>
    <t>CHEMBL3939121</t>
  </si>
  <si>
    <t>CHEMBL3980363</t>
  </si>
  <si>
    <t>CHEMBL434952</t>
  </si>
  <si>
    <t>CHEMBL226678</t>
  </si>
  <si>
    <t>CHEMBL378820</t>
  </si>
  <si>
    <t>CHEMBL3933269</t>
  </si>
  <si>
    <t>CHEMBL3918764</t>
  </si>
  <si>
    <t>CHEMBL1940678</t>
  </si>
  <si>
    <t>CHEMBL3426333</t>
  </si>
  <si>
    <t>CHEMBL1940679</t>
  </si>
  <si>
    <t>CHEMBL2314176</t>
  </si>
  <si>
    <t>CHEMBL1940666</t>
  </si>
  <si>
    <t>CHEMBL3736460</t>
  </si>
  <si>
    <t>CHEMBL436605</t>
  </si>
  <si>
    <t>CHEMBL3799456</t>
  </si>
  <si>
    <t>CHEMBL2314209</t>
  </si>
  <si>
    <t>CHEMBL1824188</t>
  </si>
  <si>
    <t>CHEMBL3628069</t>
  </si>
  <si>
    <t>CHEMBL1940671</t>
  </si>
  <si>
    <t>CHEMBL217223</t>
  </si>
  <si>
    <t>CHEMBL3735206</t>
  </si>
  <si>
    <t>CHEMBL3962531</t>
  </si>
  <si>
    <t>CHEMBL3799627</t>
  </si>
  <si>
    <t>CHEMBL2436890</t>
  </si>
  <si>
    <t>CHEMBL2314177</t>
  </si>
  <si>
    <t>CHEMBL2314210</t>
  </si>
  <si>
    <t xml:space="preserve"> &lt;=</t>
  </si>
  <si>
    <t>Bcl-2-like protein 1</t>
  </si>
  <si>
    <t>Apoptosis regulator Bcl-2</t>
  </si>
  <si>
    <t>Induced myeloid leukemia cell differentiation protein Mcl-1</t>
  </si>
  <si>
    <t>Apoptosis regulator Bcl-X</t>
  </si>
  <si>
    <t>Aldose reductase</t>
  </si>
  <si>
    <t>CpG DNA methylase</t>
  </si>
  <si>
    <t>281528</t>
  </si>
  <si>
    <t>387777</t>
  </si>
  <si>
    <t>339892</t>
  </si>
  <si>
    <t>339622</t>
  </si>
  <si>
    <t>339585</t>
  </si>
  <si>
    <t>339577</t>
  </si>
  <si>
    <t>281484</t>
  </si>
  <si>
    <t>387731</t>
  </si>
  <si>
    <t>281690</t>
  </si>
  <si>
    <t>387942</t>
  </si>
  <si>
    <t>339594</t>
  </si>
  <si>
    <t>339590</t>
  </si>
  <si>
    <t>339619</t>
  </si>
  <si>
    <t>281371</t>
  </si>
  <si>
    <t>387617</t>
  </si>
  <si>
    <t>339762</t>
  </si>
  <si>
    <t>339639</t>
  </si>
  <si>
    <t>339554</t>
  </si>
  <si>
    <t>339878</t>
  </si>
  <si>
    <t>339885</t>
  </si>
  <si>
    <t>339886</t>
  </si>
  <si>
    <t>281687</t>
  </si>
  <si>
    <t>387939</t>
  </si>
  <si>
    <t>281692</t>
  </si>
  <si>
    <t>387944</t>
  </si>
  <si>
    <t>339890</t>
  </si>
  <si>
    <t>339644</t>
  </si>
  <si>
    <t>339645</t>
  </si>
  <si>
    <t>339893</t>
  </si>
  <si>
    <t>339894</t>
  </si>
  <si>
    <t>312116</t>
  </si>
  <si>
    <t>281684</t>
  </si>
  <si>
    <t>387936</t>
  </si>
  <si>
    <t>339787</t>
  </si>
  <si>
    <t>281470</t>
  </si>
  <si>
    <t>281676</t>
  </si>
  <si>
    <t>387928</t>
  </si>
  <si>
    <t>339899</t>
  </si>
  <si>
    <t>339810</t>
  </si>
  <si>
    <t>339801</t>
  </si>
  <si>
    <t>339562</t>
  </si>
  <si>
    <t>339653</t>
  </si>
  <si>
    <t>387716</t>
  </si>
  <si>
    <t>281601</t>
  </si>
  <si>
    <t>387852</t>
  </si>
  <si>
    <t>281612</t>
  </si>
  <si>
    <t>387863</t>
  </si>
  <si>
    <t>281664</t>
  </si>
  <si>
    <t>387916</t>
  </si>
  <si>
    <t>339587</t>
  </si>
  <si>
    <t>339730</t>
  </si>
  <si>
    <t>339700</t>
  </si>
  <si>
    <t>339646</t>
  </si>
  <si>
    <t>339569</t>
  </si>
  <si>
    <t>339900</t>
  </si>
  <si>
    <t>281717</t>
  </si>
  <si>
    <t>387969</t>
  </si>
  <si>
    <t>339557</t>
  </si>
  <si>
    <t>339737</t>
  </si>
  <si>
    <t>281372</t>
  </si>
  <si>
    <t>387618</t>
  </si>
  <si>
    <t>281373</t>
  </si>
  <si>
    <t>387619</t>
  </si>
  <si>
    <t>281501</t>
  </si>
  <si>
    <t>387750</t>
  </si>
  <si>
    <t>281672</t>
  </si>
  <si>
    <t>387924</t>
  </si>
  <si>
    <t>339789</t>
  </si>
  <si>
    <t>281537</t>
  </si>
  <si>
    <t>387786</t>
  </si>
  <si>
    <t>281704</t>
  </si>
  <si>
    <t>387956</t>
  </si>
  <si>
    <t>281711</t>
  </si>
  <si>
    <t>387963</t>
  </si>
  <si>
    <t>281469</t>
  </si>
  <si>
    <t>387715</t>
  </si>
  <si>
    <t>339650</t>
  </si>
  <si>
    <t>339718</t>
  </si>
  <si>
    <t>339601</t>
  </si>
  <si>
    <t>281368</t>
  </si>
  <si>
    <t>387614</t>
  </si>
  <si>
    <t>339733</t>
  </si>
  <si>
    <t>339719</t>
  </si>
  <si>
    <t>339849</t>
  </si>
  <si>
    <t>339725</t>
  </si>
  <si>
    <t>339777</t>
  </si>
  <si>
    <t>339887</t>
  </si>
  <si>
    <t>281520</t>
  </si>
  <si>
    <t>387769</t>
  </si>
  <si>
    <t>339903</t>
  </si>
  <si>
    <t>339779</t>
  </si>
  <si>
    <t>339825</t>
  </si>
  <si>
    <t>339781</t>
  </si>
  <si>
    <t>339738</t>
  </si>
  <si>
    <t>281374</t>
  </si>
  <si>
    <t>387620</t>
  </si>
  <si>
    <t>281543</t>
  </si>
  <si>
    <t>387792</t>
  </si>
  <si>
    <t>281476</t>
  </si>
  <si>
    <t>387722</t>
  </si>
  <si>
    <t>281489</t>
  </si>
  <si>
    <t>387737</t>
  </si>
  <si>
    <t>281643</t>
  </si>
  <si>
    <t>387895</t>
  </si>
  <si>
    <t>281644</t>
  </si>
  <si>
    <t>387896</t>
  </si>
  <si>
    <t>339625</t>
  </si>
  <si>
    <t>339790</t>
  </si>
  <si>
    <t>281375</t>
  </si>
  <si>
    <t>387621</t>
  </si>
  <si>
    <t>281459</t>
  </si>
  <si>
    <t>387705</t>
  </si>
  <si>
    <t>198644</t>
  </si>
  <si>
    <t>387727</t>
  </si>
  <si>
    <t>339752</t>
  </si>
  <si>
    <t>339869</t>
  </si>
  <si>
    <t>281490</t>
  </si>
  <si>
    <t>387738</t>
  </si>
  <si>
    <t>281540</t>
  </si>
  <si>
    <t>387789</t>
  </si>
  <si>
    <t>339813</t>
  </si>
  <si>
    <t>339773</t>
  </si>
  <si>
    <t>281445</t>
  </si>
  <si>
    <t>387691</t>
  </si>
  <si>
    <t>281456</t>
  </si>
  <si>
    <t>387702</t>
  </si>
  <si>
    <t>281685</t>
  </si>
  <si>
    <t>387937</t>
  </si>
  <si>
    <t>339845</t>
  </si>
  <si>
    <t>339778</t>
  </si>
  <si>
    <t>281376</t>
  </si>
  <si>
    <t>387622</t>
  </si>
  <si>
    <t>281655</t>
  </si>
  <si>
    <t>387907</t>
  </si>
  <si>
    <t>281486</t>
  </si>
  <si>
    <t>387733</t>
  </si>
  <si>
    <t>281514</t>
  </si>
  <si>
    <t>387763</t>
  </si>
  <si>
    <t>281724</t>
  </si>
  <si>
    <t>387976</t>
  </si>
  <si>
    <t>339814</t>
  </si>
  <si>
    <t>339656</t>
  </si>
  <si>
    <t>339808</t>
  </si>
  <si>
    <t>339820</t>
  </si>
  <si>
    <t>281377</t>
  </si>
  <si>
    <t>387623</t>
  </si>
  <si>
    <t>281446</t>
  </si>
  <si>
    <t>387692</t>
  </si>
  <si>
    <t>387747</t>
  </si>
  <si>
    <t>281497</t>
  </si>
  <si>
    <t>387746</t>
  </si>
  <si>
    <t>281498</t>
  </si>
  <si>
    <t>281507</t>
  </si>
  <si>
    <t>387756</t>
  </si>
  <si>
    <t>387766</t>
  </si>
  <si>
    <t>281516</t>
  </si>
  <si>
    <t>387765</t>
  </si>
  <si>
    <t>281517</t>
  </si>
  <si>
    <t>312125</t>
  </si>
  <si>
    <t>339805</t>
  </si>
  <si>
    <t>312124</t>
  </si>
  <si>
    <t>339751</t>
  </si>
  <si>
    <t>312122</t>
  </si>
  <si>
    <t>281502</t>
  </si>
  <si>
    <t>387751</t>
  </si>
  <si>
    <t>281505</t>
  </si>
  <si>
    <t>387754</t>
  </si>
  <si>
    <t>281533</t>
  </si>
  <si>
    <t>387782</t>
  </si>
  <si>
    <t>281558</t>
  </si>
  <si>
    <t>387808</t>
  </si>
  <si>
    <t>281609</t>
  </si>
  <si>
    <t>387860</t>
  </si>
  <si>
    <t>281649</t>
  </si>
  <si>
    <t>387901</t>
  </si>
  <si>
    <t>339607</t>
  </si>
  <si>
    <t>281442</t>
  </si>
  <si>
    <t>387688</t>
  </si>
  <si>
    <t>281560</t>
  </si>
  <si>
    <t>387810</t>
  </si>
  <si>
    <t>281572</t>
  </si>
  <si>
    <t>387822</t>
  </si>
  <si>
    <t>281725</t>
  </si>
  <si>
    <t>387977</t>
  </si>
  <si>
    <t>442014</t>
  </si>
  <si>
    <t>339812</t>
  </si>
  <si>
    <t>339840</t>
  </si>
  <si>
    <t>281478</t>
  </si>
  <si>
    <t>387724</t>
  </si>
  <si>
    <t>281631</t>
  </si>
  <si>
    <t>387883</t>
  </si>
  <si>
    <t>339815</t>
  </si>
  <si>
    <t>281444</t>
  </si>
  <si>
    <t>387690</t>
  </si>
  <si>
    <t>281447</t>
  </si>
  <si>
    <t>387693</t>
  </si>
  <si>
    <t>281592</t>
  </si>
  <si>
    <t>387843</t>
  </si>
  <si>
    <t>281667</t>
  </si>
  <si>
    <t>387919</t>
  </si>
  <si>
    <t>339884</t>
  </si>
  <si>
    <t>339854</t>
  </si>
  <si>
    <t>339844</t>
  </si>
  <si>
    <t>281503</t>
  </si>
  <si>
    <t>387752</t>
  </si>
  <si>
    <t>339835</t>
  </si>
  <si>
    <t>281378</t>
  </si>
  <si>
    <t>387624</t>
  </si>
  <si>
    <t>281379</t>
  </si>
  <si>
    <t>387625</t>
  </si>
  <si>
    <t>339734</t>
  </si>
  <si>
    <t>281491</t>
  </si>
  <si>
    <t>387739</t>
  </si>
  <si>
    <t>281660</t>
  </si>
  <si>
    <t>387912</t>
  </si>
  <si>
    <t>339765</t>
  </si>
  <si>
    <t>281380</t>
  </si>
  <si>
    <t>387626</t>
  </si>
  <si>
    <t>281578</t>
  </si>
  <si>
    <t>387828</t>
  </si>
  <si>
    <t>281683</t>
  </si>
  <si>
    <t>387935</t>
  </si>
  <si>
    <t>281573</t>
  </si>
  <si>
    <t>387823</t>
  </si>
  <si>
    <t>339855</t>
  </si>
  <si>
    <t>339794</t>
  </si>
  <si>
    <t>339798</t>
  </si>
  <si>
    <t>281381</t>
  </si>
  <si>
    <t>387627</t>
  </si>
  <si>
    <t>281475</t>
  </si>
  <si>
    <t>387721</t>
  </si>
  <si>
    <t>442013</t>
  </si>
  <si>
    <t>339767</t>
  </si>
  <si>
    <t>281515</t>
  </si>
  <si>
    <t>387764</t>
  </si>
  <si>
    <t>281621</t>
  </si>
  <si>
    <t>387873</t>
  </si>
  <si>
    <t>281465</t>
  </si>
  <si>
    <t>387711</t>
  </si>
  <si>
    <t>281493</t>
  </si>
  <si>
    <t>387741</t>
  </si>
  <si>
    <t>281477</t>
  </si>
  <si>
    <t>387723</t>
  </si>
  <si>
    <t>281662</t>
  </si>
  <si>
    <t>387914</t>
  </si>
  <si>
    <t>339784</t>
  </si>
  <si>
    <t>281639</t>
  </si>
  <si>
    <t>387891</t>
  </si>
  <si>
    <t>339704</t>
  </si>
  <si>
    <t>281382</t>
  </si>
  <si>
    <t>387628</t>
  </si>
  <si>
    <t>281383</t>
  </si>
  <si>
    <t>387629</t>
  </si>
  <si>
    <t>281485</t>
  </si>
  <si>
    <t>387732</t>
  </si>
  <si>
    <t>281681</t>
  </si>
  <si>
    <t>387933</t>
  </si>
  <si>
    <t>339608</t>
  </si>
  <si>
    <t>281460</t>
  </si>
  <si>
    <t>387706</t>
  </si>
  <si>
    <t>281521</t>
  </si>
  <si>
    <t>387770</t>
  </si>
  <si>
    <t>441983</t>
  </si>
  <si>
    <t>281571</t>
  </si>
  <si>
    <t>387821</t>
  </si>
  <si>
    <t>281384</t>
  </si>
  <si>
    <t>387630</t>
  </si>
  <si>
    <t>281463</t>
  </si>
  <si>
    <t>387709</t>
  </si>
  <si>
    <t>281499</t>
  </si>
  <si>
    <t>387748</t>
  </si>
  <si>
    <t>281462</t>
  </si>
  <si>
    <t>387708</t>
  </si>
  <si>
    <t>281458</t>
  </si>
  <si>
    <t>387704</t>
  </si>
  <si>
    <t>281467</t>
  </si>
  <si>
    <t>387713</t>
  </si>
  <si>
    <t>281588</t>
  </si>
  <si>
    <t>387839</t>
  </si>
  <si>
    <t>281651</t>
  </si>
  <si>
    <t>387903</t>
  </si>
  <si>
    <t>339731</t>
  </si>
  <si>
    <t>281568</t>
  </si>
  <si>
    <t>387818</t>
  </si>
  <si>
    <t>281727</t>
  </si>
  <si>
    <t>387979</t>
  </si>
  <si>
    <t>281369</t>
  </si>
  <si>
    <t>387615</t>
  </si>
  <si>
    <t>281363</t>
  </si>
  <si>
    <t>387609</t>
  </si>
  <si>
    <t>281474</t>
  </si>
  <si>
    <t>387720</t>
  </si>
  <si>
    <t>281561</t>
  </si>
  <si>
    <t>387811</t>
  </si>
  <si>
    <t>339821</t>
  </si>
  <si>
    <t>312114</t>
  </si>
  <si>
    <t>281385</t>
  </si>
  <si>
    <t>387631</t>
  </si>
  <si>
    <t>281449</t>
  </si>
  <si>
    <t>387695</t>
  </si>
  <si>
    <t>339638</t>
  </si>
  <si>
    <t>281534</t>
  </si>
  <si>
    <t>387783</t>
  </si>
  <si>
    <t>339600</t>
  </si>
  <si>
    <t>281457</t>
  </si>
  <si>
    <t>387703</t>
  </si>
  <si>
    <t>281531</t>
  </si>
  <si>
    <t>387780</t>
  </si>
  <si>
    <t>339727</t>
  </si>
  <si>
    <t>281386</t>
  </si>
  <si>
    <t>387632</t>
  </si>
  <si>
    <t>281518</t>
  </si>
  <si>
    <t>387767</t>
  </si>
  <si>
    <t>281619</t>
  </si>
  <si>
    <t>387870</t>
  </si>
  <si>
    <t>281718</t>
  </si>
  <si>
    <t>387970</t>
  </si>
  <si>
    <t>281347</t>
  </si>
  <si>
    <t>387593</t>
  </si>
  <si>
    <t>281675</t>
  </si>
  <si>
    <t>387927</t>
  </si>
  <si>
    <t>339735</t>
  </si>
  <si>
    <t>281453</t>
  </si>
  <si>
    <t>387699</t>
  </si>
  <si>
    <t>281527</t>
  </si>
  <si>
    <t>387776</t>
  </si>
  <si>
    <t>281599</t>
  </si>
  <si>
    <t>387850</t>
  </si>
  <si>
    <t>339828</t>
  </si>
  <si>
    <t>281387</t>
  </si>
  <si>
    <t>387633</t>
  </si>
  <si>
    <t>281495</t>
  </si>
  <si>
    <t>387743</t>
  </si>
  <si>
    <t>281723</t>
  </si>
  <si>
    <t>387975</t>
  </si>
  <si>
    <t>281513</t>
  </si>
  <si>
    <t>387762</t>
  </si>
  <si>
    <t>281583</t>
  </si>
  <si>
    <t>387833</t>
  </si>
  <si>
    <t>339574</t>
  </si>
  <si>
    <t>281530</t>
  </si>
  <si>
    <t>387779</t>
  </si>
  <si>
    <t>441982</t>
  </si>
  <si>
    <t>281388</t>
  </si>
  <si>
    <t>387634</t>
  </si>
  <si>
    <t>339830</t>
  </si>
  <si>
    <t>339568</t>
  </si>
  <si>
    <t>339612</t>
  </si>
  <si>
    <t>281567</t>
  </si>
  <si>
    <t>387817</t>
  </si>
  <si>
    <t>339834</t>
  </si>
  <si>
    <t>339651</t>
  </si>
  <si>
    <t>281582</t>
  </si>
  <si>
    <t>387832</t>
  </si>
  <si>
    <t>281559</t>
  </si>
  <si>
    <t>387809</t>
  </si>
  <si>
    <t>339863</t>
  </si>
  <si>
    <t>339753</t>
  </si>
  <si>
    <t>281564</t>
  </si>
  <si>
    <t>387814</t>
  </si>
  <si>
    <t>281581</t>
  </si>
  <si>
    <t>387831</t>
  </si>
  <si>
    <t>281389</t>
  </si>
  <si>
    <t>387635</t>
  </si>
  <si>
    <t>281480</t>
  </si>
  <si>
    <t>387726</t>
  </si>
  <si>
    <t>281461</t>
  </si>
  <si>
    <t>387707</t>
  </si>
  <si>
    <t>281656</t>
  </si>
  <si>
    <t>387908</t>
  </si>
  <si>
    <t>281652</t>
  </si>
  <si>
    <t>387904</t>
  </si>
  <si>
    <t>281455</t>
  </si>
  <si>
    <t>387701</t>
  </si>
  <si>
    <t>281587</t>
  </si>
  <si>
    <t>387838</t>
  </si>
  <si>
    <t>281682</t>
  </si>
  <si>
    <t>387934</t>
  </si>
  <si>
    <t>339908</t>
  </si>
  <si>
    <t>281605</t>
  </si>
  <si>
    <t>387856</t>
  </si>
  <si>
    <t>339726</t>
  </si>
  <si>
    <t>281508</t>
  </si>
  <si>
    <t>387757</t>
  </si>
  <si>
    <t>281624</t>
  </si>
  <si>
    <t>387876</t>
  </si>
  <si>
    <t>281677</t>
  </si>
  <si>
    <t>387929</t>
  </si>
  <si>
    <t>281705</t>
  </si>
  <si>
    <t>387957</t>
  </si>
  <si>
    <t>339603</t>
  </si>
  <si>
    <t>339776</t>
  </si>
  <si>
    <t>281509</t>
  </si>
  <si>
    <t>387758</t>
  </si>
  <si>
    <t>281579</t>
  </si>
  <si>
    <t>387829</t>
  </si>
  <si>
    <t>339724</t>
  </si>
  <si>
    <t>281494</t>
  </si>
  <si>
    <t>387742</t>
  </si>
  <si>
    <t>281448</t>
  </si>
  <si>
    <t>387694</t>
  </si>
  <si>
    <t>339633</t>
  </si>
  <si>
    <t>281563</t>
  </si>
  <si>
    <t>387813</t>
  </si>
  <si>
    <t>281471</t>
  </si>
  <si>
    <t>387717</t>
  </si>
  <si>
    <t>281479</t>
  </si>
  <si>
    <t>387725</t>
  </si>
  <si>
    <t>281546</t>
  </si>
  <si>
    <t>387796</t>
  </si>
  <si>
    <t>281618</t>
  </si>
  <si>
    <t>387869</t>
  </si>
  <si>
    <t>339658</t>
  </si>
  <si>
    <t>339641</t>
  </si>
  <si>
    <t>339847</t>
  </si>
  <si>
    <t>339691</t>
  </si>
  <si>
    <t>281611</t>
  </si>
  <si>
    <t>387862</t>
  </si>
  <si>
    <t>339757</t>
  </si>
  <si>
    <t>339578</t>
  </si>
  <si>
    <t>339802</t>
  </si>
  <si>
    <t>281720</t>
  </si>
  <si>
    <t>387972</t>
  </si>
  <si>
    <t>339769</t>
  </si>
  <si>
    <t>281566</t>
  </si>
  <si>
    <t>387816</t>
  </si>
  <si>
    <t>339848</t>
  </si>
  <si>
    <t>339788</t>
  </si>
  <si>
    <t>339822</t>
  </si>
  <si>
    <t>281628</t>
  </si>
  <si>
    <t>387880</t>
  </si>
  <si>
    <t>281390</t>
  </si>
  <si>
    <t>387636</t>
  </si>
  <si>
    <t>339875</t>
  </si>
  <si>
    <t>281450</t>
  </si>
  <si>
    <t>387696</t>
  </si>
  <si>
    <t>281532</t>
  </si>
  <si>
    <t>387781</t>
  </si>
  <si>
    <t>339559</t>
  </si>
  <si>
    <t>281391</t>
  </si>
  <si>
    <t>387637</t>
  </si>
  <si>
    <t>281512</t>
  </si>
  <si>
    <t>387761</t>
  </si>
  <si>
    <t>281633</t>
  </si>
  <si>
    <t>387885</t>
  </si>
  <si>
    <t>281451</t>
  </si>
  <si>
    <t>387697</t>
  </si>
  <si>
    <t>339804</t>
  </si>
  <si>
    <t>281584</t>
  </si>
  <si>
    <t>387834</t>
  </si>
  <si>
    <t>339850</t>
  </si>
  <si>
    <t>281729</t>
  </si>
  <si>
    <t>387981</t>
  </si>
  <si>
    <t>281574</t>
  </si>
  <si>
    <t>387824</t>
  </si>
  <si>
    <t>281344</t>
  </si>
  <si>
    <t>387590</t>
  </si>
  <si>
    <t>281510</t>
  </si>
  <si>
    <t>387759</t>
  </si>
  <si>
    <t>198647</t>
  </si>
  <si>
    <t>281544</t>
  </si>
  <si>
    <t>387794</t>
  </si>
  <si>
    <t>281553</t>
  </si>
  <si>
    <t>387803</t>
  </si>
  <si>
    <t>339838</t>
  </si>
  <si>
    <t>387793</t>
  </si>
  <si>
    <t>281506</t>
  </si>
  <si>
    <t>387755</t>
  </si>
  <si>
    <t>281721</t>
  </si>
  <si>
    <t>387973</t>
  </si>
  <si>
    <t>281468</t>
  </si>
  <si>
    <t>387714</t>
  </si>
  <si>
    <t>281680</t>
  </si>
  <si>
    <t>387932</t>
  </si>
  <si>
    <t>281466</t>
  </si>
  <si>
    <t>387712</t>
  </si>
  <si>
    <t>339571</t>
  </si>
  <si>
    <t>281648</t>
  </si>
  <si>
    <t>387900</t>
  </si>
  <si>
    <t>281392</t>
  </si>
  <si>
    <t>387638</t>
  </si>
  <si>
    <t>281634</t>
  </si>
  <si>
    <t>387886</t>
  </si>
  <si>
    <t>281585</t>
  </si>
  <si>
    <t>387836</t>
  </si>
  <si>
    <t>281393</t>
  </si>
  <si>
    <t>387639</t>
  </si>
  <si>
    <t>339833</t>
  </si>
  <si>
    <t>281616</t>
  </si>
  <si>
    <t>387867</t>
  </si>
  <si>
    <t>339768</t>
  </si>
  <si>
    <t>339627</t>
  </si>
  <si>
    <t>281562</t>
  </si>
  <si>
    <t>387812</t>
  </si>
  <si>
    <t>281657</t>
  </si>
  <si>
    <t>387909</t>
  </si>
  <si>
    <t>281642</t>
  </si>
  <si>
    <t>387894</t>
  </si>
  <si>
    <t>339876</t>
  </si>
  <si>
    <t>281600</t>
  </si>
  <si>
    <t>387851</t>
  </si>
  <si>
    <t>339610</t>
  </si>
  <si>
    <t>281640</t>
  </si>
  <si>
    <t>387892</t>
  </si>
  <si>
    <t>281464</t>
  </si>
  <si>
    <t>387710</t>
  </si>
  <si>
    <t>281650</t>
  </si>
  <si>
    <t>387902</t>
  </si>
  <si>
    <t>339628</t>
  </si>
  <si>
    <t>281452</t>
  </si>
  <si>
    <t>387698</t>
  </si>
  <si>
    <t>339567</t>
  </si>
  <si>
    <t>281394</t>
  </si>
  <si>
    <t>387640</t>
  </si>
  <si>
    <t>281524</t>
  </si>
  <si>
    <t>387773</t>
  </si>
  <si>
    <t>281541</t>
  </si>
  <si>
    <t>387790</t>
  </si>
  <si>
    <t>281472</t>
  </si>
  <si>
    <t>387718</t>
  </si>
  <si>
    <t>339552</t>
  </si>
  <si>
    <t>339570</t>
  </si>
  <si>
    <t>281395</t>
  </si>
  <si>
    <t>387641</t>
  </si>
  <si>
    <t>281547</t>
  </si>
  <si>
    <t>387797</t>
  </si>
  <si>
    <t>281617</t>
  </si>
  <si>
    <t>387868</t>
  </si>
  <si>
    <t>339648</t>
  </si>
  <si>
    <t>281441</t>
  </si>
  <si>
    <t>387687</t>
  </si>
  <si>
    <t>281654</t>
  </si>
  <si>
    <t>387906</t>
  </si>
  <si>
    <t>281504</t>
  </si>
  <si>
    <t>387753</t>
  </si>
  <si>
    <t>281526</t>
  </si>
  <si>
    <t>387775</t>
  </si>
  <si>
    <t>281614</t>
  </si>
  <si>
    <t>387865</t>
  </si>
  <si>
    <t>339829</t>
  </si>
  <si>
    <t>339819</t>
  </si>
  <si>
    <t>281535</t>
  </si>
  <si>
    <t>387784</t>
  </si>
  <si>
    <t>281615</t>
  </si>
  <si>
    <t>387866</t>
  </si>
  <si>
    <t>281586</t>
  </si>
  <si>
    <t>387837</t>
  </si>
  <si>
    <t>339786</t>
  </si>
  <si>
    <t>339904</t>
  </si>
  <si>
    <t>339573</t>
  </si>
  <si>
    <t>339589</t>
  </si>
  <si>
    <t>441984</t>
  </si>
  <si>
    <t>281522</t>
  </si>
  <si>
    <t>387771</t>
  </si>
  <si>
    <t>339632</t>
  </si>
  <si>
    <t>281345</t>
  </si>
  <si>
    <t>387591</t>
  </si>
  <si>
    <t>281440</t>
  </si>
  <si>
    <t>387686</t>
  </si>
  <si>
    <t>339843</t>
  </si>
  <si>
    <t>281728</t>
  </si>
  <si>
    <t>387980</t>
  </si>
  <si>
    <t>281589</t>
  </si>
  <si>
    <t>387840</t>
  </si>
  <si>
    <t>281539</t>
  </si>
  <si>
    <t>387788</t>
  </si>
  <si>
    <t>281670</t>
  </si>
  <si>
    <t>387922</t>
  </si>
  <si>
    <t>281663</t>
  </si>
  <si>
    <t>387915</t>
  </si>
  <si>
    <t>339634</t>
  </si>
  <si>
    <t>442012</t>
  </si>
  <si>
    <t>339791</t>
  </si>
  <si>
    <t>281428</t>
  </si>
  <si>
    <t>387674</t>
  </si>
  <si>
    <t>281576</t>
  </si>
  <si>
    <t>387826</t>
  </si>
  <si>
    <t>281396</t>
  </si>
  <si>
    <t>387642</t>
  </si>
  <si>
    <t>339593</t>
  </si>
  <si>
    <t>281397</t>
  </si>
  <si>
    <t>387643</t>
  </si>
  <si>
    <t>281593</t>
  </si>
  <si>
    <t>387844</t>
  </si>
  <si>
    <t>281570</t>
  </si>
  <si>
    <t>387820</t>
  </si>
  <si>
    <t>281473</t>
  </si>
  <si>
    <t>387719</t>
  </si>
  <si>
    <t>339640</t>
  </si>
  <si>
    <t>339635</t>
  </si>
  <si>
    <t>281359</t>
  </si>
  <si>
    <t>387605</t>
  </si>
  <si>
    <t>339873</t>
  </si>
  <si>
    <t>339837</t>
  </si>
  <si>
    <t>281597</t>
  </si>
  <si>
    <t>387848</t>
  </si>
  <si>
    <t>281398</t>
  </si>
  <si>
    <t>387644</t>
  </si>
  <si>
    <t>281630</t>
  </si>
  <si>
    <t>387882</t>
  </si>
  <si>
    <t>198645</t>
  </si>
  <si>
    <t>387736</t>
  </si>
  <si>
    <t>281635</t>
  </si>
  <si>
    <t>387887</t>
  </si>
  <si>
    <t>339785</t>
  </si>
  <si>
    <t>281500</t>
  </si>
  <si>
    <t>387749</t>
  </si>
  <si>
    <t>281519</t>
  </si>
  <si>
    <t>387768</t>
  </si>
  <si>
    <t>339659</t>
  </si>
  <si>
    <t>339792</t>
  </si>
  <si>
    <t>339874</t>
  </si>
  <si>
    <t>281348</t>
  </si>
  <si>
    <t>387594</t>
  </si>
  <si>
    <t>281399</t>
  </si>
  <si>
    <t>387645</t>
  </si>
  <si>
    <t>339856</t>
  </si>
  <si>
    <t>339636</t>
  </si>
  <si>
    <t>281488</t>
  </si>
  <si>
    <t>387735</t>
  </si>
  <si>
    <t>339872</t>
  </si>
  <si>
    <t>442007</t>
  </si>
  <si>
    <t>281629</t>
  </si>
  <si>
    <t>387881</t>
  </si>
  <si>
    <t>281575</t>
  </si>
  <si>
    <t>387825</t>
  </si>
  <si>
    <t>339637</t>
  </si>
  <si>
    <t>339643</t>
  </si>
  <si>
    <t>281523</t>
  </si>
  <si>
    <t>387772</t>
  </si>
  <si>
    <t>281492</t>
  </si>
  <si>
    <t>387740</t>
  </si>
  <si>
    <t>281732</t>
  </si>
  <si>
    <t>387984</t>
  </si>
  <si>
    <t>281632</t>
  </si>
  <si>
    <t>387884</t>
  </si>
  <si>
    <t>281487</t>
  </si>
  <si>
    <t>387734</t>
  </si>
  <si>
    <t>281343</t>
  </si>
  <si>
    <t>387589</t>
  </si>
  <si>
    <t>281338</t>
  </si>
  <si>
    <t>387584</t>
  </si>
  <si>
    <t>281342</t>
  </si>
  <si>
    <t>387588</t>
  </si>
  <si>
    <t>281481</t>
  </si>
  <si>
    <t>387728</t>
  </si>
  <si>
    <t>339774</t>
  </si>
  <si>
    <t>281339</t>
  </si>
  <si>
    <t>387585</t>
  </si>
  <si>
    <t>281400</t>
  </si>
  <si>
    <t>387646</t>
  </si>
  <si>
    <t>281590</t>
  </si>
  <si>
    <t>387841</t>
  </si>
  <si>
    <t>387879</t>
  </si>
  <si>
    <t>281336</t>
  </si>
  <si>
    <t>387582</t>
  </si>
  <si>
    <t>339655</t>
  </si>
  <si>
    <t>281362</t>
  </si>
  <si>
    <t>387608</t>
  </si>
  <si>
    <t>281565</t>
  </si>
  <si>
    <t>387815</t>
  </si>
  <si>
    <t>339572</t>
  </si>
  <si>
    <t>339597</t>
  </si>
  <si>
    <t>281598</t>
  </si>
  <si>
    <t>387849</t>
  </si>
  <si>
    <t>339766</t>
  </si>
  <si>
    <t>281730</t>
  </si>
  <si>
    <t>387982</t>
  </si>
  <si>
    <t>281431</t>
  </si>
  <si>
    <t>387677</t>
  </si>
  <si>
    <t>339764</t>
  </si>
  <si>
    <t>281606</t>
  </si>
  <si>
    <t>387857</t>
  </si>
  <si>
    <t>281557</t>
  </si>
  <si>
    <t>387807</t>
  </si>
  <si>
    <t>281554</t>
  </si>
  <si>
    <t>387804</t>
  </si>
  <si>
    <t>339871</t>
  </si>
  <si>
    <t>339853</t>
  </si>
  <si>
    <t>281577</t>
  </si>
  <si>
    <t>387827</t>
  </si>
  <si>
    <t>339620</t>
  </si>
  <si>
    <t>281731</t>
  </si>
  <si>
    <t>387983</t>
  </si>
  <si>
    <t>339763</t>
  </si>
  <si>
    <t>281596</t>
  </si>
  <si>
    <t>387847</t>
  </si>
  <si>
    <t>281361</t>
  </si>
  <si>
    <t>387607</t>
  </si>
  <si>
    <t>281538</t>
  </si>
  <si>
    <t>387787</t>
  </si>
  <si>
    <t>281496</t>
  </si>
  <si>
    <t>387744</t>
  </si>
  <si>
    <t>281358</t>
  </si>
  <si>
    <t>387604</t>
  </si>
  <si>
    <t>281365</t>
  </si>
  <si>
    <t>387611</t>
  </si>
  <si>
    <t>281346</t>
  </si>
  <si>
    <t>387592</t>
  </si>
  <si>
    <t>339841</t>
  </si>
  <si>
    <t>339775</t>
  </si>
  <si>
    <t>442020</t>
  </si>
  <si>
    <t>312121</t>
  </si>
  <si>
    <t>281352</t>
  </si>
  <si>
    <t>387598</t>
  </si>
  <si>
    <t>281603</t>
  </si>
  <si>
    <t>387854</t>
  </si>
  <si>
    <t>281569</t>
  </si>
  <si>
    <t>387819</t>
  </si>
  <si>
    <t>442018</t>
  </si>
  <si>
    <t>442008</t>
  </si>
  <si>
    <t>281595</t>
  </si>
  <si>
    <t>387846</t>
  </si>
  <si>
    <t>281364</t>
  </si>
  <si>
    <t>387610</t>
  </si>
  <si>
    <t>339842</t>
  </si>
  <si>
    <t>339846</t>
  </si>
  <si>
    <t>442009</t>
  </si>
  <si>
    <t>339605</t>
  </si>
  <si>
    <t>339772</t>
  </si>
  <si>
    <t>281726</t>
  </si>
  <si>
    <t>387978</t>
  </si>
  <si>
    <t>281360</t>
  </si>
  <si>
    <t>387606</t>
  </si>
  <si>
    <t>281437</t>
  </si>
  <si>
    <t>387683</t>
  </si>
  <si>
    <t>281700</t>
  </si>
  <si>
    <t>387952</t>
  </si>
  <si>
    <t>281337</t>
  </si>
  <si>
    <t>387583</t>
  </si>
  <si>
    <t>281351</t>
  </si>
  <si>
    <t>387597</t>
  </si>
  <si>
    <t>281511</t>
  </si>
  <si>
    <t>387760</t>
  </si>
  <si>
    <t>281425</t>
  </si>
  <si>
    <t>387671</t>
  </si>
  <si>
    <t>281340</t>
  </si>
  <si>
    <t>387586</t>
  </si>
  <si>
    <t>339565</t>
  </si>
  <si>
    <t>281679</t>
  </si>
  <si>
    <t>387931</t>
  </si>
  <si>
    <t>281555</t>
  </si>
  <si>
    <t>387805</t>
  </si>
  <si>
    <t>281674</t>
  </si>
  <si>
    <t>387926</t>
  </si>
  <si>
    <t>281542</t>
  </si>
  <si>
    <t>387791</t>
  </si>
  <si>
    <t>281349</t>
  </si>
  <si>
    <t>387595</t>
  </si>
  <si>
    <t>281637</t>
  </si>
  <si>
    <t>387889</t>
  </si>
  <si>
    <t>281610</t>
  </si>
  <si>
    <t>387861</t>
  </si>
  <si>
    <t>281551</t>
  </si>
  <si>
    <t>387801</t>
  </si>
  <si>
    <t>281665</t>
  </si>
  <si>
    <t>387917</t>
  </si>
  <si>
    <t>281341</t>
  </si>
  <si>
    <t>387587</t>
  </si>
  <si>
    <t>339642</t>
  </si>
  <si>
    <t>281646</t>
  </si>
  <si>
    <t>387898</t>
  </si>
  <si>
    <t>281438</t>
  </si>
  <si>
    <t>387684</t>
  </si>
  <si>
    <t>281671</t>
  </si>
  <si>
    <t>387923</t>
  </si>
  <si>
    <t>339621</t>
  </si>
  <si>
    <t>281353</t>
  </si>
  <si>
    <t>387599</t>
  </si>
  <si>
    <t>281645</t>
  </si>
  <si>
    <t>387897</t>
  </si>
  <si>
    <t>281688</t>
  </si>
  <si>
    <t>387940</t>
  </si>
  <si>
    <t>281638</t>
  </si>
  <si>
    <t>387890</t>
  </si>
  <si>
    <t>339558</t>
  </si>
  <si>
    <t>281419</t>
  </si>
  <si>
    <t>387665</t>
  </si>
  <si>
    <t>281697</t>
  </si>
  <si>
    <t>387949</t>
  </si>
  <si>
    <t>281355</t>
  </si>
  <si>
    <t>387601</t>
  </si>
  <si>
    <t>281350</t>
  </si>
  <si>
    <t>387596</t>
  </si>
  <si>
    <t>281550</t>
  </si>
  <si>
    <t>387800</t>
  </si>
  <si>
    <t>281418</t>
  </si>
  <si>
    <t>387664</t>
  </si>
  <si>
    <t>281401</t>
  </si>
  <si>
    <t>387647</t>
  </si>
  <si>
    <t>281689</t>
  </si>
  <si>
    <t>387941</t>
  </si>
  <si>
    <t>281422</t>
  </si>
  <si>
    <t>387668</t>
  </si>
  <si>
    <t>281707</t>
  </si>
  <si>
    <t>387959</t>
  </si>
  <si>
    <t>442017</t>
  </si>
  <si>
    <t>281436</t>
  </si>
  <si>
    <t>387682</t>
  </si>
  <si>
    <t>281482</t>
  </si>
  <si>
    <t>387729</t>
  </si>
  <si>
    <t>281580</t>
  </si>
  <si>
    <t>387830</t>
  </si>
  <si>
    <t>281366</t>
  </si>
  <si>
    <t>387612</t>
  </si>
  <si>
    <t>281604</t>
  </si>
  <si>
    <t>387855</t>
  </si>
  <si>
    <t>281552</t>
  </si>
  <si>
    <t>387802</t>
  </si>
  <si>
    <t>281402</t>
  </si>
  <si>
    <t>387648</t>
  </si>
  <si>
    <t>281356</t>
  </si>
  <si>
    <t>387602</t>
  </si>
  <si>
    <t>281703</t>
  </si>
  <si>
    <t>387955</t>
  </si>
  <si>
    <t>281334</t>
  </si>
  <si>
    <t>387580</t>
  </si>
  <si>
    <t>281678</t>
  </si>
  <si>
    <t>387930</t>
  </si>
  <si>
    <t>281423</t>
  </si>
  <si>
    <t>387669</t>
  </si>
  <si>
    <t>281549</t>
  </si>
  <si>
    <t>387799</t>
  </si>
  <si>
    <t>198648</t>
  </si>
  <si>
    <t>387835</t>
  </si>
  <si>
    <t>281417</t>
  </si>
  <si>
    <t>387663</t>
  </si>
  <si>
    <t>281623</t>
  </si>
  <si>
    <t>387875</t>
  </si>
  <si>
    <t>281354</t>
  </si>
  <si>
    <t>387600</t>
  </si>
  <si>
    <t>281545</t>
  </si>
  <si>
    <t>387795</t>
  </si>
  <si>
    <t>281357</t>
  </si>
  <si>
    <t>387603</t>
  </si>
  <si>
    <t>281695</t>
  </si>
  <si>
    <t>387947</t>
  </si>
  <si>
    <t>281426</t>
  </si>
  <si>
    <t>387672</t>
  </si>
  <si>
    <t>281607</t>
  </si>
  <si>
    <t>387858</t>
  </si>
  <si>
    <t>281443</t>
  </si>
  <si>
    <t>387689</t>
  </si>
  <si>
    <t>281702</t>
  </si>
  <si>
    <t>387954</t>
  </si>
  <si>
    <t>281483</t>
  </si>
  <si>
    <t>387730</t>
  </si>
  <si>
    <t>281529</t>
  </si>
  <si>
    <t>387778</t>
  </si>
  <si>
    <t>442011</t>
  </si>
  <si>
    <t>281403</t>
  </si>
  <si>
    <t>387649</t>
  </si>
  <si>
    <t>442019</t>
  </si>
  <si>
    <t>281734</t>
  </si>
  <si>
    <t>387986</t>
  </si>
  <si>
    <t>442016</t>
  </si>
  <si>
    <t>339771</t>
  </si>
  <si>
    <t>387745</t>
  </si>
  <si>
    <t>281591</t>
  </si>
  <si>
    <t>387842</t>
  </si>
  <si>
    <t>281414</t>
  </si>
  <si>
    <t>387660</t>
  </si>
  <si>
    <t>281335</t>
  </si>
  <si>
    <t>387581</t>
  </si>
  <si>
    <t>281404</t>
  </si>
  <si>
    <t>387650</t>
  </si>
  <si>
    <t>281405</t>
  </si>
  <si>
    <t>387651</t>
  </si>
  <si>
    <t>281406</t>
  </si>
  <si>
    <t>387652</t>
  </si>
  <si>
    <t>281556</t>
  </si>
  <si>
    <t>387806</t>
  </si>
  <si>
    <t>441991</t>
  </si>
  <si>
    <t>281602</t>
  </si>
  <si>
    <t>387853</t>
  </si>
  <si>
    <t>281435</t>
  </si>
  <si>
    <t>387681</t>
  </si>
  <si>
    <t>442015</t>
  </si>
  <si>
    <t>441995</t>
  </si>
  <si>
    <t>281708</t>
  </si>
  <si>
    <t>387960</t>
  </si>
  <si>
    <t>441977</t>
  </si>
  <si>
    <t>281622</t>
  </si>
  <si>
    <t>387874</t>
  </si>
  <si>
    <t>441979</t>
  </si>
  <si>
    <t>281699</t>
  </si>
  <si>
    <t>387951</t>
  </si>
  <si>
    <t>281432</t>
  </si>
  <si>
    <t>387678</t>
  </si>
  <si>
    <t>281408</t>
  </si>
  <si>
    <t>387654</t>
  </si>
  <si>
    <t>281608</t>
  </si>
  <si>
    <t>387859</t>
  </si>
  <si>
    <t>441978</t>
  </si>
  <si>
    <t>281412</t>
  </si>
  <si>
    <t>387658</t>
  </si>
  <si>
    <t>281433</t>
  </si>
  <si>
    <t>387679</t>
  </si>
  <si>
    <t>441993</t>
  </si>
  <si>
    <t>442005</t>
  </si>
  <si>
    <t>281430</t>
  </si>
  <si>
    <t>387676</t>
  </si>
  <si>
    <t>281413</t>
  </si>
  <si>
    <t>387659</t>
  </si>
  <si>
    <t>441980</t>
  </si>
  <si>
    <t>441986</t>
  </si>
  <si>
    <t>441996</t>
  </si>
  <si>
    <t>281407</t>
  </si>
  <si>
    <t>387653</t>
  </si>
  <si>
    <t>281439</t>
  </si>
  <si>
    <t>387685</t>
  </si>
  <si>
    <t>441994</t>
  </si>
  <si>
    <t>281409</t>
  </si>
  <si>
    <t>387655</t>
  </si>
  <si>
    <t>281420</t>
  </si>
  <si>
    <t>387666</t>
  </si>
  <si>
    <t>442004</t>
  </si>
  <si>
    <t>441990</t>
  </si>
  <si>
    <t>442010</t>
  </si>
  <si>
    <t>281698</t>
  </si>
  <si>
    <t>387950</t>
  </si>
  <si>
    <t>442003</t>
  </si>
  <si>
    <t>441998</t>
  </si>
  <si>
    <t>441992</t>
  </si>
  <si>
    <t>441999</t>
  </si>
  <si>
    <t>441988</t>
  </si>
  <si>
    <t>441987</t>
  </si>
  <si>
    <t>442000</t>
  </si>
  <si>
    <t>441989</t>
  </si>
  <si>
    <t>442002</t>
  </si>
  <si>
    <t>281706</t>
  </si>
  <si>
    <t>387958</t>
  </si>
  <si>
    <t>442001</t>
  </si>
  <si>
    <t>442006</t>
  </si>
  <si>
    <t>441997</t>
  </si>
  <si>
    <t>281410</t>
  </si>
  <si>
    <t>387656</t>
  </si>
  <si>
    <t>281415</t>
  </si>
  <si>
    <t>387661</t>
  </si>
  <si>
    <t>281427</t>
  </si>
  <si>
    <t>387673</t>
  </si>
  <si>
    <t>281434</t>
  </si>
  <si>
    <t>387680</t>
  </si>
  <si>
    <t>441981</t>
  </si>
  <si>
    <t>441985</t>
  </si>
  <si>
    <t>Binding</t>
  </si>
  <si>
    <t>Homo sapiens</t>
  </si>
  <si>
    <t>Binding affinity to Bcl-2 (unknown origin) by surface plasmon resonance analysis</t>
  </si>
  <si>
    <t>Binding affinity to BCL2</t>
  </si>
  <si>
    <t>Binding affinity to Bcl-2 (unknown origin) fluorescence polarization assay</t>
  </si>
  <si>
    <t>Binding affinity to Bcl-2 (unknown origin)</t>
  </si>
  <si>
    <t>Inhibition of 5-FAM-Bid peptide binding to Bcl-2 (unknown origin) by fluorescence polarization assay</t>
  </si>
  <si>
    <t>Binding affinity to BCl2</t>
  </si>
  <si>
    <t>Binding affinity to BCL2 (unknown origin) by fluorescence polarization assay</t>
  </si>
  <si>
    <t>Binding affinity to human Bcl-2 (unknown origin) by ITC assay</t>
  </si>
  <si>
    <t>Binding affinity to N-terminal 8x His-tagged Bcl-2 (unknown origin) expressed in Escherichia coli BL21 (DE3) by isothermal titration microcalorimetric method</t>
  </si>
  <si>
    <t>Displacement of FAM-Bid peptide from N-terminal 8x His-tagged Bcl-2 (unknown origin) expressed in Escherichia coli BL21 (DE3) after 30 mins by fluorescence polarization assay</t>
  </si>
  <si>
    <t>Binding affinity to Bcl-2</t>
  </si>
  <si>
    <t>Displacement of FAM-Bid peptide from human recombinant Bcl2 after 30 mins by by competitive fluorescence polarization assay</t>
  </si>
  <si>
    <t>Displacement of FAM-Bid from human Bcl-2 after 30 mins by fluorescence polarization assay</t>
  </si>
  <si>
    <t>Time Resolved-Fluorescence Resonance Energy Transfer (TR-FRET) Assay: Representative compounds were serially diluted in dimethyl sulfoxide (DMSO) starting at 50 uM (2x starting concentration; 10% DMSO) and 10 uL were transferred into a 384-well plate. Then 10 uL of a protein/probe/antibody mix was added to each well at final concentrations listed in TABLE 1. The samples are then mixed on a shaker for 1 minute and incubated for an additional 3 hours at room temperature. For each assay, the probe/antibody and protein/probe/antibody were included on each assay plate as negative and positive controls, respectively. Fluorescence was measured on the Envision (Perkin Elmer) using a 340/35 nm excitation filter and 520/525 (F-Bak peptide) and 495/510 nm (Tb-labeled anti-Histidine antibody) emission filters. Inhibition constants (Ki) are shown in TABLE 2 below and were determined using Wang's equation (Wang Z.-X. An Exact Mathematical Expression For Describing Competitive Binding Of Two Different Ligands To A Protein Molecule.</t>
  </si>
  <si>
    <t>Time Resolved-Fluorescence Resonance Energy Transfer (TR-FRET) Assay: Representative compounds were serially diluted in dimethyl sulfoxide (DMSO) starting at 50 ¿M (2× starting concentration; 10% DMSO) and 10 ¿L were transferred into a 384-well plate. Then 10 ¿L of a protein/probe/antibody mix was added to each well at final concentrations listed in TABLE 1. The samples are then mixed on a shaker for 1 minute and incubated for an additional 3 hours at room temperature. For each assay, the probed antibody and protein/probe/antibody were included on each assay plate as negative and positive controls, respectively. Fluorescence was measured on the Envision (Perkin Elmer) using a 340/35 nm excitation filter and 520/525 (F-Bak peptide) and 495/510 nm (Tb-labeled anti-Histidine antibody) emission filters.</t>
  </si>
  <si>
    <t>Time Resolved-Fluorescence Resonance Energy Transfer (TR-FRET) Assay: Representative compounds were serially diluted in dimethyl sulfoxide (DMSO) starting at 50 uM (2x starting concentration; 10% DMSO) and 10 uL were transferred into a 384-well plate. Then 10 uL of a protein/probe/antibody mix was added to each well at final concentrations listed in TABLE 1. Protein:GST-Bcl-2, Probe: F-Bak Peptide Probe Acetyl-GQVGRQLAIIGDK(6-FAM)INR-amide(SEQ ID NO: 1), Protein(nM): 1, Probe (nM): 100, Antibody: Tb-anit-GST, Antibody (nm): 1.  The samples are then mixed on a shaker for 1 minute and incubated for an additional 3 hours at room temperature. For each assay, the probe/antibody and protein/probe/antibody were included on each assay plate as negative and positive controls, respectively. Fluorescence was measured on the ENVISION plate reader (Perkin Elmer) using a 340/35 nm excitation filter and 520/525 (F-Bak peptide) and 495/510 nm (Tb-labeled anti-Histidine antibody) emission filters.</t>
  </si>
  <si>
    <t>Time Resolved-Fluorescence Resonance Energy Transfer (TR-FRET) Assay: The inhibition constant (Ki) is the dissociation constant of an enzyme-inhibitor complex or a protein/small molecule complex, wherein the small molecule is inhibiting binding of one protein to another protein or peptide. Where the Ki for a compound is represented as &gt; (greater than) a certain numerical value, it is intended to mean that the binding affinity value (e.g., for Bcl-XL) is greater than the limits of detection of the assay used. Where the binding selectivity ratio for a compound is represented as &gt; (greater than) a certain numerical value, it is intended to mean that the selectivity of a particular compound for Bcl-2 over Bcl-XL is at least as great as the number indicated. Where the Ki for a compound is represented as &lt; (less than) a certain numerical value, it is intended to mean that the binding affinity value (e.g., for Bcl-2) is lower than the limit of detection of the assay used. Inhibition constants were determined using Wang's equation (Wang Z-X).</t>
  </si>
  <si>
    <t>Time Resolved-Fluorescence Resonance Energy Transfer (TR-FRET) Assay: Representative compounds were serially diluted in dimethyl sulfoxide (DMSO) starting at 50 uM (2x starting concentration; 10% DMSO) and 10 uL were transferred into a 384-well plate. Then 10 uL of a protein/probe/antibody mix was added to each well at final concentrations listed in TABLE 1. The samples are then mixed on a shaker for 1 minute and incubated for an additional 3 hours at room temperature. For each assay, the probe/antibody and protein/probe/antibody were included on each assay plate as negative and positive controls, respectively. Fluorescence was measured on the ENVISION plate reader (Perkin Elmer) using a 340/35 nm excitation filter and 520/525 (F-Bak peptide) and 495/510 nm (Tb-labeled anti-Histidine antibody) emission filters Inhibition constants (Ki) are shown in TABLE 2 below and were determined using Wang's equation (Wang Z.-X. An Exact Mathematical Expression For Describing Competitive Binding Of Two Different Ligands To A Protein Molecule. FEBS Lett. 1995, 360:111-4).</t>
  </si>
  <si>
    <t>Inhibition of BCL-2 (unknown origin) incubated for 1 hr by TR-FRET assay</t>
  </si>
  <si>
    <t>Displacement of Bax-derived peptide from Bcl2 by fluorescence polarization assay</t>
  </si>
  <si>
    <t>Binding affinity to N-terminus 6X His-tagged human Bcl2 expressed in Escherichia coli BL21 (DE3) cells after 2 hrs by fluorescence polarization assay</t>
  </si>
  <si>
    <t>Binding affinity to N-terminal 6xHis-tagged human Bcl-2 expressed in Escherichia coli BL21 (DE3) after 2 hrs by fluorescence polarization assay</t>
  </si>
  <si>
    <t>Displacement of fluorescein labeled Bax peptide from Bcl2 by fluorescence polarization assay</t>
  </si>
  <si>
    <t>Inhibition of FAM-Bid binding to human BCL2 expressed in Escherichia coli BL21 after 30 mins by fluorescence polarization assay</t>
  </si>
  <si>
    <t>Binding affinity to Bcl-2 (unknown origin) by FRET assay</t>
  </si>
  <si>
    <t>Displacement of FAM-Bid from human Bcl2 by FP assay</t>
  </si>
  <si>
    <t>Displacement of FAM-Bim peptide from human Bcl2 by fluorescence polarization assay</t>
  </si>
  <si>
    <t>Binding affinity to Bcl-2 after 30 mins by florescence polarization assay</t>
  </si>
  <si>
    <t>Inhibition of Bcl-2 by fluorescence polarization assay</t>
  </si>
  <si>
    <t>Binding affinity to Bcl2 by fluorescence polarization assay</t>
  </si>
  <si>
    <t>Binding affinity to Bcl-2 (unknown origin) by fluorescence polarization assay</t>
  </si>
  <si>
    <t>Displacement of FAM-Bid BH3 peptide from human recombinant Bcl2 by FP-based binding assay</t>
  </si>
  <si>
    <t>Displacement of F-BakBH3 from Bcl-2 after 30 mins by fluorescence polarization assay</t>
  </si>
  <si>
    <t>Inhibition of Bcl-2 (unknown origin) using FAM-Bid peptide as substrate by fluorescence polarization-based assay</t>
  </si>
  <si>
    <t>Inhibition of 5-FAM-QEDIIRNIARHLAQVGDSMDRSIPPG binding to Bcl-2 (unknown origin) preincubated for 30 mins followed by FAM-labeled peptide addition measured after 20 mins by fluorescence polarization assay</t>
  </si>
  <si>
    <t>Displacement of FAM-Bid BH3 peptide from recombinant Bcl-2 (unknown origin) expressed in Escherichia coli BL21 after 10 mins by fluorescence polarization assay</t>
  </si>
  <si>
    <t>Competitive binding affinity to Bcl-2 (unknown origin) using 5-FAM-Bid-BH3 peptide preincubated for 30 mins before 5-FAM-Bid-BH3 peptide addition and measured 20 mins after 5-FAM-Bid-BH3 peptide addition by fluorescence polarization assay</t>
  </si>
  <si>
    <t>Displacement of NLWAAQRYGRELRRMSD-K(FITC)-FVD from Bcl-2 (unknown origin) by fluorescence polarization assay</t>
  </si>
  <si>
    <t>Inhibition of Bcl-2 (unknown origin) using 5-FAM-Bid-BH3 as substrate preincubated for 30 mins before substrate addition measured after 20 mins by fluorescence polarization technique</t>
  </si>
  <si>
    <t>Inhibition of Bcl-2 (unknown origin) by fluorescence polarization assay</t>
  </si>
  <si>
    <t>Competitive binding affinity to Bcl-2 (unknown origin) preincubated for 30 mins followed by 5-FAM-Bid-BH3 peptide addition measured after 20 mins by fluorescence polarization assay</t>
  </si>
  <si>
    <t>Inhibition of FAM-labeled Bid BH3 peptide binding to recombinant human N-terminal GST-tagged BCL2 (1 to 34/ 92 to 207 residues) fused with human Bcl-XL expressed in Escherichia coli BL21(DE3) cells preincubated for 30 mins followed by FAM-labeled Bid BH3 peptide addition measured after 20 mins by fluorescence polarization assay</t>
  </si>
  <si>
    <t>Binding affinity to Bcl-2 by competitive fluorescence polarization assay</t>
  </si>
  <si>
    <t>Binding affinity to BCL2 (unknown origin)</t>
  </si>
  <si>
    <t>Displacement of FITC-Bak-BH3 peptide from Bcl-2 (unknown origin) incubated for 1.5 hrs by FPA competition assay</t>
  </si>
  <si>
    <t>Displacement of FITC-AHx-GQVGRQLAIIGDDINR-NH2 from Bcl2 (unknown origin) after 1 hr by fluorescence polarization anisotropy assay</t>
  </si>
  <si>
    <t>CHEMBL2328333</t>
  </si>
  <si>
    <t>CHEMBL937576</t>
  </si>
  <si>
    <t>CHEMBL2318344</t>
  </si>
  <si>
    <t>CHEMBL3364172</t>
  </si>
  <si>
    <t>CHEMBL3859719</t>
  </si>
  <si>
    <t>CHEMBL1274438</t>
  </si>
  <si>
    <t>CHEMBL3822341</t>
  </si>
  <si>
    <t>CHEMBL2318340</t>
  </si>
  <si>
    <t>CHEMBL3801201</t>
  </si>
  <si>
    <t>CHEMBL3801198</t>
  </si>
  <si>
    <t>CHEMBL1677798</t>
  </si>
  <si>
    <t>CHEMBL1827900</t>
  </si>
  <si>
    <t>CHEMBL1677795</t>
  </si>
  <si>
    <t>CHEMBL3705542</t>
  </si>
  <si>
    <t>CHEMBL3888295</t>
  </si>
  <si>
    <t>CHEMBL3887453</t>
  </si>
  <si>
    <t>CHEMBL3887128</t>
  </si>
  <si>
    <t>CHEMBL3889232</t>
  </si>
  <si>
    <t>CHEMBL3382383</t>
  </si>
  <si>
    <t>CHEMBL909602</t>
  </si>
  <si>
    <t>CHEMBL2066619</t>
  </si>
  <si>
    <t>CHEMBL2173961</t>
  </si>
  <si>
    <t>CHEMBL985386</t>
  </si>
  <si>
    <t>CHEMBL3865725</t>
  </si>
  <si>
    <t>CHEMBL3795379</t>
  </si>
  <si>
    <t>CHEMBL909444</t>
  </si>
  <si>
    <t>CHEMBL888453</t>
  </si>
  <si>
    <t>CHEMBL2188685</t>
  </si>
  <si>
    <t>CHEMBL1273941</t>
  </si>
  <si>
    <t>CHEMBL859052</t>
  </si>
  <si>
    <t>CHEMBL3795377</t>
  </si>
  <si>
    <t>CHEMBL918619</t>
  </si>
  <si>
    <t>CHEMBL1273517</t>
  </si>
  <si>
    <t>CHEMBL3830805</t>
  </si>
  <si>
    <t>CHEMBL3871751</t>
  </si>
  <si>
    <t>CHEMBL2437893</t>
  </si>
  <si>
    <t>CHEMBL3737094</t>
  </si>
  <si>
    <t>CHEMBL3056015</t>
  </si>
  <si>
    <t>CHEMBL3405856</t>
  </si>
  <si>
    <t>CHEMBL3631163</t>
  </si>
  <si>
    <t>CHEMBL3632439</t>
  </si>
  <si>
    <t>CHEMBL3820000</t>
  </si>
  <si>
    <t>CHEMBL1943219</t>
  </si>
  <si>
    <t>CHEMBL3819997</t>
  </si>
  <si>
    <t>CHEMBL3429296</t>
  </si>
  <si>
    <t>CHEMBL2320309</t>
  </si>
  <si>
    <t>CN(C)CC[C@H](CSc1ccccc1)Nc2ccc(cc2[N+](=O)[O-])S(=O)(=O)NC(=O)c3ccc(cc3)N4CCN(Cc5ccccc5c6ccc(Cl)cc6)CC4</t>
  </si>
  <si>
    <t>CC(N1CCC(CC1)N2CCc3c(C2)ncnc3NS(=O)(=O)c4ccc(N[C@H](CCN(C)C)CSc5ccccc5)c(c4)S(=O)(=O)C(F)(F)F)c6ccccc6c7ccc(Cl)cc7</t>
  </si>
  <si>
    <t>CN(C)CC[C@H](CSc1ccccc1)Nc2ccc(cc2S(=O)(=O)C(F)(F)F)S(=O)(=O)Nc3ncnc4CN(CCc34)C5CCN(Cc6cc(F)ccc6c7ccc(Cl)cc7)CC5</t>
  </si>
  <si>
    <t>CN(C)CC[C@H](CSc1ccccc1)Nc2ccc(cc2S(=O)(=O)C(F)(F)F)S(=O)(=O)Nc3nnc4CCN(CCn34)C5CCN(Cc6ccccc6c7ccc(Cl)cc7)CC5</t>
  </si>
  <si>
    <t>CN(C)CC[C@H](CSc1ccccc1)Nc2ccc(cc2S(=O)(=O)C(F)(F)F)S(=O)(=O)Nc3ncnc4CN(CCc34)C5CCN(Cc6ccccc6c7ccc(Cl)cc7)CC5</t>
  </si>
  <si>
    <t>CN(C)CC[C@H](CSc1ccccc1)Nc2ccc(cc2[N+](=O)[O-])S(=O)(=O)Nc3nnc4cc(cnn34)N5CCN(Cc6ccccc6c7ccc(Cl)cc7)CC5</t>
  </si>
  <si>
    <t>CN(C)CC[C@H](CSc1ccccc1)Nc2ccc(cc2S(=O)(=O)C(F)(F)F)S(=O)(=O)Nc3nc(nc4CN(CCc34)C5CCN(Cc6ccccc6c7ccc(Cl)cc7)CC5)C(F)(F)F</t>
  </si>
  <si>
    <t>CN(C)CC[C@H](CSc1ccccc1)Nc2ccc(cc2[N+](=O)[O-])S(=O)(=O)NC3=NS(=O)(=O)c4cc(ccc34)N5CCN(Cc6ccccc6c7ccc(Cl)cc7)CC5</t>
  </si>
  <si>
    <t>CN(C)CC[C@H](CSc1ccccc1)Nc2ccc(cc2S(=O)(=O)C(F)(F)F)S(=O)(=O)Nc3nc(Cl)nc4CN(CCc34)C5CCN(Cc6ccccc6c7ccc(Cl)cc7)CC5</t>
  </si>
  <si>
    <t>Nc1ccc(Sc2ccc3C4=C(NCCCc5ccccc5)C(=O)N=C4c6cccc2c36)cc1</t>
  </si>
  <si>
    <t>CC(C)c1ccc(Oc2ccc3C4=C(NCCCc5ccccc5)C(=O)N=C4c6cccc2c36)cc1</t>
  </si>
  <si>
    <t>O=C1N=C2C(=C1NCCCc3ccccc3)c4ccc(N5CCSCC5)c6cccc2c46</t>
  </si>
  <si>
    <t>OOc1ccc(Sc2ccc3C4=C(NCCCc5ccccc5)C(=O)N=C4c6cccc2c36)cc1</t>
  </si>
  <si>
    <t>CCCCCCNC1=C2C(=NC1=O)c3cccc4c(Sc5ccc(N)cc5)ccc2c34</t>
  </si>
  <si>
    <t>CCCCCCNC1=C2C(=NC1=O)c3cccc4c(ccc2c34)N5CCSCC5</t>
  </si>
  <si>
    <t>CN(C)CC[C@H](CSc1ccccc1)Nc2ccc(cc2S(=O)(=O)C(F)(F)F)S(=O)(=O)Nc3ncnc4C(=O)N(CCc34)C5CCN(Cc6cc(F)ccc6c7ccc(Cl)cc7)CC5</t>
  </si>
  <si>
    <t>CCCCCCNC1=C2C(=NC1=O)c3cccc4c(Oc5ccc(cc5)C(C)C)ccc2c34</t>
  </si>
  <si>
    <t>CCCCNC1=C2C(=NC1=O)c3cccc4c(Sc5ccc(N)cc5)ccc2c34</t>
  </si>
  <si>
    <t>CCCCNC1=C2C(=NC1=O)c3cccc4c(ccc2c34)N5CCSCC5</t>
  </si>
  <si>
    <t>CCCCCCNC1=C2C(=NC1=O)c3cccc4c(Sc5ccc(OC)cc5)ccc2c34</t>
  </si>
  <si>
    <t>CC(C)Oc1ccc(cc1)C(=O)Nc2c(nn(c3ccc(Oc4ccccc4)cc3)c2c5ccc(OC(C)C)cc5)C(=O)O</t>
  </si>
  <si>
    <t>CCCCNC1=C2C(=NC1=O)c3cccc4c(Oc5ccc(cc5)C(C)C)ccc2c34</t>
  </si>
  <si>
    <t>Nc1ccc(Sc2ccc3C4=C(C#N)C(=O)N=C4c5cccc2c35)cc1</t>
  </si>
  <si>
    <t>CCCCNC1=C2C(=NC1=O)c3cccc4c(Sc5ccc(OC)cc5)ccc2c34</t>
  </si>
  <si>
    <t>O=C1N=C2C(=C1C#N)c3ccc(N4CCSCC4)c5cccc2c35</t>
  </si>
  <si>
    <t>CC(C)c1ccc(Oc2ccc3C4=C(C#N)C(=O)N=C4c5cccc2c35)cc1</t>
  </si>
  <si>
    <t>COc1ccc(Sc2ccc3C4=C(C#N)C(=O)N=C4c5cccc2c35)cc1</t>
  </si>
  <si>
    <t>CC1(C)CCC(=C(C1)c2ccc(Cl)cc2)CN3CCN(CC3)c4ccc(C(=O)NS(=O)(=O)c5ccc(NC6CCN(CC6)C7CCOCC7)c(c5)[N+](=O)[O-])c(Oc8cc9cc[nH]c9c(F)c8F)c4</t>
  </si>
  <si>
    <t>CC1(C)CCC(=C(C1)c2ccc(Cl)cc2)CN3CCN(CC3)c4ccc(C(=NS(=O)(=O)c5ccc(OCC6CN(CCO6)C7CC7)c(c5)[N+](=O)[O-])O)c(Oc8c[nH]c9nccc9c8)c4</t>
  </si>
  <si>
    <t>OC(=NS(=O)(=O)c1ccc(NC2CCC(CC2)N3CCOCC3)c(c1)[N+](=O)[O-])c4ccc(cc4Oc5c[nH]c6nccc6c5)N7CCN(CC8=C(CCC9(CCCC9)C8)c%10ccc(Cl)cc%10)CC7</t>
  </si>
  <si>
    <t>COC1CCC(CNc2ccc(cc2[N+](=O)[O-])S(=O)(=O)N=C(O)c3ccc(cc3Oc4c[nH]c5nccc5c4)N6CCN(CC7=C(CC(C)(C)CC7)c8ccc(Cl)cc8)CC6)CC1</t>
  </si>
  <si>
    <t>CC1(C)CCC(=C(C1)c2ccc(Cl)cc2)CN3CCN(CC3)c4ccc(C(=NS(=O)(=O)c5ccc(NCC(F)(F)F)c(c5)[N+](=O)[O-])O)c(Oc6c[nH]c7nccc7c6)c4</t>
  </si>
  <si>
    <t>CN1CCC(CC1)Nc2ccc(cc2[N+](=O)[O-])S(=O)(=O)NC(=O)c3ccc(cc3Oc4cc5cc[nH]c5cc4F)N6CCN(CC7=C(CC(C)(C)CC7)c8ccc(Cl)cc8)CC6</t>
  </si>
  <si>
    <t>COC1CCC(CNc2ccc(cc2[N+](=O)[O-])S(=O)(=O)NC(=O)c3ccc(cc3Oc4cnc(N)c(Br)c4)N5CCN(CC6=C(CC(C)(C)CC6)c7ccc(Cl)cc7)CC5)CC1</t>
  </si>
  <si>
    <t>CC1(C)CC(=C(CN2CCN(CC2)c3ccc(C(=NS(=O)(=O)c4ccc(NCC5CCOCC5)c(c4)S(=O)(=O)C(F)(F)F)O)c(Oc6c[nH]c7nccc7c6)c3)CO1)c8ccc(Cl)cc8</t>
  </si>
  <si>
    <t>CC1(C)CCC(=C(C1)c2ccc(Cl)cc2)CN3CCN(CC3)c4ccc(C(=NS(=O)(=O)c5ccc(NC6CCC(CC6)N7CCOCC7)c(c5)[N+](=O)[O-])O)c(Oc8c[nH]c9nccc9c8)c4</t>
  </si>
  <si>
    <t>CC1(C)CCC(=C(C1)c2ccc(Cl)cc2)CN3CCN(CC3)c4ccc(C(=NS(=O)(=O)c5ccc(OCC#CCN6CCOCC6)c(c5)[N+](=O)[O-])O)c(Oc7c[nH]c8nccc8c7)c4</t>
  </si>
  <si>
    <t>CN1CCC(CC1)Nc2ccc(cc2[N+](=O)[O-])S(=O)(=O)NC(=O)c3ccc(cc3Oc4ccccc4Cl)N5CCN(CC6=C(CC(C)(C)OC6)c7ccc(Cl)cc7)CC5</t>
  </si>
  <si>
    <t>CC1(C)CCC(=C(C1)c2ccc(Cl)cc2)CN3CCN(CC3)c4ccc(C(=NS(=O)(=O)c5ccc(NCC6CN(CCO6)C7CC7)c(c5)[N+](=O)[O-])O)c(Oc8c[nH]c9nccc9c8)c4</t>
  </si>
  <si>
    <t>CN1CCC(CC1)Nc2ccc(cc2[N+](=O)[O-])S(=O)(=O)N=C(O)c3ccc(cc3Oc4ccc5[nH]ccc5c4)N6CCN(CC7=C(CC(C)(C)CC7)c8ccc(Cl)cc8)CC6</t>
  </si>
  <si>
    <t>CC1(C)CCC(=C(C1)c2ccc(Cl)cc2)CN3CCN(CC3)c4ccc(C(=NS(=O)(=O)c5ccc(NC6CCN(CC6)C7CCOCC7)c(c5)[N+](=O)[O-])O)c(Oc8c[nH]c9nccc9c8)c4</t>
  </si>
  <si>
    <t>CC1(C)CCC(=C(C1)c2ccc(Cl)cc2)CN3CCN(CC3)c4ccc(C(=NS(=O)(=O)c5ccc(NCC6CCC(C)(O)CC6)c(c5)[N+](=O)[O-])O)c(Oc7c[nH]c8nccc8c7)c4</t>
  </si>
  <si>
    <t>CC1(C)CCC(=C(C1)c2ccc(Cl)cc2)CN3CCN(CC3)c4ccc(C(=NS(=O)(=O)c5cnc(OCC6CCC(C)(O)CC6)c(Cl)c5)O)c(Oc7c[nH]c8nccc8c7)c4</t>
  </si>
  <si>
    <t>CC1(C)CCC(=C(C1)c2ccc(Cl)cc2)CN3CCN(CC3)c4ccc(C(=O)NS(=O)(=O)c5ccc(NC6CCN(CC6)C7COC7)c(c5)[N+](=O)[O-])c(Oc8cnc(N)c(Cl)c8)c4</t>
  </si>
  <si>
    <t>CC1(C)CCC(=C(C1)c2ccc(Cl)cc2)CN3CCN(CC3)c4ccc(C(=O)NS(=O)(=O)c5ccc(NCC6CN(CCO6)C7CC7)c(c5)[N+](=O)[O-])c(Oc8cnc(N)c(Cl)c8)c4</t>
  </si>
  <si>
    <t>CC1(C)CCC(=C(C1)c2ccc(Cl)cc2)CN3CCN(CC3)c4ccc(C(=NS(=O)(=O)c5ccc(OCC6CCC(C)(O)CC6)c(c5)[N+](=O)[O-])O)c(Oc7c[nH]c8nccc8c7)c4</t>
  </si>
  <si>
    <t>CC1(C)CCC(=C(C1)c2ccc(Cl)cc2)CN3CCN(CC3)c4ccc(C(=NS(=O)(=O)c5ccc(NC6CCN(CC6)C(CF)CF)c(c5)[N+](=O)[O-])O)c(Oc7c[nH]c8nccc8c7)c4</t>
  </si>
  <si>
    <t>CC1(C)CCC(=C(C1)c2ccc(Cl)cc2)CN3CCN(CC3)c4ccc(C(=NS(=O)(=O)c5cnc(OCC6(F)CCOCC6)c(Cl)c5)O)c(Oc7c[nH]c8nccc8c7)c4</t>
  </si>
  <si>
    <t>CC1(C)CCC(=C(C1)c2ccc(Cl)cc2)CN3CCN(CC3)c4ccc(C(=NS(=O)(=O)c5cnc(OCC6(F)CCC(C)(O)CC6)c(Cl)c5)O)c(Oc7c[nH]c8nccc8c7)c4</t>
  </si>
  <si>
    <t>CC1(C)CCC(=C(C1)c2ccc(Cl)cc2)CN3CCN(CC3)c4ccc(C(=O)NS(=O)(=O)c5ccc(NCC6COCCO6)c(c5)[N+](=O)[O-])c(Oc7cnc(N)c(Br)c7)c4</t>
  </si>
  <si>
    <t>CN(C)CC(=O)N1CCO[C@H](COc2ncc(cc2Cl)S(=O)(=O)N=C(O)c3ccc(cc3Oc4c[nH]c5nccc5c4)N6CCN(CC7=C(CC(C)(C)CC7)c8ccc(Cl)cc8)CC6)C1</t>
  </si>
  <si>
    <t>CN(C)CCCNc1ccc(cc1[N+](=O)[O-])S(=O)(=O)NC(=O)c2ccc(cc2Oc3cccc(F)c3)N4CCN(CC5=C(CC(C)(C)CC5)c6ccc(Cl)cc6)CC4</t>
  </si>
  <si>
    <t>CC1(C)CCC(=C(C1)c2ccc(Cl)cc2)CN3CCN(CC3)c4ccc(C(=O)NS(=O)(=O)c5ccc(N[C@@H]6CCN(CC(F)F)C6)c(c5)[N+](=O)[O-])c(Oc7cnc(N)c(Cl)c7)c4</t>
  </si>
  <si>
    <t>CC1(C)CCC(=C(C1)c2ccc(Cl)cc2)CN3CCN(CC3)c4ccc(C(=NS(=O)(=O)c5ccc(OCC6CCC(C)(O)CC6)c(Cl)c5)O)c(Oc7c[nH]c8nccc8c7)c4</t>
  </si>
  <si>
    <t>CN1CCC(F)(COc2ncc(cc2Cl)S(=O)(=O)N=C(O)c3ccc(cc3Oc4c[nH]c5nccc5c4)N6CCN(CC7=C(CC(C)(C)CC7)c8ccc(Cl)cc8)CC6)CC1</t>
  </si>
  <si>
    <t>CN(C)CC(=O)N1CCC(COc2ncc(cc2Cl)S(=O)(=O)N=C(O)c3ccc(cc3Oc4c[nH]c5nccc5c4)N6CCN(CC7=C(CC(C)(C)CC7)c8ccc(Cl)cc8)CC6)CC1</t>
  </si>
  <si>
    <t>CC1(C)CCC(=C(C1)c2ccc(Cl)cc2)CN3CCN(CC3)c4ccc(C(=NS(=O)(=O)c5ccc(NC[C@@H]6CCCOC6)c(c5)[N+](=O)[O-])O)c(Oc7c[nH]c8nccc8c7)c4</t>
  </si>
  <si>
    <t>CC1(C)CCC(=C(C1)c2ccc(Cl)cc2)CN3CCN(CC3)c4ccc(C(=NS(=O)(=O)c5ccc(OCC6COCCN6C7CCOCC7)c(c5)[N+](=O)[O-])O)c(Oc8c[nH]c9nccc9c8)c4</t>
  </si>
  <si>
    <t>CN(C)CCCNc1ccc(cc1[N+](=O)[O-])N=C(O)c2ccc(cc2Oc3cccc(F)c3)N4CCN(CC5=C(CC(C)(C)CC5)c6ccc(Cl)cc6)CC4</t>
  </si>
  <si>
    <t>CC1(C)CC(=C(CN2CCN(CC2)c3ccc(C(=O)NS(=O)(=O)c4ccc(NCC5CCOCC5)c(c4)[N+](=O)[O-])c(Oc6cc7cc[nH]c7cc6F)c3)CO1)c8ccc(Cl)cc8</t>
  </si>
  <si>
    <t>CN1CCC(CC1)Nc2ccc(cc2[N+](=O)[O-])S(=O)(=O)NC(=O)c3ccc(cc3Oc4cccc5NC(=O)Cc45)N6CCN(CC7=C(CC(C)(C)CC7)c8ccc(Cl)cc8)CC6</t>
  </si>
  <si>
    <t>CC1(C)CCC(=C(C1)c2ccc(Cl)cc2)CN3CCN(CC3)c4ccc(C(=O)NS(=O)(=O)c5ccc(OCC6(F)CCN(CC6)C7CC7)c(c5)[N+](=O)[O-])c(Oc8cc9cc[nH]c9cc8F)c4</t>
  </si>
  <si>
    <t>CC1(C)CCC(=C(C1)c2ccc(Cl)cc2)CN3CCN(CC3)c4ccc(C(=NS(=O)(=O)c5cnc(OCC6CCOCC6)c(c5)C#N)O)c(Oc7c[nH]c8nccc8c7)c4</t>
  </si>
  <si>
    <t>CC1(C)CCC(=C(C1)c2ccc(Cl)cc2)CN3CCN(CC3)c4ccc(C(=NS(=O)(=O)c5ccc(N[C@H]6CCN(CCF)C6)c(c5)[N+](=O)[O-])O)c(Oc7c[nH]c8nccc8c7)c4</t>
  </si>
  <si>
    <t>CC1(C)CCC(=C(C1)c2ccc(Cl)cc2)CN3CCN(CC3)c4ccc(C(=NS(=O)(=O)c5ccc(NC6CN(C6)C(CF)CF)c(c5)[N+](=O)[O-])O)c(Oc7c[nH]c8nccc8c7)c4</t>
  </si>
  <si>
    <t>CC1(C)CCC(=C(C1)c2ccc(Cl)cc2)CN3CCN(CC3)c4ccc(C(=NS(=O)(=O)c5ccc(NC6CCN(CC(F)F)CC6)c(c5)[N+](=O)[O-])O)c(Oc7c[nH]c8nccc8c7)c4</t>
  </si>
  <si>
    <t>CC1(C)CCC(=C(C1)c2ccc(Cl)cc2)CN3CCN(CC3)c4ccc(C(=NS(=O)(=O)c5ccc(NCC6CCOCC6)c(c5)[N+](=O)[O-])O)c(Oc7ccc8[nH]ccc8c7)c4</t>
  </si>
  <si>
    <t>CC1(C)CCC(=C(C1)c2ccc(Cl)cc2)CN3CCN(CC3)c4ccc(C(=NS(=O)(=O)c5ccc(OCC6(F)CCC(CC6)N(CCC#N)C7CC7)c(c5)[N+](=O)[O-])O)c(Oc8c[nH]c9nccc9c8)c4</t>
  </si>
  <si>
    <t>CC1(C)CCC(=C(C1)c2ccc(Cl)cc2)CN3CCN(CC3)c4ccc(C(=O)NS(=O)(=O)c5ccc(N[C@@H]6CCN(C6)C(CF)CF)c(c5)[N+](=O)[O-])c(Oc7cnc(N)c(Cl)c7)c4</t>
  </si>
  <si>
    <t>CN1CCN(CC1)Nc2ccc(cc2[N+](=O)[O-])S(=O)(=O)N=C(O)c3ccc(cc3Oc4c[nH]c5nccc5c4)N6CCN(CC7=C(CC(C)(C)CC7)c8ccc(Cl)cc8)CC6</t>
  </si>
  <si>
    <t>CC1(C)CCC(=C(C1)c2ccc(Cl)cc2)CN3CCN(CC3)c4ccc(C(=NS(=O)(=O)c5ccc(NC6CCC(CC6)NS(=O)(=O)C)c(c5)[N+](=O)[O-])O)c(Oc7c[nH]c8nccc8c7)c4</t>
  </si>
  <si>
    <t>CN(C)CCOc1cccc(Oc2cc(ccc2C(=O)NS(=O)(=O)c3ccc(NCC4CCOCC4)c(c3)[N+](=O)[O-])N5CCN(Cc6ccccc6c7ccc(Cl)cc7)CC5)c1</t>
  </si>
  <si>
    <t>CN1CCC(CC1)Nc2ccc(cc2[N+](=O)[O-])S(=O)(=O)NC(=O)c3ccc(cc3Oc4ccc(N)c(Cl)c4)N5CCN(CC6=C(CC(C)(C)CC6)c7ccc(Cl)cc7)CC5</t>
  </si>
  <si>
    <t>COCCN1CCC(CC1)Nc2ccc(cc2[N+](=O)[O-])S(=O)(=O)NC(=O)c3ccc(cc3Oc4cccc(Cl)c4)N5CCN(CC6=C(CC(C)(C)CC6)c7ccc(Cl)cc7)CC5</t>
  </si>
  <si>
    <t>CC1(C)CCC(=C(C1)c2ccc(Cl)cc2)CN3CCN(CC3)c4ccc(C(=O)NS(=O)(=O)c5cnc(OCC6(F)CCOCC6)c(Cl)c5)c(Oc7cnc(N)c(Cl)c7)c4</t>
  </si>
  <si>
    <t>CN(C)CC(=O)N1CCO[C@@H](COc2ncc(cc2Cl)S(=O)(=O)N=C(O)c3ccc(cc3Oc4c[nH]c5nccc5c4)N6CCN(CC7=C(CC(C)(C)CC7)c8ccc(Cl)cc8)CC6)C1</t>
  </si>
  <si>
    <t>CC1(C)CCC(=C(C1)c2ccc(Cl)cc2)CN3CCN(CC3)c4ccc(C(=O)NS(=O)(=O)c5ccc(NC6CCN(CC6)C7CCOCC7)c(c5)[N+](=O)[O-])c(Oc8cc(F)cc9[nH]ccc89)c4</t>
  </si>
  <si>
    <t>CC1(C)CCC(=C(C1)c2ccc(Cl)cc2)CN3CCN(CC3)c4ccc(C(=O)NS(=O)(=O)c5ccc(OCC6CCOCC6)c(c5)[N+](=O)[O-])c(Oc7cnc(N)c(Cl)c7)c4</t>
  </si>
  <si>
    <t>CC1(C)CC(=C(CN2CCN(CC2)c3ccc(C(=O)NS(=O)(=O)c4cnc(OCC5(F)CCOCC5)c(Cl)c4)c(Oc6cc7cc[nH]c7cc6F)c3)CO1)c8ccc(Cl)cc8</t>
  </si>
  <si>
    <t>CN(C)CCCNc1ccc(cc1[N+](=O)[O-])S(=O)(=O)NC(=O)c2ccc(cc2Oc3ccccc3F)N4CCN(CC5=C(CC(C)(C)CC5)c6ccc(Cl)cc6)CC4</t>
  </si>
  <si>
    <t>CC1(C)CCCC(=C1CN2CCN(CC2)c3ccc(C(=NS(=O)(=O)c4ccc(NCC5CCOCC5)c(c4)[N+](=O)[O-])O)c(Oc6c[nH]c7nccc7c6)c3)c8ccc(Cl)cc8</t>
  </si>
  <si>
    <t>CC1(C)CCC(=C(C1)c2ccc(Cl)cc2)CN3CCN(CC3)c4ccc(C(=NS(=O)(=O)c5ccc(NCC6COCCN6C7CCOCC7)c(c5)[N+](=O)[O-])O)c(Oc8c[nH]c9nccc9c8)c4</t>
  </si>
  <si>
    <t>CC1(C)CCC(=C(C1)c2ccc(Cl)cc2)CN3CCN(CC3)c4ccc(C(=NS(=O)(=O)c5cnc(OCC6COCCO6)c(Br)c5)O)c(Oc7c[nH]c8nccc8c7)c4</t>
  </si>
  <si>
    <t>CN1CCC(CC1)Nc2ccc(cc2[N+](=O)[O-])S(=O)(=O)NC(=O)c3ccc(cc3Oc4cc(Cl)cc(Cl)c4)N5CCN(CC6=C(CC(C)(C)CC6)c7ccc(Cl)cc7)CC5</t>
  </si>
  <si>
    <t>CC1(C)CCC(=C(C1)c2ccc(Cl)cc2)CN3CCN(CC3)c4ccc(C(=NS(=O)(=O)c5ccc(NCc6ccc(O)cc6)c(c5)[N+](=O)[O-])O)c(Oc7c[nH]c8nccc8c7)c4</t>
  </si>
  <si>
    <t>CC1(C)CCC(=C(C1)c2ccc(Cl)cc2)CN3CCN(CC3)c4ccc(C(=NS(=O)(=O)c5ccc(NCC6COCCN6C7CCC7)c(c5)[N+](=O)[O-])O)c(Oc8c[nH]c9nccc9c8)c4</t>
  </si>
  <si>
    <t>CC1(C)CCC(=C(C1)c2ccc(Cl)cc2)CN3CCN(CC3)c4ccc(C(=NS(=O)(=O)c5ccc(OCC6CCN(CC6)C7COC7)c(Cl)c5)O)c(Oc8c[nH]c9nccc9c8)c4</t>
  </si>
  <si>
    <t>COc1cccc(CNc2ccc(cc2[N+](=O)[O-])S(=O)(=O)N=C(O)c3ccc(cc3Oc4c[nH]c5nccc5c4)N6CCN(CC7=C(CC(C)(C)CC7)c8ccc(Cl)cc8)CC6)c1</t>
  </si>
  <si>
    <t>CC1(C)CCC(=C(C1)c2ccc(Cl)cc2)CN3CCN(CC3)c4ccc(C(=NS(=O)(=O)c5ccc(O[C@@H]6CCN(C6)C(CF)CF)c(c5)[N+](=O)[O-])O)c(Oc7c[nH]c8nccc8c7)c4</t>
  </si>
  <si>
    <t>CC1(C)CCC(=C(C1)c2ccc(Cl)cc2)CN3CCN(CC3)c4ccc(C(=NS(=O)(=O)c5ccc(NC6CCC(CC6)NC7CC7(F)F)c(c5)[N+](=O)[O-])O)c(Oc8c[nH]c9nccc9c8)c4</t>
  </si>
  <si>
    <t>CN1CCC(O)(CNc2ccc(cc2[N+](=O)[O-])S(=O)(=O)NC(=O)c3ccc(cc3Oc4ccccc4Cl)N5CCN(CC6=C(CC(C)(C)CC6)c7ccc(Cl)cc7)CC5)CC1</t>
  </si>
  <si>
    <t>CC1(C)CCC(=C(C1)c2ccc(Cl)cc2)CN3CCN(CC3)c4ccc(C(=NS(=O)(=O)c5ccc(NCC6CCC(C)(CC6)C#N)c(c5)[N+](=O)[O-])O)c(Oc7c[nH]c8nccc8c7)c4</t>
  </si>
  <si>
    <t>CC1(C)CCC(=C(C1)c2ccc(Cl)cc2)CN3CCN(CC3)c4ccc(C(=NS(=O)(=O)c5ccc(NN6CCN(CC6)C7CCOCC7)c(c5)[N+](=O)[O-])O)c(Oc8c[nH]c9nccc9c8)c4</t>
  </si>
  <si>
    <t>CC1(C)CCC(=C(C1)c2ccc(Cl)cc2)CN3CCN(CC3)c4ccc(C(=NS(=O)(=O)c5ccc(OCC6CCOCC6)c(c5)C#N)O)c(Oc7c[nH]c8nccc8c7)c4</t>
  </si>
  <si>
    <t>CC1(C)CCC(=C(C1)c2ccc(Cl)cc2)CN3CCN(CC3)c4ccc(C(=NS(=O)(=O)c5ccc(NCC6CCC(F)(F)CC6)c(c5)[N+](=O)[O-])O)c(Oc7c[nH]c8nccc8c7)c4</t>
  </si>
  <si>
    <t>CC1(C)CCC(=C(C1)c2ccc(Cl)cc2)CN3CCN(CC3)c4ccc(C(=NS(=O)(=O)c5ccc(NC6CCN(CC6)C7CC7)c(c5)S(=O)(=O)C(F)(F)F)O)c(Oc8c[nH]c9nccc9c8)c4</t>
  </si>
  <si>
    <t>CC(C)N1CCC(CC1)Nc2ccc(cc2[N+](=O)[O-])S(=O)(=O)NC(=O)c3ccc(cc3Oc4ccccc4Cl)N5CCN(CC6=C(CC(C)(C)CC6)c7ccc(Cl)cc7)CC5</t>
  </si>
  <si>
    <t>CC1(C)CCC(=C(C1)c2ccc(Cl)cc2)CN3CCN(CC3)c4ccc(C(=O)NS(=O)(=O)c5ccc(NC6CCN(CC6)C7CCOCC7)c(c5)[N+](=O)[O-])c(Oc8ccc(O)cc8Cl)c4</t>
  </si>
  <si>
    <t>CN1CCC(CC1)Nc2ccc(cc2[N+](=O)[O-])S(=O)(=O)NC(=O)c3ccc(cc3Oc4cccc(Cl)c4)N5CCN(CC6=C(CC(C)(C)OC6)c7ccc(Cl)cc7)CC5</t>
  </si>
  <si>
    <t>CN1CCC(CC1)Nc2ccc(cc2[N+](=O)[O-])S(=O)(=O)NC(=O)c3ccc(cc3Oc4cccc(Br)c4)N5CCN(CC6=C(CC(C)(C)OC6)c7ccc(Cl)cc7)CC5</t>
  </si>
  <si>
    <t>CC1(C)CCC(=C(C1)c2ccc(Cl)cc2)CN3CCN(CC3)c4ccc(C(=O)NS(=O)(=O)c5ccc(NC6CCC(CC6)N7CCOCC7)c(c5)[N+](=O)[O-])c(Oc8cccc9NC(=O)Cc89)c4</t>
  </si>
  <si>
    <t>COCCNc1ccc(cc1[N+](=O)[O-])S(=O)(=O)NC(=O)c2ccc(cc2Oc3cccc4NC(=O)Cc34)N5CCN(CC6=C(CC(C)(C)CC6)c7ccc(Cl)cc7)CC5</t>
  </si>
  <si>
    <t>COC1CCC(CNc2ccc(cc2[N+](=O)[O-])S(=O)(=O)N=C(O)c3ccc(cc3Oc4c[nH]c5nccc5c4)N6CCN(CC7=C(CCC8(CCCC8)C7)c9ccc(Cl)cc9)CC6)CC1</t>
  </si>
  <si>
    <t>CC1(C)CCC(=C(C1)c2ccc(Cl)cc2)CN3CCN(CC3)c4ccc(C(=NS(=O)(=O)c5cnc(OCC6(F)CCOCC6)c(F)c5)O)c(Oc7c[nH]c8nccc8c7)c4</t>
  </si>
  <si>
    <t>CN1CCC(CC1)Nc2ccc(cc2[N+](=O)[O-])S(=O)(=O)NC(=O)c3ccc(cc3Oc4ccccc4Br)N5CCN(CC6=C(CC(C)(C)CC6)c7ccc(Cl)cc7)CC5</t>
  </si>
  <si>
    <t>CC1(C)CCC(=C(C1)c2ccc(Cl)cc2)CN3CCN(CC3)c4ccc(C(=O)NS(=O)(=O)c5ccc(NC6CCN(CC6)C7CCOCC7)c(c5)[N+](=O)[O-])c(Oc8cccc(Cl)c8)c4</t>
  </si>
  <si>
    <t>CC1(C)CCC(=C(C1)c2ccc(Cl)cc2)CN3CCN(CC3)c4ccc(C(=O)NS(=O)(=O)c5ccc(NCCCN6CCCC6)c(c5)[N+](=O)[O-])c(Oc7cccc(Cl)c7F)c4</t>
  </si>
  <si>
    <t>CC1(C)CCC(=C(C1)c2ccc(Cl)cc2)CN3CCN(CC3)c4ccc(C(=NS(=O)(=O)c5ccc(N[C@@H]6CCN(C6)C(CF)CF)c(c5)[N+](=O)[O-])O)c(Oc7c[nH]c8nccc8c7)c4</t>
  </si>
  <si>
    <t>CC1(C)CCC(=C(C1)c2ccc(Cl)cc2)CN3CCN(CC3)c4ccc(C(=NS(=O)(=O)c5cnc(OCC6CCC(CC6)N(C7CC7)C8COC8)c(Cl)c5)O)c(Oc9c[nH]c%10nccc%10c9)c4</t>
  </si>
  <si>
    <t>CN1CCC(CC1)Nc2ccc(cc2[N+](=O)[O-])S(=O)(=O)NC(=O)c3ccc(cc3Oc4cccc(I)c4)N5CCN(CC6=C(CC(C)(C)OC6)c7ccc(Cl)cc7)CC5</t>
  </si>
  <si>
    <t>CN(C)CCCNc1ccc(cc1[N+](=O)[O-])S(=O)(=O)NC(=O)c2ccc(cc2Oc3cccc4[nH]cc(CN5CCN(C)CC5)c34)N6CCN(CC7=C(CC(C)(C)CC7)c8ccc(Cl)cc8)CC6</t>
  </si>
  <si>
    <t>OC(=NS(=O)(=O)c1cnc(OCC2(F)CCOCC2)c(Cl)c1)c3ccc(cc3Oc4c[nH]c5nccc5c4)N6CCC(F)(Cc7ccccc7c8ccc(Cl)cc8)CC6</t>
  </si>
  <si>
    <t>CN1CCC(F)(COc2ccc(cc2S(=O)(=O)C(F)(F)F)S(=O)(=O)N=C(O)c3ccc(cc3Oc4c[nH]c5nccc5c4)N6CCN(CC7=C(CC(C)(C)CC7)c8ccc(Cl)cc8)CC6)CC1</t>
  </si>
  <si>
    <t>CC1(C)CCC(=C(C1)c2ccc(Cl)cc2)CN3CCN(CC3)c4ccc(C(=O)NS(=O)(=O)c5ccc(NC6CCN(CC6)C7CCOCC7)c(c5)[N+](=O)[O-])c(Oc8cccc(F)c8)c4</t>
  </si>
  <si>
    <t>CC1(C)CCC(=C(C1)c2ccc(Cl)cc2)CN3CCN(CC3)c4ccc(C(=O)NS(=O)(=O)c5ccc(NC6CCN(CC6)C7CCOCC7)c(c5)[N+](=O)[O-])c(Oc8ccccc8F)c4</t>
  </si>
  <si>
    <t>Cc1cc(Oc2cc(ccc2C(=O)NS(=O)(=O)c3ccc(NCC4CCOCC4)c(c3)[N+](=O)[O-])N5CCN(CC6=C(CC(C)(C)CC6)c7ccc(Cl)cc7)CC5)cnc1N</t>
  </si>
  <si>
    <t>CC1(C)CCC(=C(C1)c2ccc(Cl)cc2)CN3CCN(CC3)c4ccc(C(=NS(=O)(=O)c5ccc(OC[C@@H]6CC[C@@H](O)CC6)c(Cl)c5)O)c(Oc7c[nH]c8nccc8c7)c4</t>
  </si>
  <si>
    <t>CC1(C)CCC(=C(C1)c2ccc(Cl)cc2)CN3CCN(CC3)c4ccc(C(=NS(=O)(=O)c5ccc(NN6CCN(CC6)C7COC7)c(c5)[N+](=O)[O-])O)c(Oc8c[nH]c9nccc9c8)c4</t>
  </si>
  <si>
    <t>CN1CCC(CC1)Nc2ccc(cc2[N+](=O)[O-])S(=O)(=O)NC(=O)c3ccc(cc3Oc4ccccc4Cl)N5CCN(CC6=C(CCCC6)c7ccc(Cl)cc7)CC5</t>
  </si>
  <si>
    <t>CC1(C)CCC(=C(C1)c2ccc(Cl)cc2)CN3CCN(CC3)c4ccc(C(=O)NS(=O)(=O)c5ccc(NCC6CCOC6)c(c5)[N+](=O)[O-])c(Oc7cc8cc[nH]c8cc7F)c4</t>
  </si>
  <si>
    <t>CN1CCC(CNc2ccc(cc2[N+](=O)[O-])S(=O)(=O)NC(=O)c3ccc(cc3Oc4cccc(F)c4F)N5CCN(CC6=C(CC(C)(C)CC6)c7ccc(Cl)cc7)CC5)CC1</t>
  </si>
  <si>
    <t>CN1CCN(CC1)Nc2ccc(cc2[N+](=O)[O-])S(=O)(=O)NC(=O)c3ccc(cc3Oc4cccc(F)c4F)N5CCN(CC6=C(CC(C)(C)OC6)c7ccc(Cl)cc7)CC5</t>
  </si>
  <si>
    <t>CC1(C)CCC(=C(C1)c2ccc(Cl)cc2)CN3CCN(CC3)c4ccc(C(=O)NS(=O)(=O)c5ccc(NCC6CCC(CC6)C#N)c(c5)[N+](=O)[O-])c(Oc7cnc(N)c(Cl)c7)c4</t>
  </si>
  <si>
    <t>CC(C)N1CCC2(CC1)CCC(=C(CN3CCN(CC3)c4ccc(C(=NS(=O)(=O)c5ccc(NCC6CCOCC6)c(c5)C(F)(F)F)O)c(Oc7c[nH]c8nccc8c7)c4)C2)c9ccc(Cl)cc9</t>
  </si>
  <si>
    <t>CC1(C)CCC(=C(C1)c2ccc(Cl)cc2)CN3CCN(CC3)c4ccc(C(=NS(=O)(=O)c5ccc(NN6CCS(=O)(=O)CC6)c(c5)[N+](=O)[O-])O)c(Oc7c[nH]c8nccc8c7)c4</t>
  </si>
  <si>
    <t>OC(=NS(=O)(=O)c1cnc(OCC2CCOCC2)c(Cl)c1)c3ccc(cc3Oc4c[nH]c5nccc5c4)N6CCN(CC7=C(CCC8(CCN(CC8)C(CF)CF)C7)c9ccc(Cl)cc9)CC6</t>
  </si>
  <si>
    <t>CC1(C)CCC(=C(C1)c2ccc(Cl)cc2)CN3CCN(CC3)c4ccc(C(=NS(=O)(=O)c5ccc(OCc6cocc6)c(c5)[N+](=O)[O-])O)c(Oc7c[nH]c8nccc8c7)c4</t>
  </si>
  <si>
    <t>Cc1n[nH]c2cccc(Oc3cc(ccc3C(=O)NS(=O)(=O)c4ccc(NCCCN5CCOCC5)c(c4)[N+](=O)[O-])N6CCN(CC7=C(CC(C)(C)CC7)c8ccc(Cl)cc8)CC6)c12</t>
  </si>
  <si>
    <t>CC1(C)CCC(=C(C1)c2ccc(Cl)cc2)CN3CCN(CC3)c4ccc(C(=O)NS(=O)(=O)c5ccc(NCCCN6CCOCC6)c(c5)[N+](=O)[O-])c(Oc7cccc(F)c7)c4</t>
  </si>
  <si>
    <t>CN1CCC(C)(CC1)Nc2ccc(cc2[N+](=O)[O-])S(=O)(=O)NC(=O)c3ccc(cc3Oc4cccc(Cl)c4)N5CCN(CC6=C(CC(C)(C)CC6)c7ccc(Cl)cc7)CC5</t>
  </si>
  <si>
    <t>COCCOCCN1CCC(CC1)Nc2ccc(cc2[N+](=O)[O-])S(=O)(=O)NC(=O)c3ccc(cc3Oc4cccc(Cl)c4)N5CCN(CC6=C(CC(C)(C)CC6)c7ccc(Cl)cc7)CC5</t>
  </si>
  <si>
    <t>CN(C)CCCNc1ccc(cc1[N+](=O)[O-])S(=O)(=O)NC(=O)c2ccc(cc2Oc3ccccc3Cl)N4CCN(CC5=C(CC(C)(C)CC5)c6ccc(Cl)cc6)CC4</t>
  </si>
  <si>
    <t>CC1(C)CCC(=C(C1)c2ccc(Cl)cc2)CN3CCN(CC3)c4ccc(C(=O)NS(=O)(=O)c5ccc(NC6CCN(CC7CC7)CC6)c(c5)[N+](=O)[O-])c(Oc8ccccc8Cl)c4</t>
  </si>
  <si>
    <t>CN(C)C(=O)CN1CCC(CC1)Nc2ccc(cc2[N+](=O)[O-])S(=O)(=O)NC(=O)c3ccc(cc3Oc4cccc(Cl)c4)N5CCN(CC6=C(CC(C)(C)CC6)c7ccc(Cl)cc7)CC5</t>
  </si>
  <si>
    <t>CC1(C)CCC(=C(C1)c2ccc(Cl)cc2)CN3CCN(CC3)c4ccc(C(=O)NS(=O)(=O)c5ccc(NCC6CCOCC6)c(c5)[N+](=O)[O-])c(Oc7cnc8[nH]ccc8c7)c4</t>
  </si>
  <si>
    <t>COC1(Cc2ccccc2c3ccc(Cl)cc3)CCN(CC1)c4ccc(C(=NS(=O)(=O)c5ccc(NCC6CCOCC6)c(c5)[N+](=O)[O-])O)c(Oc7c[nH]c8nccc8c7)c4</t>
  </si>
  <si>
    <t>CCC1(O)CCC(CNc2ccc(cc2[N+](=O)[O-])S(=O)(=O)N=C(O)c3ccc(cc3Oc4c[nH]c5nccc5c4)N6CCN(CC7=C(CC(C)(C)CC7)c8ccc(Cl)cc8)CC6)CC1</t>
  </si>
  <si>
    <t>CC1(C)CC(=C(C=C1)c2ccc(Cl)cc2)CN3CCN(CC3)c4ccc(C(=NS(=O)(=O)c5ccc(NCC6CCOCC6)c(c5)[N+](=O)[O-])O)c(Oc7c[nH]c8nccc8c7)c4</t>
  </si>
  <si>
    <t>CCN1CCC(CC1)Nc2ccc(cc2[N+](=O)[O-])S(=O)(=O)NC(=O)c3ccc(cc3Oc4cccc(Cl)c4)N5CCN(CC6=C(CC(C)(C)CC6)c7ccc(Cl)cc7)CC5</t>
  </si>
  <si>
    <t>CN1CCC(CC1)Nc2ccc(cc2[N+](=O)[O-])S(=O)(=O)NC(=O)c3ccc(cc3Oc4cccc(F)c4Cl)N5CCN(CC6=C(CC(C)(C)CC6)c7ccc(Cl)cc7)CC5</t>
  </si>
  <si>
    <t>CC(N1CCN(CC1)c2ccc(C(=O)NS(=O)(=O)c3ccc(NC4CCN(C)CC4)c(c3)[N+](=O)[O-])c(Oc5ccccc5Cl)c2)c6ccccc6c7ccc(Cl)cc7</t>
  </si>
  <si>
    <t>CC1(C)CCC(=C(C1)c2ccc(Cl)cc2)CN3CCN(CC3)c4ccc(C(=O)NS(=O)(=O)c5ccc(NCCCN6CCNC(=O)C6)c(c5)[N+](=O)[O-])c(Oc7cc8cc[nH]c8cc7F)c4</t>
  </si>
  <si>
    <t>CC1(C)CCC(=C(C1)c2ccc(Cl)cc2)CN3CCN(CC3)c4ccc(C(=O)NS(=O)(=O)c5ccc(OCC6COCCO6)c(c5)[N+](=O)[O-])c(Oc7cc8cc[nH]c8cc7F)c4</t>
  </si>
  <si>
    <t>CC1(C)CCC(=C(C1)c2ccc(Cl)cc2)CN3CCN(CC3)c4ccc(C(=O)NS(=O)(=O)c5cnc(OCC6(F)CCOCC6)c(Cl)c5)c(Oc7cc8cc[nH]c8cc7F)c4</t>
  </si>
  <si>
    <t>CC1(C)CCC(=C(C1)c2ccc(Cl)cc2)CN3CCN(CC3)c4ccc(C(=NS(=O)(=O)c5cnc(OCC6(F)CCOCC6)c(c5)C#N)O)c(Oc7c[nH]c8nccc8c7)c4</t>
  </si>
  <si>
    <t>CC(N1CCN(CC1)c2ccc(C(=O)NS(=O)(=O)c3ccc(NCC4CCOCC4)c(c3)[N+](=O)[O-])c(Oc5ccccc5Cl)c2)c6ccccc6c7ccc(Cl)cc7</t>
  </si>
  <si>
    <t>CC1(C)CCC(=C(C1)c2ccc(Cl)cc2)CN3CCN(CC3)c4ccc(C(=O)NS(=O)(=O)c5ccc(NC6CCC(CC6)N7CCOCC7)c(c5)[N+](=O)[O-])c(Oc8cc9cc[nH]c9c(F)c8F)c4</t>
  </si>
  <si>
    <t>CC1(C)CCC(=C(C1)c2ccc(Cl)cc2)CN3CCN(CC3)c4ccc(C(=O)NS(=O)(=O)c5ccc(NCC6CCOCC6)c(c5)[N+](=O)[O-])c(Oc7ccc(N)c(Cl)c7)c4</t>
  </si>
  <si>
    <t>CC1(C)CCC(=C(C1)c2ccc(Cl)cc2)CN3CCN(CC3)c4ccc(C(=O)NS(=O)(=O)c5cnc(OCC6(F)CCOCC6)c(F)c5)c(Oc7cnc(N)c(Cl)c7)c4</t>
  </si>
  <si>
    <t>Cc1cc(C)n2nc(nc2n1)S(=O)(=O)N=C(O)c3ccc(cc3Oc4cc5cc[nH]c5c(F)c4F)N6CCN(CC7=C(CC(C)(C)CC7)c8ccc(Cl)cc8)CC6</t>
  </si>
  <si>
    <t>OC(=NS(=O)(=O)c1ccc(NCC2CCOCC2)c(c1)[N+](=O)[O-])c3ccc(cc3Oc4c[nH]c5nccc5c4)N6CCC(F)(Cc7ccccc7c8ccc(Cl)cc8)CC6</t>
  </si>
  <si>
    <t>CC1(C)CCC(=C(C1)c2ccc(Cl)cc2)CN3CCN(CC3)c4ccc(C(=NS(=O)(=O)c5ccc(OCC6(F)CCOCC6)c(c5)C#N)O)c(Oc7c[nH]c8nccc8c7)c4</t>
  </si>
  <si>
    <t>CC1(C)CCC(=C(C1)c2ccc(Cl)cc2)CN3CCN(CC3)c4ccc(C(=O)NS(=O)(=O)c5ccc(NC6CCN(CC=C)CC6)c(c5)[N+](=O)[O-])c(Oc7cccc(F)c7F)c4</t>
  </si>
  <si>
    <t>CC1(C)CCC(=C(C1)c2ccc(Cl)cc2)CN3CCN(CC3)c4ccc(C(=O)NS(=O)(=O)c5cnc(OCC6(F)CCOCC6)c(c5)C#N)c(Oc7cc8cc[nH]c8cc7F)c4</t>
  </si>
  <si>
    <t>CC1(C)CCC(=C(C1)c2ccc(Cl)cc2)CN3CCN(CC3)c4ccc(C(=NS(=O)(=O)c5cnc(O[C@@H]6CCN(C6)C(CF)CF)c(Cl)c5)O)c(Oc7c[nH]c8nccc8c7)c4</t>
  </si>
  <si>
    <t>CN1CCC(CC1)Nc2ccc(cc2[N+](=O)[O-])S(=O)(=O)NC(=O)c3ccc(cc3Oc4cccc(F)c4)N5CCN(CC6=C(CC(C)(C)CC6)c7ccc(Cl)cc7)CC5</t>
  </si>
  <si>
    <t>CC1(C)CCC(=C(C1)c2ccc(Cl)cc2)CN3CCN(CC3)c4ccc(C(=O)NS(=O)(=O)c5ccc(NC6CCN(CC6)C7CCOCC7)c(c5)[N+](=O)[O-])c(Oc8ccccc8Cl)c4</t>
  </si>
  <si>
    <t>CC1(C)CCC(=C(C1)c2ccc(Cl)cc2)CN3CCN(CC3)c4ccc(C(=O)NS(=O)(=O)c5ccc(NCC6CCOCC6)c(c5)[N+](=O)[O-])c(Oc7cccc8NC(=O)Cc78)c4</t>
  </si>
  <si>
    <t>CC1(C)CCC(=C(C1)c2ccc(Cl)cc2)CN3CCN(CC3)c4ccc(C(=O)NS(=O)(=O)c5ccc(OCC6COCCO6)c(c5)[N+](=O)[O-])c(Oc7cnc(N)c(Cl)c7)c4</t>
  </si>
  <si>
    <t>CC1(C)CCC(=C(C1)c2ccc(Cl)cc2)CN3CCN(CC3)c4ccc(C(=NS(=O)(=O)c5ccc(NC6CCC(CC6)N7CCC(F)(F)C7)c(c5)[N+](=O)[O-])O)c(Oc8c[nH]c9nccc9c8)c4</t>
  </si>
  <si>
    <t>CC1(C)CCC(=C(C1)c2ccc(Cl)cc2)CN3CCN(CC3)c4ccc(C(=NS(=O)(=O)c5cnc(OC[C@@H]6CN(CCO6)C7CC7)c(Cl)c5)O)c(Oc8c[nH]c9nccc9c8)c4</t>
  </si>
  <si>
    <t>CC1(C)CCC(=C(C1)c2ccc(Cl)cc2)CN3CCN(CC3)c4ccc(C(=NS(=O)(=O)c5ccc(OC[C@@H]6CC[C@H](CC6)N7CCOCC7)c(Cl)c5)O)c(Oc8c[nH]c9nccc9c8)c4</t>
  </si>
  <si>
    <t>CC(C)N1CCC(CC1)Nc2ccc(cc2[N+](=O)[O-])S(=O)(=O)NC(=O)c3ccc(cc3Oc4cccc(Cl)c4)N5CCN(CC6=C(CC(C)(C)CC6)c7ccc(Cl)cc7)CC5</t>
  </si>
  <si>
    <t>COCC(=O)N1CCC(COc2ccc(cc2Cl)S(=O)(=O)N=C(O)c3ccc(cc3Oc4c[nH]c5nccc5c4)N6CCN(CC7=C(CC(C)(C)CC7)c8ccc(Cl)cc8)CC6)CC1</t>
  </si>
  <si>
    <t>CN1CCC(CC1)Nc2ccc(cc2[N+](=O)[O-])S(=O)(=O)NC(=O)c3ccc(cc3Oc4cccc(F)c4F)N5CCN(CC6=C(CC(C)(C)CC6)c7ccc(Cl)cc7)CC5</t>
  </si>
  <si>
    <t>CN1CCC(CC1)Nc2ccc(cc2[N+](=O)[O-])S(=O)(=O)NC(=O)c3ccc(cc3Oc4cccc(Br)c4)N5CCN(CC6=C(CC(C)(C)CC6)c7ccc(Cl)cc7)CC5</t>
  </si>
  <si>
    <t>CC1(C)CCC(=C(C1)c2ccc(Cl)cc2)CN3CCN(CC3)c4ccc(C(=NS(=O)(=O)c5ccc(NCc6cccc(O)c6)c(c5)[N+](=O)[O-])O)c(Oc7c[nH]c8nccc8c7)c4</t>
  </si>
  <si>
    <t>CC1(C)CCC(=C(C1)c2ccc(Cl)cc2)CN3CCN(CC3)c4ccc(C(=O)NS(=O)(=O)c5ccc(NC6CCN(CCO)CC6)c(c5)[N+](=O)[O-])c(Oc7cccc(Cl)c7)c4</t>
  </si>
  <si>
    <t>CC1(C)CCC(=C(C1)c2ccc(Cl)cc2)CN3CCN(CC3)c4ccc(C(=O)NS(=O)(=O)c5ccc(NCC6(F)CCOCC6)c(c5)[N+](=O)[O-])c(Oc7cc8cc[nH]c8cc7F)c4</t>
  </si>
  <si>
    <t>CC1(C)CCC(=C(C1)c2ccc(Cl)cc2)CN3CCN(CC3)c4ccc(C(=NS(=O)(=O)c5ccc(OCC6(C)CCOCC6)c(c5)[N+](=O)[O-])O)c(Oc7c[nH]c8nccc8c7)c4</t>
  </si>
  <si>
    <t>CCN1CCC(CC1)Nc2ccc(cc2[N+](=O)[O-])S(=O)(=O)NC(=O)c3ccc(cc3Oc4ccccc4Cl)N5CCN(CC6=C(CC(C)(C)CC6)c7ccc(Cl)cc7)CC5</t>
  </si>
  <si>
    <t>CC1(C)CCC(=C(C1)c2ccc(Cl)cc2)CN3CCN(CC3)c4ccc(C(=O)NS(=O)(=O)c5ccc(NN6CCOCC6)c(c5)[N+](=O)[O-])c(Oc7cccc(Cl)c7)c4</t>
  </si>
  <si>
    <t>CC1(C)CCC(=C(C1)c2ccc(Cl)cc2)CN3CCN(CC3)c4ccc(C(=O)NS(=O)(=O)c5ccc(OCC6(F)CCOCC6)c(c5)[N+](=O)[O-])c(Oc7cnc(N)c(Br)c7)c4</t>
  </si>
  <si>
    <t>CC1(C)CCC(=C(C1)c2ccc(Cl)cc2)CN3CCN(CC3)c4ccc(C(=O)NS(=O)(=O)c5ccc(NCC6(N)CCOCC6)c(c5)[N+](=O)[O-])c(Oc7cc8cc[nH]c8cc7F)c4</t>
  </si>
  <si>
    <t>CC1(C)CCC(=C(C1)c2ccc(Cl)cc2)CC3CCN(CC3)c4ccc(C(=NS(=O)(=O)c5ccc(NCC6CCOCC6)c(c5)[N+](=O)[O-])O)c(Oc7c[nH]c8nccc8c7)c4</t>
  </si>
  <si>
    <t>CC1(C)CCC(=C(C1)c2ccc(Cl)cc2)CN3CCN(CC3)c4ccc(C(=NS(=O)(=O)c5cnc(OCC6CCN(CC#N)CC6)c(Cl)c5)O)c(Oc7c[nH]c8nccc8c7)c4</t>
  </si>
  <si>
    <t>CC1(C)CCC(=C(C1)c2ccc(Cl)cc2)CN3CCN(CC3)c4ccc(C(=NS(=O)(=O)c5cnc(OCC6(F)CCN(CC#N)CC6)c(Cl)c5)O)c(Oc7c[nH]c8nccc8c7)c4</t>
  </si>
  <si>
    <t>CN1C(C)(C)CC(CC1(C)C)Nc2ccc(cc2[N+](=O)[O-])S(=O)(=O)NC(=O)c3ccc(cc3Oc4ccccc4Cl)N5CCN(CC6=C(CC(C)(C)CC6)c7ccc(Cl)cc7)CC5</t>
  </si>
  <si>
    <t>CN1CCN(CCCNc2ccc(cc2[N+](=O)[O-])S(=O)(=O)NC(=O)c3ccc(cc3Oc4cccc(Cl)c4)N5CCN(CC6=C(CC(C)(C)CC6)c7ccc(Cl)cc7)CC5)CC1</t>
  </si>
  <si>
    <t>Cc1cc(C)n2nc(nc2n1)S(=O)(=O)N=C(O)c3ccc(cc3Oc4cc5cc[nH]c5cc4F)N6CCN(CC7=C(CC(C)(C)CC7)c8ccc(Cl)cc8)CC6</t>
  </si>
  <si>
    <t>CC1(C)CCC(=C(C1)c2ccc(Cl)cc2)CN3CCN(CC3)c4ccc(C(=NS(=O)(=O)c5ccc(N6CCC(CC6)N7CCOCC7)c(c5)[N+](=O)[O-])O)c(Oc8c[nH]c9nccc9c8)c4</t>
  </si>
  <si>
    <t>CC1(C)CCC(=C(C1)c2ccc(Cl)cc2)CN3CCN(CC3)c4ccc(C(=O)NS(=O)(=O)c5ccc(NC6CCN(CC7CC7)CC6)c(c5)[N+](=O)[O-])c(Oc8cccc(Cl)c8)c4</t>
  </si>
  <si>
    <t>CC1(C)CC(=C(CN2CCN(CC2)c3ccc(C(=O)NS(=O)(=O)c4cnc(OCC5CCOCC5)c(c4)C#N)c(Oc6cc7cc[nH]c7cc6F)c3)CO1)c8ccc(Cl)cc8</t>
  </si>
  <si>
    <t>CC1(C)CCC(=C(C1)c2ccc(Cl)cc2)CN3CCN(CC3)c4ccc(C(=O)NS(=O)(=O)c5ccc(NC6CCN(CC6)C7CCCC7)c(c5)[N+](=O)[O-])c(Oc8cccc(F)c8F)c4</t>
  </si>
  <si>
    <t>CN1CCC(CC1)Nc2ccc(cc2[N+](=O)[O-])S(=O)(=O)NC(=O)c3ccc(cc3Oc4ccc(Cl)c(Cl)c4)N5CCN(CC6=C(CC(C)(C)CC6)c7ccc(Cl)cc7)CC5</t>
  </si>
  <si>
    <t>CN1CCC(CC1)Nc2ccc(cc2[N+](=O)[O-])S(=O)(=O)NC(=O)c3ccc(cc3Oc4cccc(F)c4F)N5CCN(CC6=C(CC(C)(C)OC6)c7ccc(Cl)cc7)CC5</t>
  </si>
  <si>
    <t>CN(C)CCCc1c[nH]c2cccc(Oc3cc(ccc3C(=O)NS(=O)(=O)c4ccc(NCC5CCOCC5)c(c4)[N+](=O)[O-])N6CCN(CC7=C(CC(C)(C)CC7)c8ccc(Cl)cc8)CC6)c12</t>
  </si>
  <si>
    <t>CC1(C)CCC(=C(C1)c2ccc(Cl)cc2)CN3CCN(CC3)c4ccc(C(=NS(=O)(=O)c5cnc(NCC6(F)CCOCC6)c(Cl)c5)O)c(Oc7c[nH]c8nccc8c7)c4</t>
  </si>
  <si>
    <t>CN1CCN(CC1)Nc2ccc(cc2[N+](=O)[O-])S(=O)(=O)NC(=O)c3ccc(cc3Oc4cc5cc[nH]c5cc4F)N6CCN(CC7=C(CC(C)(C)OC7)c8ccc(Cl)cc8)CC6</t>
  </si>
  <si>
    <t>COCC(C)(C)CNc1ccc(cc1[N+](=O)[O-])S(=O)(=O)N=C(O)c2ccc(cc2Oc3c[nH]c4nccc4c3)N5CCN(CC6=C(CC(C)(C)CC6)c7ccc(Cl)cc7)CC5</t>
  </si>
  <si>
    <t>CC1(C)CCC(=C(C1)c2ccc(Cl)cc2)CN3CCN(CC3)c4ccc(C(=O)NS(=O)(=O)c5ccc(NC6CCN(CC6)C7CCOCC7)c(c5)[N+](=O)[O-])c(Oc8cccc(F)c8F)c4</t>
  </si>
  <si>
    <t>CN1CCC(CC1)Nc2ccc(cc2[N+](=O)[O-])S(=O)(=O)NC(=O)c3ccc(cc3Oc4cc(F)c5[nH]ccc5c4)N6CCN(CC7=C(CC(C)(C)CC7)c8ccc(Cl)cc8)CC6</t>
  </si>
  <si>
    <t>CN1CCC(CNc2ccc(cc2[N+](=O)[O-])S(=O)(=O)NC(=O)c3ccc(cc3Oc4cccc(Cl)c4)N5CCN(CC6=C(CC(C)(C)CC6)c7ccc(Cl)cc7)CC5)CC1</t>
  </si>
  <si>
    <t>CC1(C)CCC(=C(C1)c2ccc(Cl)cc2)CN3CCN(CC3)c4ccc(C(=O)NS(=O)(=O)c5ccc(NC6CCN(CC6)C7CC7)c(c5)[N+](=O)[O-])c(Oc8cnc(N)c(Cl)c8)c4</t>
  </si>
  <si>
    <t>CC1(C)CCC(=C(C1)c2ccc(Cl)cc2)CN3CCN(CC3)c4ccc(C(=NS(=O)(=O)c5cnc(OCCN6CCOCC6)c(c5)C#N)O)c(Oc7c[nH]c8nccc8c7)c4</t>
  </si>
  <si>
    <t>CC1(C)CCC(=C(C1)c2ccc(Cl)cc2)CN3CCN(CC3)c4ccc(C(=O)NS(=O)(=O)c5ccc(NCCCN6CCOCC6)c(c5)[N+](=O)[O-])c(Oc7cccc(Cl)c7)c4</t>
  </si>
  <si>
    <t>CC1(C)CCC(=C(C1)c2ccc(Cl)cc2)CN3CCN(CC3)c4ccc(C(=O)NS(=O)(=O)c5ccc(NC6CCN(CC6)C7CCOCC7)c(c5)[N+](=O)[O-])c(Oc8cc9cc[nH]c9cc8F)c4</t>
  </si>
  <si>
    <t>CC(C)N(C)CC[C@H](CSc1ccccc1)Nc2sc(cc2[N+](=O)[O-])S(=O)(=O)NC(=O)c3ccc(cc3)N4CCN(CC5=C(CCCC5)c6ccc(Cl)cc6)CC4</t>
  </si>
  <si>
    <t>CC1(C)CCC(=C(C1)c2ccc(Cl)cc2)CN3CCN(CC3)c4ccc(C(=O)NS(=O)(=O)c5ccc(NCC6CCOCC6)c(c5)[N+](=O)[O-])c(Oc7cccc(Cl)c7)c4</t>
  </si>
  <si>
    <t>CC1(C)CCC(=C(C1)c2ccc(Cl)cc2)CN3CCN(CC3)c4ccc(C(=O)NS(=O)(=O)c5ccc(NCCCN6CCOCC6)c(c5)[N+](=O)[O-])c(Oc7cccc(F)c7F)c4</t>
  </si>
  <si>
    <t>CN1CCC(CC1)Nc2ccc(cc2S(=O)(=O)C(F)(F)F)S(=O)(=O)NC(=O)c3ccc(cc3Oc4cccc(Cl)c4)N5CCN(CC6=C(CC(C)(C)CC6)c7ccc(Cl)cc7)CC5</t>
  </si>
  <si>
    <t>CN1CCC(CC1)Nc2ccc(cc2[N+](=O)[O-])S(=O)(=O)NC(=O)c3ccc(cc3Oc4cccc(O)c4Cl)N5CCN(CC6=C(CC(C)(C)CC6)c7ccc(Cl)cc7)CC5</t>
  </si>
  <si>
    <t>CC1(C)CCC(=C(C1)c2ccc(Cl)cc2)CN3CCN(CC3)c4ccc(C(=O)NS(=O)(=O)c5ccc(NC6CCN(CC6)C7CCCC7)c(c5)[N+](=O)[O-])c(Oc8cccc(Cl)c8)c4</t>
  </si>
  <si>
    <t>CC1(C)CCC(=C(C1)c2ccc(Cl)cc2)CN3CCN(CC3)c4ccc(C(=O)NS(=O)(=O)c5ccc(NCCN6CCOCC6)c(c5)[N+](=O)[O-])c(Oc7ccccc7F)c4</t>
  </si>
  <si>
    <t>CC1(C)CCC(=C(C1)c2ccc(Cl)cc2)CN3CCN(CC3)c4ccc(C(=O)NS(=O)(=O)c5ccc(NCCN6CCOCC6)c(c5)[N+](=O)[O-])c(Oc7cccc(F)c7F)c4</t>
  </si>
  <si>
    <t>CC1(C)CCC(=C(C1)c2ccc(Cl)cc2)CN3CCN(CC3)c4ccc(C(=O)NS(=O)(=O)c5ccc(OCC6CCOCC6)c(c5)[N+](=O)[O-])c(Oc7cc8cc[nH]c8cc7F)c4</t>
  </si>
  <si>
    <t>CCN1CCOCC1COc2ccc(cc2[N+](=O)[O-])S(=O)(=O)NC(=O)c3ccc(cc3Oc4cc5cc[nH]c5cc4F)N6CCN(CC7=C(CC(C)(C)CC7)c8ccc(Cl)cc8)CC6</t>
  </si>
  <si>
    <t>CC1(C)CCC(=C(C1)c2ccc(Cl)cc2)CN3CCN(CC3)c4ccc(C(=NS(=O)(=O)c5ccc(N[C@H]6CCN(CC(F)F)C6)c(c5)[N+](=O)[O-])O)c(Oc7c[nH]c8nccc8c7)c4</t>
  </si>
  <si>
    <t>CC1(C)CCC(=C(C1)c2ccc(Cl)cc2)CN3CCN(CC3)c4ccc(C(=O)NS(=O)(=O)c5ccc(NCC6CCOCC6)c(c5)[N+](=O)[O-])c(Oc7cc8cc[nH]c8c(F)c7F)c4</t>
  </si>
  <si>
    <t>CC1(C)CCC(=C(C1)c2ccc(Cl)cc2)CN3CCN(CC3)c4ccc(C(=O)NS(=O)(=O)c5ccc(OCC6(F)CCOCC6)c(Cl)c5)c(Oc7cnc(N)c(Cl)c7)c4</t>
  </si>
  <si>
    <t>CN1CCC(CC1)Nc2ccc(cc2[N+](=O)[O-])S(=O)(=O)NC(=O)c3ccc(cc3Oc4cccc(Cl)c4)N5CCN(CC6=C(CC(C)(C)CC6)c7ccc(Cl)cc7)CC5</t>
  </si>
  <si>
    <t>CN(C)C(=O)c1ccccc1Oc2cc(ccc2C(=O)NS(=O)(=O)c3ccc(NCC4CCOCC4)c(c3)[N+](=O)[O-])N5CCN(Cc6ccccc6c7ccc(Cl)cc7)CC5</t>
  </si>
  <si>
    <t>CN(C)CCCNc1ccc(cc1[N+](=O)[O-])S(=O)(=O)NC(=O)c2ccc(cc2Oc3cccc(Cl)c3)N4CCN(CC5=C(CC(C)(C)CC5)c6ccc(Cl)cc6)CC4</t>
  </si>
  <si>
    <t>CC1(C)CCC(=C(C1)c2ccc(Cl)cc2)CN3CCN(CC3)c4ccc(C(=O)NS(=O)(=O)c5ccc(NC6CCN(CC7CC7)CC6)c(c5)[N+](=O)[O-])c(Oc8cc9cc[nH]c9cc8F)c4</t>
  </si>
  <si>
    <t>CC1(C)CCC(=C(C1)c2ccc(Cl)cc2)CN3CCN(CC3)c4ccc(C(=NS(=O)(=O)c5cnc(OC[C@@H]6CCN(C6)C(CF)CF)c(Cl)c5)O)c(Oc7c[nH]c8nccc8c7)c4</t>
  </si>
  <si>
    <t>CC1(C)CCC(=C(C1)c2ccc(Cl)cc2)CN3CCN(CC3)c4ccc(C(=NS(=O)(=O)c5ccc(NC6CCN(CC(F)(F)F)CC6)c(c5)[N+](=O)[O-])O)c(Oc7c[nH]c8nccc8c7)c4</t>
  </si>
  <si>
    <t>CC1(C)CCC(=C(C1)c2ccc(Cl)cc2)CN3CCN(CC3)c4ccc(C(=O)NS(=O)(=O)c5ccc(NCCCN6CCOCC6)c(c5)[N+](=O)[O-])c(Oc7ccc(N)c(Cl)c7)c4</t>
  </si>
  <si>
    <t>CC1(C)CCC(=C(C1)c2ccc(Cl)cc2)CN3CCN(CC3)c4ccc(C(=O)NS(=O)(=O)c5ccc(NC6CCN(CC6)C7CCCC7)c(c5)[N+](=O)[O-])c(Oc8ccccc8Cl)c4</t>
  </si>
  <si>
    <t>CC1(C)CCC(=C(C1)c2ccc(Cl)cc2)CN3CCN(CC3)c4ccc(C(=NS(=O)(=O)c5ccc(NC6CCN(CC6)C7CCOCC7)c(c5)[N+](=O)[O-])O)c(Oc8ccc9[nH]ccc9c8)c4</t>
  </si>
  <si>
    <t>CN1CCC(CC1)Nc2ccc(cc2[N+](=O)[O-])S(=O)(=O)NC(=O)c3ccc(cc3Oc4ccc(O)cc4Cl)N5CCN(CC6=C(CC(C)(C)CC6)c7ccc(Cl)cc7)CC5</t>
  </si>
  <si>
    <t>CC1(C)CCC(=C(C1)c2ccc(Cl)cc2)CN3CCN(CC3)c4ccc(C(=NS(=O)(=O)c5cnc(OCC6COCCO6)c(c5)C#N)O)c(Oc7c[nH]c8nccc8c7)c4</t>
  </si>
  <si>
    <t>CC1(C)CCC(=C(C1)c2ccc(Cl)cc2)CN3CCN(CC3)c4ccc(C(=O)NS(=O)(=O)c5ccc(NCCCN6CCOCC6)c(c5)[N+](=O)[O-])c(Oc7ccccc7F)c4</t>
  </si>
  <si>
    <t>CCN(CC)C1CCC(CC1)Nc2ccc(cc2[N+](=O)[O-])S(=O)(=O)NC(=O)c3ccc(cc3Oc4cccc(Cl)c4)N5CCN(CC6=C(CC(C)(C)CC6)c7ccc(Cl)cc7)CC5</t>
  </si>
  <si>
    <t>CC1(C)CCC(=C(C1)c2ccc(Cl)cc2)CN3CCN(CC3)c4ccc(C(=NS(=O)(=O)c5ccc(NC6CCC7(CC6)OCCO7)c(c5)[N+](=O)[O-])O)c(Oc8c[nH]c9nccc9c8)c4</t>
  </si>
  <si>
    <t>[O-][N+](=O)c1cc(ccc1NCC2CCOCC2)S(=O)(=O)NC(=O)c3ccc(cc3Oc4cccc(Cl)c4)N5CCN(Cc6cc(CCN7CCCC7)ccc6c8ccc(Cl)cc8)CC5</t>
  </si>
  <si>
    <t>CC1(C)CCC(=C(C1)c2ccc(Cl)cc2)CN3CCN(CC3)c4ccc(C(=O)NS(=O)(=O)c5ccc(NC6CCN(CCN7CCOCC7)CC6)c(c5)[N+](=O)[O-])c(Oc8cccc(Cl)c8)c4</t>
  </si>
  <si>
    <t>CC1(C)CC(=C(CN2CCN(CC2)c3ccc(C(=O)NS(=O)(=O)c4ccc(NC5CCC(CC5)N6CCOCC6)c(c4)[N+](=O)[O-])c(Oc7cc8cc[nH]c8cc7F)c3)CO1)c9ccc(Cl)cc9</t>
  </si>
  <si>
    <t>CC1(C)CCC(=C(C1)c2ccc(Cl)cc2)CN3CCN(CC3)c4ccc(C(=O)NS(=O)(=O)c5ccc(NCC6CCOCC6)c(c5)[N+](=O)[O-])c(Oc7cc(N)ncc7Br)c4</t>
  </si>
  <si>
    <t>CN(C)CCCNc1ccc(cc1[N+](=O)[O-])S(=O)(=O)NC(=O)c2ccc(cc2Oc3cccc(Cl)c3)N4CCN(Cc5ccccc5c6ccc(Cl)cc6)CC4</t>
  </si>
  <si>
    <t>CC1(C)CCC(=C(C1)c2ccc(Cl)cc2)CN3CCN(CC3)c4ccc(C(=O)NS(=O)(=O)c5ccc(NCC6CCOCC6)c(c5)[N+](=O)[O-])c(Oc7cnc(N)c(c7)C#N)c4</t>
  </si>
  <si>
    <t>CC1(C)CCC(=C(C1)c2ccc(Cl)cc2)CN3CCN(CC3)c4ccc(C(=NS(=O)(=O)c5ccc(NCc6cccc(OC(F)F)c6)c(c5)[N+](=O)[O-])O)c(Oc7c[nH]c8nccc8c7)c4</t>
  </si>
  <si>
    <t>CC1(C)CCC(=C(C1)c2ccc(Cl)cc2)CN3CCN(CC3)c4ccc(C(=O)NS(=O)(=O)c5ccc(NC6CCN(CC6)C7CC7)c(c5)[N+](=O)[O-])c(Oc8cccc(F)c8F)c4</t>
  </si>
  <si>
    <t>CN1CCC(CC1)Nc2ccc(cc2[N+](=O)[O-])S(=O)(=O)NC(=O)c3ccc(cc3Oc4cc5cc[nH]c5c(F)c4F)N6CCN(CC7=C(CC(C)(C)CC7)c8ccc(Cl)cc8)CC6</t>
  </si>
  <si>
    <t>CC1(C)CC(=C(CN2CCN(CC2)c3ccc(C(=O)NS(=O)(=O)c4ccc(NCC5CCOCC5)c(c4)[N+](=O)[O-])c(Oc6cc7cc[nH]c7cc6Cl)c3)CO1)c8ccc(Cl)cc8</t>
  </si>
  <si>
    <t>CC1(C)CCC(=C(C1)c2ccc(Cl)cc2)CN3CCN(CC3)c4ccc(C(=NS(=O)(=O)c5cnc(OCC6CCC(F)(F)CC6)c(Cl)c5)O)c(Oc7c[nH]c8nccc8c7)c4</t>
  </si>
  <si>
    <t>CN1CCC(CC1)Nc2ccc(cc2[N+](=O)[O-])S(=O)(=O)NC(=O)c3ccc(cc3Oc4cccc(Cl)c4Cl)N5CCN(CC6=C(CC(C)(C)CC6)c7ccc(Cl)cc7)CC5</t>
  </si>
  <si>
    <t>COc1cccc(Oc2cc(ccc2C(=O)NS(=O)(=O)c3ccc(NC4CCN(C)CC4)c(c3)[N+](=O)[O-])N5CCN(CC6=C(CC(C)(C)CC6)c7ccc(Cl)cc7)CC5)c1</t>
  </si>
  <si>
    <t>CC1(C)CCC(=C(C1)c2ccc(Cl)cc2)CN3CCN(CC3)c4ccc(C(=O)NS(=O)(=O)c5cnc(OC[C@@H]6CCN(CC(F)F)C6)c(Cl)c5)c(Oc7cnc(N)c(Cl)c7)c4</t>
  </si>
  <si>
    <t>CN1CCN(CC1)Nc2ccc(cc2[N+](=O)[O-])S(=O)(=O)NC(=O)c3ccc(cc3Oc4cccc(Cl)c4)N5CCN(CC6=C(CC(C)(C)OC6)c7ccc(Cl)cc7)CC5</t>
  </si>
  <si>
    <t>CC1(C)CCC(=C(C1)c2ccc(Cl)cc2)CN3CCN(CC3)c4ccc(C(=O)NS(=O)(=O)c5ccc(NC[C@@H]6CCCOC6)c(c5)[N+](=O)[O-])c(Oc7cc8cc[nH]c8cc7F)c4</t>
  </si>
  <si>
    <t>CC1(C)CC(=C(CN2CCN(CC2)c3ccc(C(=NS(=O)(=O)c4ccc(NCC5CCOCC5)c(c4)[N+](=O)[O-])O)c(Oc6ccc7[nH]ccc7c6)c3)CO1)c8ccc(Cl)cc8</t>
  </si>
  <si>
    <t>CN(C)C1CCC(CC1)Nc2ccc(cc2[N+](=O)[O-])S(=O)(=O)NC(=O)c3ccc(cc3Oc4cccc(Cl)c4)N5CCN(CC6=C(CC(C)(C)CC6)c7ccc(Cl)cc7)CC5</t>
  </si>
  <si>
    <t>CC(C)N(C)CC[C@H](CSc1ccccc1)Nc2sc(cc2[N+](=O)[O-])S(=O)(=O)NC(=O)c3ccc(cc3)N4CCN(Cc5ccccc5c6ccc(Cl)cc6)CC4</t>
  </si>
  <si>
    <t>CN1CCC(CC1)Nc2ccc(cc2[N+](=O)[O-])S(=O)(=O)NC(=O)c3ccc(cc3Oc4cccc5[nH]nc(C)c45)N6CCN(CC7=C(CC(C)(C)CC7)c8ccc(Cl)cc8)CC6</t>
  </si>
  <si>
    <t>CC1(C)CCC(=C(C1)c2ccc(Cl)cc2)CN3CCN(CC3)c4ccc(C(=NS(=O)(=O)c5cnc(OCCC6CCCO6)c(Cl)c5)O)c(Oc7c[nH]c8nccc8c7)c4</t>
  </si>
  <si>
    <t>CC1(C)CCC(=C(C1)c2ccc(Cl)cc2)CN3CCN(CC3)c4ccc(C(=NS(=O)(=O)c5ccc(NCC6CCOCC6)c(c5)S(=O)(=O)C(F)(F)F)O)c(Oc7c[nH]c8nccc8c7)c4</t>
  </si>
  <si>
    <t>CC1(C)CCC(=C(C1)c2ccc(Cl)cc2)CN3CCN(CC3)c4ccc(C(=NS(=O)(=O)c5cnc(NC6CCN(CC6)C7CCOCC7)c(Br)c5)O)c(Oc8c[nH]c9nccc9c8)c4</t>
  </si>
  <si>
    <t>CC1(C)CCC(=C(C1)c2ccc(Cl)cc2)CN3CCN(CC3)c4ccc(C(=O)NS(=O)(=O)c5ccc(NC6CCN(CC6)C7CCOCC7)c(c5)[N+](=O)[O-])c(Oc8cc9cc[nH]c9cc8Cl)c4</t>
  </si>
  <si>
    <t>CC1(C)CCC(=C(C1)c2ccc(Cl)cc2)CN3CCN(CC3)c4ccc(C(=NS(=O)(=O)c5cnc(OCC6CCOCC6)c(F)c5)O)c(Oc7c[nH]c8nccc8c7)c4</t>
  </si>
  <si>
    <t>CCN1CCOCC1COc2ncc(cc2Br)S(=O)(=O)N=C(O)c3ccc(cc3Oc4c[nH]c5nccc5c4)N6CCN(CC7=C(CC(C)(C)CC7)c8ccc(Cl)cc8)CC6</t>
  </si>
  <si>
    <t>CC1(C)CCC(=C(C1)c2ccc(Cl)cc2)CN3CCN(CC3)c4ccc(C(=O)NS(=O)(=O)c5ccc(NCCCN6CCNC(=O)C6)c(c5)[N+](=O)[O-])c(Oc7cc(F)cc8[nH]ccc78)c4</t>
  </si>
  <si>
    <t>CC1(C)CCC(=C(C1)c2ccc(Cl)cc2)CN3CCN(CC3)c4ccc(C(=O)NS(=O)(=O)c5ccc(NC6CCC(CC6)N7CCOCC7)c(c5)[N+](=O)[O-])c(Oc8cc9cc[nH]c9cc8F)c4</t>
  </si>
  <si>
    <t>CC1(C)CCC(=C(C1)c2ccc(Cl)cc2)CN3CCN(CC3)c4ccc(C(=NS(=O)(=O)c5ccc(OCC6CCOC6)c(Cl)c5)O)c(Oc7c[nH]c8nccc8c7)c4</t>
  </si>
  <si>
    <t>CC1(C)CCC(=C(C1)c2ccc(Cl)cc2)CN3CCN(CC3)c4ccc(C(=NS(=O)(=O)c5cnc(OCC6(F)CCOCC6)c(c5)C(F)(F)F)O)c(Oc7c[nH]c8nccc8c7)c4</t>
  </si>
  <si>
    <t>CC1(C)CCC(=C(C1)c2ccc(Cl)cc2)CN3CCN(CC3)c4ccc(C(=O)NS(=O)(=O)c5ccc(NCCCN6CCNC(=O)C6)c(c5)[N+](=O)[O-])c(Oc7cc8cc[nH]c8c(F)c7F)c4</t>
  </si>
  <si>
    <t>CC(N1CCN(CC1)c2ccc(C(=O)NS(=O)(=O)c3ccc(NCC4CCOCC4)c(c3)[N+](=O)[O-])c(Oc5cc6cc[nH]c6cc5F)c2)C7=C(CC(C)(C)CC7)c8ccc(Cl)cc8</t>
  </si>
  <si>
    <t>CN1CCC(CC1)Nc2ccc(cc2[N+](=O)[O-])S(=O)(=O)NC(=O)c3ccc(cc3Oc4ccccc4Cl)N5CCN(CC6=C(CCCCC6)c7ccc(Cl)cc7)CC5</t>
  </si>
  <si>
    <t>CC1(C)CCC(=C(C1)c2ccc(Cl)cc2)CN3CCN(CC3)c4ccc(C(=O)NS(=O)(=O)c5ccc(NCCCN6CCOCC6)c(c5)[N+](=O)[O-])c(Oc7cccc(Cl)c7F)c4</t>
  </si>
  <si>
    <t>CC1(C)CCC(=C(C1)c2ccc(Cl)cc2)CN3CCN(CC3)c4ccc(C(=O)NS(=O)(=O)c5ccc(NCCN6CCOCC6)c(c5)[N+](=O)[O-])c(Oc7cccc(F)c7)c4</t>
  </si>
  <si>
    <t>CC1(C)CCC(=C(C1)c2ccc(Cl)cc2)CN3CCN(CC3)c4ccc(C(=O)NS(=O)(=O)c5cnc(OC6CCC(CC6)N7CCOCC7)c(Br)c5)c(Oc8cc9cc[nH]c9cc8F)c4</t>
  </si>
  <si>
    <t>CC1(C)CCC(=C(C1)c2ccc(Cl)cc2)CN3CCN(CC3)c4ccc(C(=O)NS(=O)(=O)c5ccc(N[C@H]6CCCN(C6)C7CCOCC7)c(c5)[N+](=O)[O-])c(Oc8cc9cc[nH]c9cc8F)c4</t>
  </si>
  <si>
    <t>CC1(C)CCC(=C(C1)c2ccc(Cl)cc2)CN3CCN(CC3)c4ccc(C(=O)NS(=O)(=O)c5ccc(NC6CCN(CC6)C7CC7)c(c5)[N+](=O)[O-])c(Oc8ccccc8F)c4</t>
  </si>
  <si>
    <t>COCCNc1ccc(cc1[N+](=O)[O-])S(=O)(=O)NC(=O)c2ccc(cc2Oc3cc4cc[nH]c4cc3F)N5CCN(CC6=C(CC(C)(C)CC6)c7ccc(Cl)cc7)CC5</t>
  </si>
  <si>
    <t>CN1CCN(CC1)Nc2ccc(cc2[N+](=O)[O-])S(=O)(=O)NC(=O)c3ccc(cc3Oc4cnc(N)c(Br)c4)N5CCN(CC6=C(CC(C)(C)CC6)c7ccc(Cl)cc7)CC5</t>
  </si>
  <si>
    <t>CC1(C)CCC(=C(C1)c2ccc(Cl)cc2)CN3CCN(CC3)c4ccc(C(=NS(=O)(=O)c5cnc(OCC6CCN(CC6)c7nccs7)c(Cl)c5)O)c(Oc8c[nH]c9nccc9c8)c4</t>
  </si>
  <si>
    <t>CC1(C)CCC(=C(C1)c2ccc(Cl)cc2)CN3CCN(CC3)c4ccc(C(=O)NS(=O)(=O)c5ccc(NC6CCN(CC6)C7CCOCC7)c(c5)[N+](=O)[O-])c(Oc8ccc9[nH]cc(Cl)c9c8)c4</t>
  </si>
  <si>
    <t>CC1(C)CCC(=C(C1)c2ccc(Cl)cc2)CN3CCN(CC3)c4ccc(C(=NS(=O)(=O)c5ccc(NCc6ccc(OC(F)F)cc6)c(c5)[N+](=O)[O-])O)c(Oc7c[nH]c8nccc8c7)c4</t>
  </si>
  <si>
    <t>COc1ccccc1Oc2cc(ccc2C(=O)NS(=O)(=O)c3ccc(NC4CCN(C)CC4)c(c3)[N+](=O)[O-])N5CCN(CC6=C(CC(C)(C)CC6)c7ccc(Cl)cc7)CC5</t>
  </si>
  <si>
    <t>CC1(C)CCC(=C(C1)c2ccc(Cl)cc2)CN3CCN(CC3)c4ccc(C(=O)NS(=O)(=O)c5cnc(OCC6CCOCC6)c(c5)C#N)c(Oc7cc8cc[nH]c8cc7F)c4</t>
  </si>
  <si>
    <t>CN1CCC(CC1)Nc2ccc(cc2S(=O)(=O)C(F)(F)F)S(=O)(=O)NC(=O)c3ccc(cc3Oc4cnc(N)c(Cl)c4)N5CCN(CC6=C(CC(C)(C)CC6)c7ccc(Cl)cc7)CC5</t>
  </si>
  <si>
    <t>CC1(C)CCC(=C(C1)c2ccc(Cl)cc2)CN3CCN(CC3)c4ccc(C(=O)NS(=O)(=O)c5ccc(N[C@@H]6CCCN(C6)C(CF)CF)c(c5)[N+](=O)[O-])c(Oc7cnc(N)c(Cl)c7)c4</t>
  </si>
  <si>
    <t>CC1(C)CCC(=C(C1)c2ccc(Cl)cc2)CN3CCN(CC3)c4ccc(C(=NS(=O)(=O)c5cc(Cl)c(NCC6CCOCC6)c(c5)C#N)O)c(Oc7c[nH]c8nccc8c7)c4</t>
  </si>
  <si>
    <t>COC1(COc2ccc(cc2[N+](=O)[O-])S(=O)(=O)N=C(O)c3ccc(cc3Oc4c[nH]c5nccc5c4)N6CCN(CC7=C(CC(C)(C)CC7)c8ccc(Cl)cc8)CC6)CCOCC1</t>
  </si>
  <si>
    <t>CN1CCC(CC1)Nc2ccc(cc2[N+](=O)[O-])S(=O)(=O)NC(=O)c3ccc(cc3Oc4ccccc4C)N5CCN(CC6=C(CC(C)(C)CC6)c7ccc(Cl)cc7)CC5</t>
  </si>
  <si>
    <t>CC1(C)CCC(=C(C1)c2ccc(Cl)cc2)CN3CCN(CC3)c4ccc(C(=O)NS(=O)(=O)c5ccc(NCCCN6CCNC(=O)C6)c(c5)[N+](=O)[O-])c(Oc7ccccc7Cl)c4</t>
  </si>
  <si>
    <t>CC1(C)CCC(=C(C1)c2ccc(Cl)cc2)CN3CCN(CC3)c4ccc(C(=NS(=O)(=O)c5ccc(NCc6cccc(OC(F)(F)F)c6)c(c5)[N+](=O)[O-])O)c(Oc7c[nH]c8nccc8c7)c4</t>
  </si>
  <si>
    <t>CN1CCC(CC1)Nc2ccc(cc2[N+](=O)[O-])S(=O)(=O)NC(=O)c3ccc(cc3Oc4cc(F)cc(F)c4Cl)N5CCN(CC6=C(CC(C)(C)CC6)c7ccc(Cl)cc7)CC5</t>
  </si>
  <si>
    <t>CC1(C)CCC(=C(C1)c2ccc(Cl)cc2)CN3CCN(CC3)c4ccc(C(=O)NS(=O)(=O)c5ccc(NCCCN6CCOCC6)c(c5)[N+](=O)[O-])c(Oc7ccccc7Cl)c4</t>
  </si>
  <si>
    <t>CC1(C)CCC(=C(C1)c2ccc(Cl)cc2)CN3CCN(CC3)c4ccc(C(=NS(=O)(=O)c5cnc(OC6CCN(CC6)C7CCOCC7)c(c5)C#N)O)c(Oc8c[nH]c9nccc9c8)c4</t>
  </si>
  <si>
    <t>CC1(C)CCC(=C(C1)c2ccc(Cl)cc2)CN3CCN(CC3)c4ccc(C(=O)NS(=O)(=O)c5ccc(NCC6CCOCC6)c(c5)[N+](=O)[O-])c(Oc7cc8cc[nH]c8cc7F)c4</t>
  </si>
  <si>
    <t>CN(C)CCCNc1ccc(cc1[N+](=O)[O-])S(=O)(=O)NC(=O)c2ccc(cc2Oc3ccc(F)cc3)N4CCN(CC5=C(CC(C)(C)CC5)c6ccc(Cl)cc6)CC4</t>
  </si>
  <si>
    <t>CN1CCC(CC1)Nc2ccc(cc2[N+](=O)[O-])S(=O)(=O)NC(=O)c3ccc(cc3Oc4cccc(Cl)c4F)N5CCN(CC6=C(CC(C)(C)CC6)c7ccc(Cl)cc7)CC5</t>
  </si>
  <si>
    <t>CN1CCN(CC1)Nc2ccc(cc2[N+](=O)[O-])S(=O)(=O)NC(=O)c3ccc(cc3Oc4cc5cc[nH]c5c(F)c4F)N6CCN(CC7=C(CC(C)(C)CC7)c8ccc(Cl)cc8)CC6</t>
  </si>
  <si>
    <t>CC1(C)CC(=C(CN2CCN(CC2)c3ccc(C(=O)NS(=O)(=O)c4ccc(NC5CCC(CC5)N6CCOCC6)c(c4)[N+](=O)[O-])c(Oc7cc8cc[nH]c8cc7Cl)c3)CO1)c9ccc(Cl)cc9</t>
  </si>
  <si>
    <t>CC1(C)CCC(=C(C1)c2ccc(Cl)cc2)CN3CCN(CC3)c4ccc(C(=NS(=O)(=O)c5cnc(NC6CCC(CC6)N7CCOCC7)c(c5)C#N)O)c(Oc8c[nH]c9nccc9c8)c4</t>
  </si>
  <si>
    <t>CC1(C)CCC(=C(C1)c2ccc(Cl)cc2)CN3CCN(CC3)c4ccc(C(=NS(=O)(=O)c5ccc(OCC6COCCO6)c(c5)[N+](=O)[O-])O)c(Oc7ccc8[nH]ccc8c7)c4</t>
  </si>
  <si>
    <t>CC1(C)CCC(=C(C1)c2ccc(Cl)cc2)CN3CCN(CC3)c4ccc(C(=NS(=O)(=O)c5ccc(OCC6(F)CCOCC6)c(c5)C(F)(F)F)O)c(Oc7c[nH]c8nccc8c7)c4</t>
  </si>
  <si>
    <t>CC1(C)CCC(=C(C1)c2ccc(Cl)cc2)CN3CCN(CC3)c4ccc(C(=NS(=O)(=O)c5ccc(N[C@H]6CCN(C6)C7CC7)c(c5)[N+](=O)[O-])O)c(Oc8c[nH]c9nccc9c8)c4</t>
  </si>
  <si>
    <t>CN1CCN(CC1)Nc2ccc(cc2[N+](=O)[O-])S(=O)(=O)NC(=O)c3ccc(cc3Oc4cccc5NC(=O)Cc45)N6CCN(CC7=C(CC(C)(C)CC7)c8ccc(Cl)cc8)CC6</t>
  </si>
  <si>
    <t>CC1(C)CCC(=C(C1)c2ccc(Cl)cc2)CN3CCN(CC3)c4ccc(C(=NS(=O)(=O)c5ccc(NC6CCN(C6)C7COC7)c(c5)[N+](=O)[O-])O)c(Oc8c[nH]c9nccc9c8)c4</t>
  </si>
  <si>
    <t>CC1(C)CCC(=C(C1)c2ccc(Cl)cc2)CN3CCN(CC3)c4ccc(C(=NS(=O)(=O)c5ccc(NCCC(F)(F)F)c(c5)[N+](=O)[O-])O)c(Oc6c[nH]c7nccc7c6)c4</t>
  </si>
  <si>
    <t>CC1(C)CCC(=C(C1)c2ccc(Cl)cc2)CN3CCN(CC3)c4ccc(C(=NS(=O)(=O)c5cnc(O[C@@H]6CCN(CC(F)F)C6)c(Cl)c5)O)c(Oc7c[nH]c8nccc8c7)c4</t>
  </si>
  <si>
    <t>CC1(C)CCC(=C(C1)c2ccc(Cl)cc2)CN3CCN(CC3)c4ccc(C(=O)NS(=O)(=O)c5ccc(NCC6CCOCC6)c(c5)[N+](=O)[O-])c(OC7=CN(COP(=O)(O)O)C(=N)C(=C7)Cl)c4</t>
  </si>
  <si>
    <t>CC(C)N1CCC(CC1)Nc2ccc(cc2[N+](=O)[O-])S(=O)(=O)N=C(O)c3ccc(cc3Oc4c[nH]c5nccc5c4)N6CCN(CC7=C(CC(C)(C)CC7)c8ccc(Cl)cc8)CC6</t>
  </si>
  <si>
    <t>OC(=O)c1nc(sc1CCCCOc2ccc(cc2)n3ncc4cncnc34)N5CCc6cccc(C(=O)Nc7nc8ccccc8s7)c6C5</t>
  </si>
  <si>
    <t>CC1(C)CCC(=C(C1)c2ccc(Cl)cc2)CN3CCN(CC3)c4ccc(C(=O)NS(=O)(=O)c5ccc(NCC6(CO)CCOCC6)c(c5)[N+](=O)[O-])c(Oc7cc8cc[nH]c8cc7F)c4</t>
  </si>
  <si>
    <t>CC1(C)CCC(=C(C1)c2ccc(Cl)cc2)CN3CCN(CC3)c4ccc(C(=NS(=O)(=O)c5ccc(NCCCN(CC(F)(F)F)C6CC6)c(c5)[N+](=O)[O-])O)c(Oc7c[nH]c8nccc8c7)c4</t>
  </si>
  <si>
    <t>CC1(C)CCC(=C(C1)c2ccc(Cl)cc2)CN3CCN(CC3)c4ccc(C(=NS(=O)(=O)c5cnc(OC[C@H]6CN(CC#N)CCO6)c(Cl)c5)O)c(Oc7c[nH]c8nccc8c7)c4</t>
  </si>
  <si>
    <t>CC1(C)CCC(=C(C1)c2ccc(Cl)cc2)CN3CCN(CC3)c4ccc(C(=NS(=O)(=O)c5cnc(OC[C@@H]6CCN(CC(F)F)C6)c(Cl)c5)O)c(Oc7c[nH]c8nccc8c7)c4</t>
  </si>
  <si>
    <t>CC1(C)CCC(=C(C1)c2ccc(Cl)cc2)CN3CCN(CC3)c4ccc(C(=O)NS(=O)(=O)c5cnc(OCC6COCCO6)c(c5)C#N)c(Oc7cc8cc[nH]c8cc7F)c4</t>
  </si>
  <si>
    <t>CN1CCC(CC1)Nc2ccc(cc2[N+](=O)[O-])S(=O)(=O)NC(=O)c3ccc(cc3Oc4cccc(c4)C(F)(F)F)N5CCN(CC6=C(CC(C)(C)CC6)c7ccc(Cl)cc7)CC5</t>
  </si>
  <si>
    <t>CC1(C)CCC(=C(C1)c2ccc(Cl)cc2)CN3CCN(CC3)c4ccc(C(=NS(=O)(=O)c5cnc(NCC6CN(CCO6)C7CC7)c(Cl)c5)O)c(Oc8c[nH]c9nccc9c8)c4</t>
  </si>
  <si>
    <t>CN1CCC(CC1)Nc2ccc(cc2[N+](=O)[O-])S(=O)(=O)NC(=O)c3ccc(cc3Oc4ccc(F)cc4)N5CCN(CC6=C(CC(C)(C)CC6)c7ccc(Cl)cc7)CC5</t>
  </si>
  <si>
    <t>CC1(C)CCC(=C(C1)c2ccc(Cl)cc2)CN3CCN(CC3)c4ccc(C(=O)NS(=O)(=O)c5ccc(NC6CCC(CC6)N7CCOCC7)c(c5)[N+](=O)[O-])c(Oc8cccc(Cl)c8)c4</t>
  </si>
  <si>
    <t>CC1(C)CCC(=C(C1)c2ccc(Cl)cc2)CN3CCN(CC3)c4ccc(C(=NS(=O)(=O)c5ccc(NCCCN6CCCC6)c(c5)[N+](=O)[O-])O)c(Oc7cccc8[nH]c9ccccc9c78)c4</t>
  </si>
  <si>
    <t>CN(C)CCCNc1ccc(cc1[N+](=O)[O-])S(=O)(=O)NC(=O)c2ccc(cc2Oc3cccc4NC(=O)CCc34)N5CCN(Cc6ccccc6c7ccc(Cl)cc7)CC5</t>
  </si>
  <si>
    <t>CN1CCN(CC1)Nc2ccc(cc2[N+](=O)[O-])S(=O)(=O)NC(=O)c3ccc(cc3Oc4ccccc4Cl)N5CCN(CC6=C(CC(C)(C)CC6)c7ccc(Cl)cc7)CC5</t>
  </si>
  <si>
    <t>CC1(C)CCC(=C(C1)c2ccc(Cl)cc2)CN3CCN(CC3)c4ccc(C(=O)NS(=O)(=O)c5cnc(OCCN6CCOCC6)c(c5)C#N)c(Oc7cc8cc[nH]c8cc7F)c4</t>
  </si>
  <si>
    <t>CC1(C)CCC(=C(C1)c2ccc(Cl)cc2)CN3CCN(CC3)c4ccc(C(=O)NS(=O)(=O)c5ccc(NC6CCN(CC6)C7CC7)c(c5)[N+](=O)[O-])c(Oc8cccc(Cl)c8)c4</t>
  </si>
  <si>
    <t>COC1(Cc2ccccc2c3ccc(Cl)cc3)CCN(CC1)c4ccc(C(=NS(=O)(=O)c5cnc(OCC6(F)CCOCC6)c(Cl)c5)O)c(Oc7c[nH]c8nccc8c7)c4</t>
  </si>
  <si>
    <t>CC1(C)CCC(=C(C1)c2ccc(Cl)cc2)CN3CCN(CC3)c4ccc(C(=O)NS(=O)(=O)c5ccc(NC[C@H]6CCCOC6)c(c5)[N+](=O)[O-])c(Oc7cc8cc[nH]c8cc7F)c4</t>
  </si>
  <si>
    <t>CC1(C)CCC(=C(C1)c2ccc(Cl)cc2)CN3CCN(CC3)c4ccc(C(=NS(=O)(=O)c5cc(F)c(OCC6(F)CCOCC6)c(F)c5)O)c(Oc7c[nH]c8nccc8c7)c4</t>
  </si>
  <si>
    <t>CC1(C)CCC(=C(C1)c2ccc(Cl)cc2)CN3CCN(CC3)c4ccc(C(=O)NS(=O)(=O)c5ccc(NCC6CCOCC6)c(c5)[N+](=O)[O-])c(Oc7ccccc7c8cn[nH]c8)c4</t>
  </si>
  <si>
    <t>CC1(C)CCC(=C(C1)c2ccc(Cl)cc2)CN3CCN(CC3)c4ccc(C(=O)NS(=O)(=O)c5ccc(N[C@@H]6CCN(Cc7cscn7)C[C@@H]6O)c(c5)[N+](=O)[O-])c(Oc8cc9cc[nH]c9cc8F)c4</t>
  </si>
  <si>
    <t>CN(C)CCCNc1ccc(cc1[N+](=O)[O-])S(=O)(=O)NC(=O)c2ccc(cc2Oc3ccccc3Cl)N4CCN(Cc5ccccc5c6ccc(Cl)cc6)CC4</t>
  </si>
  <si>
    <t>CN1CCC(CC1)Nc2ccc(cc2[N+](=O)[O-])S(=O)(=O)NC(=O)c3ccc(cc3Oc4cccc(C)c4)N5CCN(CC6=C(CC(C)(C)CC6)c7ccc(Cl)cc7)CC5</t>
  </si>
  <si>
    <t>CC1(C)CCC(=C(C1)c2ccc(Cl)cc2)CN3CCN(CC3)c4ccc(C(=O)NS(=O)(=O)c5ccc(NC6CCN(CC6)C7CCOCC7)c(c5)[N+](=O)[O-])c(Oc8cc9cc[nH]c9cc8C(F)(F)F)c4</t>
  </si>
  <si>
    <t>COc1cc2[nH]ccc2cc1Oc3cc(ccc3C(=O)NS(=O)(=O)c4ccc(NC5CCN(CC5)C6CCOCC6)c(c4)[N+](=O)[O-])N7CCN(CC8=C(CC(C)(C)CC8)c9ccc(Cl)cc9)CC7</t>
  </si>
  <si>
    <t>CC1(C)CCC(=C(C1)c2ccc(Cl)cc2)CN3CCN(CC3)c4ccc(C(=NS(=O)(=O)c5cnc(OCC6CCOCC6)c(c5)C(F)(F)F)O)c(Oc7c[nH]c8nccc8c7)c4</t>
  </si>
  <si>
    <t>CN1CCC(CC1)Nc2ccc(cc2[N+](=O)[O-])S(=O)(=O)N=C(O)c3ccc(cc3Oc4cc5cc[nH]c5cc4C(F)(F)F)N6CCN(CC7=C(CC(C)(C)CC7)c8ccc(Cl)cc8)CC6</t>
  </si>
  <si>
    <t>CC1(C)CCC(=C(C1)c2ccc(Cl)cc2)CN3CCN(CC3)c4ccc(C(=O)NS(=O)(=O)c5ccc(NC6CCN(CC6)C7CCOCC7)c(c5)[N+](=O)[O-])c(Oc8cccc(F)c8Cl)c4</t>
  </si>
  <si>
    <t>CN(C)CCOc1cccc(c1CN2CCN(CC2)c3ccc(C(=O)NS(=O)(=O)c4ccc(NCC5CCOCC5)c(c4)[N+](=O)[O-])c(Oc6cnc(N)c(Cl)c6)c3)c7ccc(Cl)cc7</t>
  </si>
  <si>
    <t>CC1(C)CCC(=C(C1)c2ccc(Cl)cc2)CN3CCN(CC3)c4ccc(C(=O)NS(=O)(=O)c5ccc(NC6CCN(Cc7ccsc7)CC6)c(c5)[N+](=O)[O-])c(Oc8cccc(F)c8F)c4</t>
  </si>
  <si>
    <t>CC1(C)CCC(=C(C1)c2ccc(Cl)cc2)CN3CCN(CC3)c4ccc(C(=O)NS(=O)(=O)c5ccc(N[C@@H]6CCN(C6)C(CF)CF)c(c5)[N+](=O)[O-])c(Oc7cc8cc[nH]c8cc7F)c4</t>
  </si>
  <si>
    <t>CC1(C)CCC(=C(C1)c2ccc(Cl)cc2)CN3CCN(CC3)c4ccc(C(=O)NS(=O)(=O)c5ccc(NC6CCN(CC6)C7CCCC7)c(c5)[N+](=O)[O-])c(Oc8ccccc8F)c4</t>
  </si>
  <si>
    <t>COCCNc1ccc(cc1[N+](=O)[O-])S(=O)(=O)N=C(O)c2ccc(cc2Oc3ccc4[nH]ccc4c3)N5CCN(CC6=C(CC(C)(C)CC6)c7ccc(Cl)cc7)CC5</t>
  </si>
  <si>
    <t>CC1(C)CCC(=C(C1)c2ccc(Cl)cc2)CN3CCN(CC3)c4ccc(C(=O)NS(=O)(=O)c5cnc(OC6CCN(CC6)C7CCOCC7)c(c5)C#N)c(Oc8cc9cc[nH]c9cc8F)c4</t>
  </si>
  <si>
    <t>CN1CCC(CC1)Nc2ccc(cc2S(=O)(=O)C(F)(F)F)S(=O)(=O)NC(=O)c3ccc(cc3Oc4ccccc4Cl)N5CCN(CC6=C(CC(C)(C)CC6)c7ccc(Cl)cc7)CC5</t>
  </si>
  <si>
    <t>CC1(C)CCC(=C(C1)c2ccc(Cl)cc2)CN3CCN(CC3)c4ccc(C(=O)NS(=O)(=O)c5ccc(OC6CCC(CC6)N7CCOCC7)c(c5)[N+](=O)[O-])c(Oc8cc9cc[nH]c9cc8F)c4</t>
  </si>
  <si>
    <t>CC1(C)CCC(=C(C1)c2ccc(Cl)cc2)CN3CCN(CC3)c4ccc(C(=O)NS(=O)(=O)c5ccc(NC6CCN(CC6)C7CCOCC7)c(c5)[N+](=O)[O-])c(Oc8ccc(N)nc8)c4</t>
  </si>
  <si>
    <t>CN1CCC(CC1)Nc2ccc(cc2[N+](=O)[O-])S(=O)(=O)NC(=O)c3ccc(cc3Oc4cc(Cl)ccc4Cl)N5CCN(CC6=C(CC(C)(C)CC6)c7ccc(Cl)cc7)CC5</t>
  </si>
  <si>
    <t>COCCOc1ncc(cc1Cl)S(=O)(=O)N=C(O)c2ccc(cc2Oc3c[nH]c4nccc4c3)N5CCN(CC6=C(CC(C)(C)CC6)c7ccc(Cl)cc7)CC5</t>
  </si>
  <si>
    <t>CC1(C)CCC(=C(C1)c2ccc(Cl)cc2)CN3CCN(CC3)c4ccc(C(=O)NS(=O)(=O)c5ccc(NCC6COCCO6)c(c5)[N+](=O)[O-])c(Oc7cc8cc[nH]c8cc7F)c4</t>
  </si>
  <si>
    <t>CC1(C)CCC(=C(C1)c2ccc(Cl)cc2)CN3CCN(CC3)c4ccc(C(=NS(=O)(=O)c5ccc(N[C@@H]6CCN(C6)C(CF)CF)c(c5)S(=O)(=O)C(F)(F)F)O)c(Oc7c[nH]c8nccc8c7)c4</t>
  </si>
  <si>
    <t>CC1(C)CCC(=C(CN2CCN(CC2)c3ccc(C(=NS(=O)(=O)c4cnc(OCC5CCOCC5)c(c4)C#N)O)c(Oc6c[nH]c7nccc7c6)c3)C1)c8ccc(Cl)cc8</t>
  </si>
  <si>
    <t>CC1(C)CCC(=C(C1)c2ccc(Cl)cc2)CN3CCN(CC3)c4ccc(C(=O)NS(=O)(=O)c5ccc(NC6CCN(CC7CC7)CC6)c(c5)[N+](=O)[O-])c(Oc8cc9cc[nH]c9c(F)c8F)c4</t>
  </si>
  <si>
    <t>CC1(C)CCC(=C(C1)c2ccc(Cl)cc2)CN3CCN(CC3)c4ccc(C(=O)NS(=O)(=O)c5ccc(NC6CCC(CC6)N(C7CC7)C8CC8)c(c5)[N+](=O)[O-])c(Oc9cc%10cc[nH]c%10cc9F)c4</t>
  </si>
  <si>
    <t>CC1(C)CCC(=C(C1)c2ccc(Cl)cc2)CN3CCN(CC3)c4ccc(C(=O)NS(=O)(=O)c5ccc(NC6CCN(CC6)S(=O)(=O)C)c(c5)[N+](=O)[O-])c(Oc7cc8cc[nH]c8cc7F)c4</t>
  </si>
  <si>
    <t>CCN(C)C(=O)N1CCOC(CNc2ncc(cc2Cl)S(=O)(=O)N=C(O)c3ccc(cc3Oc4c[nH]c5nccc5c4)N6CCN(CC7=C(CC(C)(C)CC7)c8ccc(Cl)cc8)CC6)C1</t>
  </si>
  <si>
    <t>CC1(C)CCC(=C(C1)c2ccc(Cl)cc2)CN3CCN(CC3)c4ccc(C(=O)NS(=O)(=O)c5ccc(NCC6CCOCC6)c(c5)[N+](=O)[O-])c(Oc7cc8cc[nH]c8cc7Cl)c4</t>
  </si>
  <si>
    <t>COCCOCCS(=O)(=O)c1ccc(cc1[N+](=O)[O-])S(=O)(=O)N=C(O)c2ccc(cc2Oc3c[nH]c4nccc4c3)N5CCN(CC6=C(CC(C)(C)CC6)c7ccc(Cl)cc7)CC5</t>
  </si>
  <si>
    <t>CC1(C)CCC(=C(C1)c2ccc(Cl)cc2)CN3CCN(CC3)c4ccc(C(=O)NS(=O)(=O)c5ccc(OCC#CCN6CCOCC6)c(c5)[N+](=O)[O-])c(Oc7cc8cc[nH]c8cc7F)c4</t>
  </si>
  <si>
    <t>CC1(C)CCC(=C(C1)c2ccc(Cl)cc2)CN3CCN(CC3)c4ccc(C(=O)NS(=O)(=O)c5ccc(NC6CCN(CC6)C7CC7)c(c5)[N+](=O)[O-])c(Oc8cccc(F)c8)c4</t>
  </si>
  <si>
    <t>CC1(C)CCC(=C(C1)c2ccc(Cl)cc2)CN3CCN(CC3)c4ccc(C(=O)NS(=O)(=O)c5ccc(NC6CCN(CC6)C7CC7)c(c5)[N+](=O)[O-])c(Oc8cc9cc[nH]c9cc8F)c4</t>
  </si>
  <si>
    <t>CC(C)(C)OC(=O)N1CCOCC1COc2ccc(cc2[N+](=O)[O-])S(=O)(=O)N=C(O)c3ccc(cc3Oc4c[nH]c5nccc5c4)N6CCN(CC7=C(CC(C)(C)CC7)c8ccc(Cl)cc8)CC6</t>
  </si>
  <si>
    <t>CC1(C)CCC(=C(C1)c2ccc(Cl)cc2)CN3CCN(CC3)c4ccc(C(=O)NS(=O)(=O)c5ccc(NCCCN6CCOCC6)c(c5)[N+](=O)[O-])c(Oc7ccc(F)cc7Cl)c4</t>
  </si>
  <si>
    <t>COCCNc1ccc(cc1S(=O)(=O)C(F)(F)F)S(=O)(=O)N=C(O)c2ccc(cc2Oc3c[nH]c4nccc4c3)N5CCN(CC6=C(CC(C)(C)CC6)c7ccc(Cl)cc7)CC5</t>
  </si>
  <si>
    <t>CN1CCC(CC1)Nc2ccc(cc2[N+](=O)[O-])S(=O)(=O)NC(=O)c3ccc(cc3Oc4ccc(F)cc4Cl)N5CCN(CC6=C(CC(C)(C)CC6)c7ccc(Cl)cc7)CC5</t>
  </si>
  <si>
    <t>CN1CCC(CC1)Nc2ccc(cc2[N+](=O)[O-])S(=O)(=O)NC(=O)c3ccc(cc3Oc4cccc(c4)c5ccc[nH]5)N6CCN(CC7=C(CC(C)(C)CC7)c8ccc(Cl)cc8)CC6</t>
  </si>
  <si>
    <t>CN(C)C(=O)c1ccccc1Oc2cc(ccc2C(=O)NS(=O)(=O)c3ccc(NC4CCN(C)CC4)c(c3)[N+](=O)[O-])N5CCN(CC6=C(CC(C)(C)CC6)c7ccc(Cl)cc7)CC5</t>
  </si>
  <si>
    <t>CC1(C)CCC(=C(C1)c2ccc(Cl)cc2)CN3CCN(CC3)c4ccc(C(=O)NS(=O)(=O)c5ccc(NC6CCN(CCF)CC6)c(c5)[N+](=O)[O-])c(Oc7cccc(F)c7F)c4</t>
  </si>
  <si>
    <t>OC(=NS(=O)(=O)c1ccc(NCC2CCOCC2)c(c1)[N+](=O)[O-])c3ccc(cc3Oc4c[nH]c5nccc5c4)N6CCN(Cc7ccccc7c8ccc(Cl)cc8)CC6</t>
  </si>
  <si>
    <t>CC1(C)CCC(=C(C1)c2ccc(Cl)cc2)CN3CCN(CC3)c4ccc(C(=NS(=O)(=O)c5ccc(NC6CCC(CC6)N7CCOCC7)c(c5)[N+](=O)[O-])O)c(Oc8ccc9[nH]ccc9c8)c4</t>
  </si>
  <si>
    <t>CN1CCC(CC1)Nc2ccc(cc2[N+](=O)[O-])S(=O)(=O)NC(=O)c3ccc(cc3Oc4ccccc4Cl)N5CCN(CC6=C(CC(C)(C)C6)c7ccc(Cl)cc7)CC5</t>
  </si>
  <si>
    <t>CN1CCN(CC1)Nc2ccc(cc2[N+](=O)[O-])S(=O)(=O)NC(=O)c3ccc(cc3Oc4cc5cc[nH]c5cc4F)N6CCN(CC7=C(CC(C)(C)CC7)c8ccc(Cl)cc8)CC6</t>
  </si>
  <si>
    <t>CC1(C)CCC(=C(C1)c2ccc(Cl)cc2)CN3CCN(CC3)c4ccc(C(=O)NS(=O)(=O)c5ccc(NC6CCC(CC6)N7CCOCC7)c(c5)[N+](=O)[O-])c(Oc8cc9cc[nH]c9cc8Cl)c4</t>
  </si>
  <si>
    <t>CC1(C)CCC(=C(C1)c2ccc(Cl)cc2)CN3CCN(CC3)c4ccc(C(=NS(=O)(=O)c5ccc(NCC6(CCCCC6)N7CCOCC7)c(c5)[N+](=O)[O-])O)c(Oc8c[nH]c9nccc9c8)c4</t>
  </si>
  <si>
    <t>CC1(C)CCC(=C(C1)c2ccc(Cl)cc2)CN3CCN(CC3)c4ccc(C(=O)NS(=O)(=O)c5ccc(NCC6(N)CCOCC6)c(c5)[N+](=O)[O-])c(Oc7cccc(Cl)c7)c4</t>
  </si>
  <si>
    <t>CC1(C)CCC(=C(C1)c2ccc(Cl)cc2)CN3CCN(CC3)c4ccc(C(=O)NS(=O)(=O)c5ccc(NN6CCS(=O)(=O)CC6)c(c5)[N+](=O)[O-])c(Oc7cc8cc[nH]c8cc7F)c4</t>
  </si>
  <si>
    <t>CN1CCC(CC1)Nc2ccc(cc2[N+](=O)[O-])S(=O)(=O)NC(=O)c3ccc(cc3Oc4cccc(O)c4)N5CCN(CC6=C(CC(C)(C)CC6)c7ccc(Cl)cc7)CC5</t>
  </si>
  <si>
    <t>CN1CCN(CC1)Nc2ccc(cc2[N+](=O)[O-])S(=O)(=O)NC(=O)c3ccc(cc3Oc4cccc(Cl)c4)N5CCN(CC6=C(CC(C)(C)CC6)c7ccc(Cl)cc7)CC5</t>
  </si>
  <si>
    <t>CC1(C)CCC(=C(C1)c2ccc(Cl)cc2)CN3CCN(CC3)c4ccc(C(=O)NS(=O)(=O)c5ccc(OCC6COCCO6)c(c5)[N+](=O)[O-])c(Oc7cc8cc[nH]c8cc7Cl)c4</t>
  </si>
  <si>
    <t>CC1(C)CCC(=C(C1)c2ccc(Cl)cc2)CN3CCN(CC3)c4ccc(C(=NS(=O)(=O)c5cnc(OCC6(F)CCN(CC6)C(CF)CF)c(c5)C(F)(F)F)O)c(Oc7c[nH]c8nccc8c7)c4</t>
  </si>
  <si>
    <t>CC1(C)CCC(=C(C1)c2ccc(Cl)cc2)CN3CCN(CC3)c4ccc(C(=NS(=O)(=O)c5cnc(OCCC6CCOCC6)c(c5)C#N)O)c(Oc7c[nH]c8nccc8c7)c4</t>
  </si>
  <si>
    <t>CN1CCN(CC1)Nc2ccc(cc2[N+](=O)[O-])S(=O)(=O)NC(=O)c3ccc(cc3Oc4ccc(O)cc4Cl)N5CCN(CC6=C(CC(C)(C)CC6)c7ccc(Cl)cc7)CC5</t>
  </si>
  <si>
    <t>CC1(C)CCC(=C(C1)c2ccc(Cl)cc2)CN3CCN(CC3)c4ccc(C(=O)NS(=O)(=O)c5ccc(NCC6COCCO6)c(c5)[N+](=O)[O-])c(Oc7cc8cc[nH]c8cc7Cl)c4</t>
  </si>
  <si>
    <t>CC1(C)CCC(=C(CN2CCN(CC2)c3ccc(C(=O)NS(=O)(=O)c4ccc(NCC5CCOCC5)c(c4)[N+](=O)[O-])c(Oc6cc7cc[nH]c7cc6F)c3)C1)c8ccc(Cl)cc8</t>
  </si>
  <si>
    <t>CC1(C)CCC(=C(C1)c2ccc(Cl)cc2)CN3CCN(CC3)c4ccc(C(=NS(=O)(=O)c5cnc(OC[C@@H]6CN(CC#N)CCO6)c(Cl)c5)O)c(Oc7c[nH]c8nccc8c7)c4</t>
  </si>
  <si>
    <t>CC1(C)CCC(=C(C1)c2ccc(Cl)cc2)CN3CCN(CC3)c4ccc(C(=NS(=O)(=O)c5cnc6c(c5)nnn6CC7CCOCC7)O)c(Oc8c[nH]c9nccc9c8)c4</t>
  </si>
  <si>
    <t>CC1(C)CCC(=C(C1)c2ccc(Cl)cc2)CN3CCN(CC3)c4ccc(C(=NS(=O)(=O)c5ccc(NC[C@H]6CCCOC6)c(c5)[N+](=O)[O-])O)c(Oc7ccc8[nH]ccc8c7)c4</t>
  </si>
  <si>
    <t>CC1(C)CCC(=C(C1)c2ccc(Cl)cc2)CN3CCN(CC3)c4ccc(C(=NS(=O)(=O)c5ccc(OCC6CCOCC6)c(c5)C(=N)O)O)c(Oc7c[nH]c8nccc8c7)c4</t>
  </si>
  <si>
    <t>CC(C)N(C)CC[C@H](CSc1ccccc1)Nc2sc(cc2[N+](=O)[O-])S(=O)(=O)NC(=O)c3ccc(cc3)N4CCN(CC5=C(CCC(C)(C)C5)c6ccc(Cl)cc6)CC4</t>
  </si>
  <si>
    <t>CN1CC[C@@H](C1)Nc2ccc(cc2[N+](=O)[O-])S(=O)(=O)NC(=O)c3ccc(cc3Oc4cccc(Cl)c4)N5CCN(CC6=C(CC(C)(C)CC6)c7ccc(Cl)cc7)CC5</t>
  </si>
  <si>
    <t>CC1(C)CCC(=C(C1)c2ccc(Cl)cc2)CN3CCN(CC3)c4ccc(C(=NS(=O)(=O)c5ccc(Cl)c(c5)[N+](=O)[O-])O)c(Oc6c[nH]c7nccc7c6)c4</t>
  </si>
  <si>
    <t>[O-][N+](=O)c1cc(ccc1NCCCN2CCOCC2)S(=O)(=O)NC(=O)c3ccc(cc3Oc4cccc(Cl)c4)N5CCN(Cc6ccccc6c7ccc(Cl)cc7)CC5</t>
  </si>
  <si>
    <t>CN(C)CCCNc1ccc(cc1[N+](=O)[O-])S(=O)(=O)NC(=O)c2ccc(cc2Oc3cccc(CO)c3)N4CCN(Cc5ccccc5c6ccc(Cl)cc6)CC4</t>
  </si>
  <si>
    <t>CC1(C)CCC(=C(C1)c2ccc(Cl)cc2)CC3CCN(CC3)c4ccc(C(=NS(=O)(=O)c5cnc(OCC6(O)CCC(F)(F)CC6)c(Cl)c5)O)c(Oc7c[nH]c8nccc8c7)c4</t>
  </si>
  <si>
    <t>CC1(C)CCC(=C(C1)c2ccc(Cl)cc2)CN3CCN(CC3)c4ccc(C(=O)NS(=O)(=O)c5cnc(OCC6(F)CCN(CC6)C(CF)CF)c(c5)C(F)(F)F)c(Oc7cnc(N)c(Cl)c7)c4</t>
  </si>
  <si>
    <t>CC1(C)CCC(=C(C1)c2ccc(Cl)cc2)CN3CCN(CC3)c4ccc(C(=O)NS(=O)(=O)c5ccc(NCC6CCOCC6)c(c5)[N+](=O)[O-])c(Oc7ccc8[nH]cc(Cl)c8c7)c4</t>
  </si>
  <si>
    <t>CN(C)CCCNc1ccc(cc1[N+](=O)[O-])S(=O)(=O)NC(=O)c2ccc(cc2Oc3cccc4c3c(CN5CCN(C)CC5)cn4CN6CCN(C)CC6)N7CCN(CC8=C(CC(C)(C)CC8)c9ccc(Cl)cc9)CC7</t>
  </si>
  <si>
    <t>CC1(C)CCC(=C(C1)c2ccc(Cl)cc2)CN3CCN(CC3)c4ccc(C(=O)NS(=O)(=O)c5ccc(NCCCN6CCOCC6)c(c5)S(=O)(=O)C(F)(F)F)c(Oc7cnc(N)c(Cl)c7)c4</t>
  </si>
  <si>
    <t>CN(C)CCCc1c[nH]c2cccc(Oc3cc(ccc3C(=O)NS(=O)(=O)c4ccc(NN5CCN(C)CC5)c(c4)[N+](=O)[O-])N6CCN(CC7=C(CC(C)(C)CC7)c8ccc(Cl)cc8)CC6)c12</t>
  </si>
  <si>
    <t>CC(C)c1cc(cnc1OCC2CCOCC2)S(=O)(=O)N=C(O)c3ccc(cc3Oc4c[nH]c5nccc5c4)N6CCN(CC7=C(CC(C)(C)CC7)c8ccc(Cl)cc8)CC6</t>
  </si>
  <si>
    <t>Cc1cc(C)n2nc(nc2n1)S(=O)(=O)N=C(O)c3ccc(cc3Oc4cccc(Cl)c4)N5CCN(CC6=C(CC(C)(C)CC6)c7ccc(Cl)cc7)CC5</t>
  </si>
  <si>
    <t>CC(CO)(CO)COc1ncc(cc1Cl)S(=O)(=O)N=C(O)c2ccc(cc2Oc3c[nH]c4nccc4c3)N5CCN(CC6=C(CC(C)(C)CC6)c7ccc(Cl)cc7)CC5</t>
  </si>
  <si>
    <t>[O-][N+](=O)c1cc(ccc1NCC2CCOCC2)S(=O)(=O)NC(=O)c3ccc(cc3Oc4cccc5NC(=O)CCc45)N6CCN(Cc7ccccc7c8ccc(Cl)cc8)CC6</t>
  </si>
  <si>
    <t>CC1(C)CCC(=C(C1)c2ccc(Cl)cc2)CN3CCN(CC3)c4ccc(C(=O)NS(=O)(=O)c5ccc(NC6CCOCC6)c(c5)[N+](=O)[O-])c(Oc7cc8cc[nH]c8cc7F)c4</t>
  </si>
  <si>
    <t>Cc1c[nH]c2cccc(Oc3cc(ccc3C(=O)NS(=O)(=O)c4ccc(NCCCN5CCOCC5)c(c4)[N+](=O)[O-])N6CCN(CC7=C(CC(C)(C)CC7)c8ccc(Cl)cc8)CC6)c12</t>
  </si>
  <si>
    <t>CC1(C)CC(=C(CN2CCN(CC2)c3ccc(C(=NS(=O)(=O)c4ccc(NCC5CCOCC5)c(c4)C(F)(F)F)O)c(Oc6c[nH]c7nccc7c6)c3)CO1)c8ccc(Cl)cc8</t>
  </si>
  <si>
    <t>CN1CCC(CC1)Nc2ccc(cc2[N+](=O)[O-])S(=O)(=O)NC(=O)c3ccc(cc3Oc4cccc(c4Cl)C(F)(F)F)N5CCN(CC6=C(CC(C)(C)CC6)c7ccc(Cl)cc7)CC5</t>
  </si>
  <si>
    <t>COCCNc1ccc(cc1[N+](=O)[O-])S(=O)(=O)NC(=O)c2ccc(cc2Oc3cc(F)cc4[nH]ccc34)N5CCN(CC6=C(CC(C)(C)CC6)c7ccc(Cl)cc7)CC5</t>
  </si>
  <si>
    <t>CC1(C)CCC(=C(C1)c2ccc(Cl)cc2)CN3CCN(CC3)c4ccc(C(=O)NS(=O)(=O)c5ccc(NC6CCN(Cc7cscn7)CC6)c(c5)[N+](=O)[O-])c(Oc8cc9cc[nH]c9cc8F)c4</t>
  </si>
  <si>
    <t>CC1(C)CCC(=C(C1)c2ccc(Cl)cc2)CN3CCN(CC3)c4ccc(C(=O)NS(=O)(=O)c5ccc(NCCN6CCOCC6)c(c5)[N+](=O)[O-])c(Oc7cccc(Cl)c7)c4</t>
  </si>
  <si>
    <t>CN1CCN(CC1)Nc2ccc(cc2[N+](=O)[O-])S(=O)(=O)N=C(O)c3ccc(cc3Oc4ccc5[nH]ccc5c4)N6CCN(CC7=C(CC(C)(C)CC7)c8ccc(Cl)cc8)CC6</t>
  </si>
  <si>
    <t>CC1(C)CCC(=C(C1)c2ccc(Cl)cc2)CN3CCN(CC3)c4ccc(C(=NS(=O)(=O)c5cc(F)c(NCC6CCOCC6)c(Cl)c5)O)c(Oc7c[nH]c8nccc8c7)c4</t>
  </si>
  <si>
    <t>CN(C)C(=O)CCc1ccccc1Oc2cc(ccc2C(=O)NS(=O)(=O)c3ccc(NCC4CCOCC4)c(c3)[N+](=O)[O-])N5CCN(Cc6ccccc6c7ccc(Cl)cc7)CC5</t>
  </si>
  <si>
    <t>CCN(C)C(=O)N1CCOC(CNc2ccc(cc2Cl)S(=O)(=O)N=C(O)c3ccc(cc3Oc4c[nH]c5nccc5c4)N6CCN(CC7=C(CC(C)(C)CC7)c8ccc(Cl)cc8)CC6)C1</t>
  </si>
  <si>
    <t>CC1(C)CCC(CC2CCN(CC2)c3ccc(C(=NS(=O)(=O)c4ccc(NCC5CCOCC5)c(c4)[N+](=O)[O-])O)c(Oc6c[nH]c7nccc7c6)c3)C(C1)c8ccc(Cl)cc8</t>
  </si>
  <si>
    <t>CC1(C)CCC(=C(C1)c2ccc(Cl)cc2)CN3CCN(CC3)c4ccc(C(=O)NS(=O)(=O)c5ccc(NC6CCN(CC6)C7CCOCC7)c(c5)[N+](=O)[O-])c(Oc8ccnc(N)c8)c4</t>
  </si>
  <si>
    <t>CC1(C)CCC(=C(C1)c2ccc(Cl)cc2)CN3CCN(CC3)c4ccc(C(=O)NS(=O)(=O)c5ccc(NC6CCN(CC6)C7CC7)c(c5)[N+](=O)[O-])c(Oc8ccccc8Cl)c4</t>
  </si>
  <si>
    <t>CC1(C)CCC(=C(C1)c2ccc(Cl)cc2)CN3CCN(CC3)c4ccc(C(=O)NS(=O)(=O)c5cnc(NC6CCC(CC6)N7CCOCC7)c(Br)c5)c(Oc8cc9cc[nH]c9cc8F)c4</t>
  </si>
  <si>
    <t>CN1CCC(CC1)Nc2ccc(cc2[N+](=O)[O-])S(=O)(=O)NC(=O)c3ccc(cc3Oc4cccc(O)c4C)N5CCN(CC6=C(CC(C)(C)CC6)c7ccc(Cl)cc7)CC5</t>
  </si>
  <si>
    <t>CC1(C)CCC(=C(C1)c2ccc(Cl)cc2)CN3CCN(CC3)c4ccc(C(=O)NS(=O)(=O)c5cnc(NC6CCN(CC6)C7CCOCC7)c(Br)c5)c(Oc8cc9cc[nH]c9cc8F)c4</t>
  </si>
  <si>
    <t>CC1(C)CCC(=C(C1)c2ccc(Cl)cc2)CN3CCN(CC3)c4ccc(C(=NS(=O)(=O)c5cnc(NC6CCN(CC6)C7CC7)c(Cl)c5)O)c(Oc8c[nH]c9nccc9c8)c4</t>
  </si>
  <si>
    <t>CC1(C)CCC(=C(C1)c2ccc(Cl)cc2)CN3CCN(CC3)c4ccc(C(=O)NS(=O)(=O)c5ccc(NC6CCN(CCCc7ccccc7)CC6)c(c5)[N+](=O)[O-])c(Oc8cccc(Cl)c8)c4</t>
  </si>
  <si>
    <t>CC1(C)CCC(=C(C1)c2ccc(Cl)cc2)CN3CCN(CC3)c4ccc(C(=O)NS(=O)(=O)c5ccc(NCC6(N)CCOCC6)c(c5)[N+](=O)[O-])c(Oc7ccccc7Cl)c4</t>
  </si>
  <si>
    <t>CC1(C)CCC(=C(C1)c2ccc(Cl)cc2)CN3CCN(CC3)c4ccc(C(=NS(=O)(=O)c5ccc(NCC6CCOCC6)c(c5)C#N)O)c(Oc7c[nH]c8nccc8c7)c4</t>
  </si>
  <si>
    <t>CC1(C)CCC(=C(C1)c2ccc(Cl)cc2)CN3CCN(CC3)c4ccc(C(=NS(=O)(=O)c5ccc(OCC6(F)CCOCC6)nc5)O)c(Oc7c[nH]c8nccc8c7)c4</t>
  </si>
  <si>
    <t>CCN(C)C(=O)N1CCO[C@H](COc2ncc(cc2Cl)S(=O)(=O)N=C(O)c3ccc(cc3Oc4c[nH]c5nccc5c4)N6CCN(CC7=C(CC(C)(C)CC7)c8ccc(Cl)cc8)CC6)C1</t>
  </si>
  <si>
    <t>CN(C)CCCNc1ccc(cc1[N+](=O)[O-])S(=O)(=O)NC(=O)c2ccc(cc2Oc3ccc(Cl)cc3)N4CCN(Cc5ccccc5c6ccc(Cl)cc6)CC4</t>
  </si>
  <si>
    <t>CN1CCC(CC1)Nc2ccc(cc2[N+](=O)[O-])S(=O)(=O)NC(=O)c3ccc(cc3Oc4cccc5[nH]cc(C)c45)N6CCN(CC7=C(CC(C)(C)CC7)c8ccc(Cl)cc8)CC6</t>
  </si>
  <si>
    <t>CC1(C)CCC(=C(C1)c2ccc(Cl)cc2)CC3CCN(CC3)c4ccc(C(=NS(=O)(=O)c5ccc(OCC6CCOCC6)c(Cl)c5)O)c(Oc7c[nH]c8nccc8c7)c4</t>
  </si>
  <si>
    <t>OC(=NS(=O)(=O)c1ccc(NCC2CCOCC2)c(c1)[N+](=O)[O-])c3ccc(cc3Oc4ccc5[nH]ccc5c4)N6CCN(Cc7ccccc7c8ccc(Cl)cc8)CC6</t>
  </si>
  <si>
    <t>COCOc1cccc(Oc2cc(ccc2C(=O)NS(=O)(=O)c3ccc(NC4CCN(C)CC4)c(c3)[N+](=O)[O-])N5CCN(CC6=C(CC(C)(C)CC6)c7ccc(Cl)cc7)CC5)c1C</t>
  </si>
  <si>
    <t>CC1(C)CCC(=C(C1)c2ccc(Cl)cc2)CN3CCN(CC3)c4ccc(C(=NS(=O)(=O)c5ccc(NCC6CN(CCO6)C7CC7)c(Cl)c5)O)c(Oc8c[nH]c9nccc9c8)c4</t>
  </si>
  <si>
    <t>CC1(C)CCC(=C(C1)c2ccc(Cl)cc2)CN3CCN(CC3)c4ccc(C(=NS(=O)(=O)c5cc(c(NCCCN6CCCC6)s5)[N+](=O)[O-])O)c(Oc7ccc8[nH]ccc8c7)c4</t>
  </si>
  <si>
    <t>CC1(C)CCC(=C(C1)c2ccc(Cl)cc2)CN3CCN(CC3)c4ccc(C(=O)NS(=O)(=O)c5cnc(OCC6COCCO6)c(Br)c5)c(Oc7cc8cc[nH]c8cc7F)c4</t>
  </si>
  <si>
    <t>CC1(C)CCC(=C(C1)c2ccc(Cl)cc2)CN3CCN(CC3)c4ccc(C(=O)NS(=O)(=O)c5ccc(NCC6(CO)CCOCC6)c(c5)[N+](=O)[O-])c(Oc7ccccc7Cl)c4</t>
  </si>
  <si>
    <t>OC(=NS(=O)(=O)c1ccc(NCCCN2CCOCC2)c(c1)[N+](=O)[O-])c3ccc(cc3Oc4ccc5[nH]ccc5c4)N6CCN(Cc7ccccc7c8ccc(Cl)cc8)CC6</t>
  </si>
  <si>
    <t>CC1(C)CCC(=C(C1)c2ccc(Cl)cc2)CN3CCN(CC3)c4ccc(C(=NS(=O)(=O)c5ccc(NCC6CCOCC6)c(c5)S(=O)(=O)C(F)(F)F)O)c(Oc7ccc8[nH]ccc8c7)c4</t>
  </si>
  <si>
    <t>CN1CC[C@H](C1)Nc2ccc(cc2[N+](=O)[O-])S(=O)(=O)NC(=O)c3ccc(cc3Oc4cccc(Cl)c4)N5CCN(CC6=C(CC(C)(C)CC6)c7ccc(Cl)cc7)CC5</t>
  </si>
  <si>
    <t>CC1(C)CCC(=C(C1)c2ccc(Cl)cc2)CN3CCN(CC3)c4ccc(C(=O)NS(=O)(=O)c5ccc(NC6CCN(CCc7ccccc7)CC6)c(c5)[N+](=O)[O-])c(Oc8cccc(Cl)c8)c4</t>
  </si>
  <si>
    <t>CC1(C)CCC(=C(C1)c2ccc(Cl)cc2)CN3CCN(CC3)c4ccc(C(=O)NS(=O)(=O)c5cnc(OCC6CCC(F)(F)CC6)c(Cl)c5)c(Oc7cnc(N)c(Cl)c7)c4</t>
  </si>
  <si>
    <t>CC1(C)CCC(=C(C1)c2ccc(Cl)cc2)CN3CCN(CC3)c4ccc(C(=O)NS(=O)(=O)c5ccc(NCC6CCOCC6)c(c5)[N+](=O)[O-])c(Oc7cc(N)cc(Cl)c7)c4</t>
  </si>
  <si>
    <t>CN(C)CC[C@H](CSc1ccccc1)Nc2ccc(cc2[N+](=O)[O-])S(=O)(=O)NC(=O)c3ccc(cc3)N4CCC(=Cc5ccccc5Cl)CC4</t>
  </si>
  <si>
    <t>CN1CCC(CC1)Nc2ccc(cc2[N+](=O)[O-])S(=O)(=O)NC(=O)c3ccc(cc3Oc4ccc5[nH]ccc5c4F)N6CCN(CC7=C(CC(C)(C)CC7)c8ccc(Cl)cc8)CC6</t>
  </si>
  <si>
    <t>[O-][N+](=O)c1cc(ccc1NCCCN2CCOCC2)S(=O)(=O)NC(=O)c3ccc(cc3Oc4ccccc4Cl)N5CCN(Cc6ccccc6c7ccc(Cl)cc7)CC5</t>
  </si>
  <si>
    <t>[O-][N+](=O)c1cc(ccc1NCC2CCOCC2)S(=O)(=O)NC(=O)c3ccc(cc3Oc4ccccc4Cl)N5CCN(Cc6ccccc6c7ccc(Cl)cc7)CC5</t>
  </si>
  <si>
    <t>OCc1cccc(Oc2cc(ccc2C(=O)NS(=O)(=O)c3ccc(NCCCN4CCOCC4)c(c3)[N+](=O)[O-])N5CCN(Cc6ccccc6c7ccc(Cl)cc7)CC5)c1</t>
  </si>
  <si>
    <t>CC1(C)CCC(=C(C1)c2ccc(Cl)cc2)CN3CCN(CC3)c4ccc(C(=O)NS(=O)(=O)c5ccc(NCCN6CCOCC6)c(c5)[N+](=O)[O-])c(Oc7cccc(Cl)c7F)c4</t>
  </si>
  <si>
    <t>CC1(C)CCC(=C(C1)c2ccc(Cl)cc2)CN3CCN(CC3)c4ccc(C(=NS(=O)(=O)c5cnc(N[C@@H]6CCN(C6)C(CF)CF)c(Cl)c5)O)c(Oc7c[nH]c8nccc8c7)c4</t>
  </si>
  <si>
    <t>[O-][N+](=O)c1cc(ccc1NCC2CCOCC2)S(=O)(=O)NC(=O)c3ccc(cc3Oc4cccc(Cl)c4)N5CCN(Cc6ccccc6c7ccc(Cl)cc7)CC5</t>
  </si>
  <si>
    <t>CCc1c(c2ccc(Cl)cc2)c(c3cccc(c3)N4CCN(CC4)c5ccc(NS(=O)(=O)c6ccc(N[C@H](CCN(C)C)CSc7ccccc7)c(c6)[N+](=O)[O-])cc5)c(C(=O)O)n1C</t>
  </si>
  <si>
    <t>CC(C)n1c(C)c(C(=O)O)c(c2cccc(c2)N3CCN(CC3)c4ccc(NS(=O)(=O)c5ccc(N[C@H](CCN6CCC(O)CC6)CSc7ccccc7)c(c5)S(=O)(=O)C(F)(F)F)cc4)c1c8ccc(Cl)cc8</t>
  </si>
  <si>
    <t>CC1(C)CCC(=C(C1)c2ccc(Cl)cc2)CN3CCN(CC3)c4ccc(C(=O)NS(=O)(=O)c5ccc(NCCCN6CCOCC6)c(c5)[N+](=O)[O-])c(Oc7cc(Cl)ccc7Cl)c4</t>
  </si>
  <si>
    <t>CC1(C)CCC(=C(C1)c2ccc(Cl)cc2)CN3CCN(CC3)c4ccc(C(=O)NS(=O)(=O)c5ccc(NCC6CCOCC6)c(c5)[N+](=O)[O-])c(Oc7cccc8[nH]cc(Cl)c78)c4</t>
  </si>
  <si>
    <t>CC1(C)CCC(=C(C1)c2ccc(Cl)cc2)CN3CCN(CC3)c4ccc(C(=NS(=O)(=O)c5ccc(NC6CCC(CC6)N7CCOCC7)c(c5)[N+](=O)[O-])O)c(Oc8cccc9C(=NCCc89)O)c4</t>
  </si>
  <si>
    <t>CN1CCC(CC1)Nc2ccc(cc2[N+](=O)[O-])S(=O)(=O)NC(=O)c3ccc(cc3Oc4ccc5[nH]c(C)cc5c4)N6CCN(CC7=C(CC(C)(C)CC7)c8ccc(Cl)cc8)CC6</t>
  </si>
  <si>
    <t>CC1(C)CCC(=C(C1)c2ccc(Cl)cc2)CN3CCN(CC3)c4ccc(C(=NS(=O)(=O)C5=CNC(=NCC6CCOCC6)C(=C5)C#N)O)c(Oc7c[nH]c8nccc8c7)c4</t>
  </si>
  <si>
    <t>CN(C)CCc1ccccc1Oc2cc(ccc2C(=O)NS(=O)(=O)c3ccc(NCC4CCOCC4)c(c3)[N+](=O)[O-])N5CCN(Cc6ccccc6c7ccc(Cl)cc7)CC5</t>
  </si>
  <si>
    <t>CC1(C)CCC(=C(C1)c2ccc(Cl)cc2)CN3CCN(CC3)c4ccc(C(=O)NS(=O)(=O)c5ccc(NC(CO)C6CCOCC6)c(c5)[N+](=O)[O-])c(Oc7cc8cc[nH]c8cc7F)c4</t>
  </si>
  <si>
    <t>CC1(C)CCC(=C(C1)c2ccc(Cl)cc2)CN3CCN(CC3)c4ccc(C(=NS(=O)(=O)c5ccc(NC[C@@H]6CCCOC6)c(c5)[N+](=O)[O-])O)c(Oc7ccc8[nH]ccc8c7)c4</t>
  </si>
  <si>
    <t>CC1(C)CCC(=C(C1)c2ccc(Cl)cc2)CN3CCN(CC3)c4ccc(C(=NS(=O)(=O)c5cnc(OCC6CCOCC6)c(c5)C(=O)N)O)c(Oc7c[nH]c8nccc8c7)c4</t>
  </si>
  <si>
    <t>CC1(C)CCC(=C(C1)c2ccc(Cl)cc2)CN3CCN(CC3)c4ccc(C(=O)NS(=O)(=O)c5ccc(NCC6CCOCC6)c(c5)[N+](=O)[O-])c(Oc7cncc(Br)c7)c4</t>
  </si>
  <si>
    <t>CCOC(=O)N1CCN(CC1)c2ccc(cc2[N+](=O)[O-])S(=O)(=O)N=C(O)c3ccc(cc3Oc4c[nH]c5nccc5c4)N6CCN(CC7=C(CC(C)(C)CC7)c8ccc(Cl)cc8)CC6</t>
  </si>
  <si>
    <t>CC1(C)CCC(=C(C1)c2ccc(Cl)cc2)CN3CCN(CC3)c4ccc(C(=O)NS(=O)(=O)c5ccc(NCC6CCOCC6)c(c5)[N+](=O)[O-])c(Oc7ccccc7c8cccnc8N)c4</t>
  </si>
  <si>
    <t>[O-][N+](=O)c1cc(ccc1NCCCN2CCOCC2)S(=O)(=O)NC(=O)c3ccc(cc3Oc4cccc(c4)c5ccncc5)N6CCN(Cc7ccccc7c8ccc(Cl)cc8)CC6</t>
  </si>
  <si>
    <t>CC1(C)CCC(=C(C1)c2ccc(Cl)cc2)CN3CCN(CC3)c4ccc(C(=NS(=O)(=O)c5ccc(OCC6(F)CCOCC6)c(c5)S(=O)(=O)C(F)(F)F)O)c(Oc7c[nH]c8nccc8c7)c4</t>
  </si>
  <si>
    <t>CN(C)CC[C@H](CSc1ccccc1)Nc2ccc(cc2[N+](=O)[O-])S(=O)(=O)NC(=O)c3ccc(cc3)N4CCN(Cc5ccccc5c6cccnc6)CC4</t>
  </si>
  <si>
    <t>CC1(C)CCC(=C(C1)c2ccc(Cl)cc2)CN3CCN(CC3)c4ccc(C(=O)NS(=O)(=O)c5ccc(NCC6CCOCC6)c(c5)[N+](=O)[O-])c(Oc7ccnc(N)c7)c4</t>
  </si>
  <si>
    <t>CC1(C)CCC(=C(C1)c2ccc(Cl)cc2)CN3CCN(CC3)c4ccc(C(=O)NS(=O)(=O)c5ccc(NC6CCN(CC6)C7CCOCC7)c(c5)[N+](=O)[O-])c(Oc8ccc9nc(N)sc9c8)c4</t>
  </si>
  <si>
    <t>CN1CCC(CC1)Nc2ccc(cc2[N+](=O)[O-])S(=O)(=O)NC(=O)c3ccc(cc3Oc4ccc5nc(N)sc5c4)N6CCN(CC7=C(CC(C)(C)CC7)c8ccc(Cl)cc8)CC6</t>
  </si>
  <si>
    <t>CC1(C)CCC(=C(C1)c2ccc(Cl)cc2)CN3CCN(CC3)c4ccc(C(=NS(=O)(=O)c5ccc(OCC6CN(CCO6)C7CC7)c(Cl)c5)O)c(Oc8c[nH]c9nccc9c8)c4</t>
  </si>
  <si>
    <t>CC1(C)CCC(=C(C1)c2ccc(Cl)cc2)CN3CCN(CC3)c4ccc(C(=NS(=O)(=O)c5cc(F)c(F)c(OCC6(F)CCOCC6)c5)O)c(Oc7c[nH]c8nccc8c7)c4</t>
  </si>
  <si>
    <t>CC1(C)CCC(=C(C1)c2ccc(Cl)cc2)CN3CCN(CC3)c4ccc(C(=O)NS(=O)(=O)c5ccc(NN6CCOCC6)c(c5)[N+](=O)[O-])c(Oc7cc8cc[nH]c8cc7F)c4</t>
  </si>
  <si>
    <t>CC1(C)CCC(=C(C1)c2ccc(Cl)cc2)CN3CCN(CC3)c4ccc(C(=NS(=O)(=O)c5cnc(OCC6CCOCC6)c(c5)C#C)O)c(Oc7c[nH]c8nccc8c7)c4</t>
  </si>
  <si>
    <t>CC1(C)CCC(=C(C1)c2ccc(Cl)cc2)CN3CCN(CC3)c4ccc(C(=O)NS(=O)(=O)c5ccc(NCC6CCOCC6)c(c5)[N+](=O)[O-])c(Oc7ccccc7c8ccn[nH]8)c4</t>
  </si>
  <si>
    <t>CC1(C)CCC(=C(C1)c2ccc(Cl)cc2)CN3CCN(CC3)c4ccc(C(=NS(=O)(=O)c5cnc(OCC6CCOCC6)c(c5)S(=O)(=O)C)O)c(Oc7c[nH]c8nccc8c7)c4</t>
  </si>
  <si>
    <t>CNC(=O)c1c(c2cccc(c2)N3CCN(CC3)c4ccc(NS(=O)(=O)c5ccc(N[C@H](CCN(C)C)CSc6ccccc6)c(c5)[N+](=O)[O-])cc4)c(cn1C)c7ccc(Cl)cc7</t>
  </si>
  <si>
    <t>CCn1c(C)c(C(=O)O)c(c2cccc(c2)N3CCN(CC3)c4ccc(NS(=O)(=O)c5ccc(N[C@H](CCN6CCC(O)CC6)CSc7ccccc7)c(c5)S(=O)(=O)C(F)(F)F)cc4)c1c8ccc(Cl)cc8</t>
  </si>
  <si>
    <t>CC1(C)CCC(=C(C1)c2ccc(Cl)cc2)CN3CCN(CC3)c4ccc(C(=O)NS(=O)(=O)c5ccc(NCC6CCOCC6)c(c5)[N+](=O)[O-])c(Oc7ccc(N)nc7)c4</t>
  </si>
  <si>
    <t>CN(C)CCCc1ccccc1Oc2cc(ccc2C(=O)NS(=O)(=O)c3ccc(NCC4CCOCC4)c(c3)[N+](=O)[O-])N5CCN(Cc6ccccc6c7ccc(Cl)cc7)CC5</t>
  </si>
  <si>
    <t>CN1CCN(CC1)Nc2ccc(cc2S(=O)(=O)C(F)(F)F)S(=O)(=O)NC(=O)c3ccc(cc3Oc4ccc(O)cc4Cl)N5CCN(CC6=C(CC(C)(C)CC6)c7ccc(Cl)cc7)CC5</t>
  </si>
  <si>
    <t>CN1CCC(CC1)Nc2ccc(cc2[N+](=O)[O-])S(=O)(=O)NC(=O)c3ccc(cc3Oc4cccc(CO)c4)N5CCN(CC6=C(CC(C)(C)CC6)c7ccc(Cl)cc7)CC5</t>
  </si>
  <si>
    <t>COC1(Cc2ccccc2C)CCN(CC1)c3ccc(cc3)C(=O)NS(=O)(=O)c4ccc(N[C@H](CCN(C)C)CSc5ccccc5)c(c4)[N+](=O)[O-]</t>
  </si>
  <si>
    <t>CN(C)CC[C@H](CSc1ccccc1)Nc2ccc(cc2[N+](=O)[O-])S(=O)(=O)Nc3ccc(cc3)C#Cc4cccc(c4)c5c(cn(CC[C@H](O)CO)c5C(=O)NCCCN6CCN(C)CC6)c7ccc(Cl)cc7</t>
  </si>
  <si>
    <t>COC1(Cc2ccccc2Br)CCN(CC1)c3ccc(cc3)C(=O)NS(=O)(=O)c4ccc(N[C@H](CCN(C)C)CSc5ccccc5)c(c4)[N+](=O)[O-]</t>
  </si>
  <si>
    <t>CN(C)CCCNc1ccc(cc1[N+](=O)[O-])S(=O)(=O)NC(=O)c2ccc(cc2Oc3ccc4sc(C)nc4c3)N5CCN(Cc6ccccc6c7ccc(Cl)cc7)CC5</t>
  </si>
  <si>
    <t>CN(C)CCCNc1ccc(cc1[N+](=O)[O-])S(=O)(=O)NC(=O)c2ccc(cc2Oc3cccc(c3)N4CCOCC4)N5CCN(Cc6ccccc6c7ccc(Cl)cc7)CC5</t>
  </si>
  <si>
    <t>COc1ccccc1CC2(CCN(CC2)c3ccc(cc3)C(=O)NS(=O)(=O)c4ccc(N[C@H](CCN(C)C)CSc5ccccc5)c(c4)[N+](=O)[O-])OC</t>
  </si>
  <si>
    <t>[O-][N+](=O)c1cc(ccc1NCCCN2CCOCC2)S(=O)(=O)NC(=O)c3ccc(cc3Oc4ccc(Cl)cc4)N5CCN(Cc6ccccc6c7ccc(Cl)cc7)CC5</t>
  </si>
  <si>
    <t>CO[C@@H]1CC[C@@H](COc2ncc(cc2C(F)(F)F)S(=O)(=O)N=C(O)c3ccc(cc3Oc4c[nH]c5nccc5c4)N6CCN(CC7=C(CC(C)(C)CC7)c8ccc(Cl)cc8)CC6)CC1</t>
  </si>
  <si>
    <t>CC(C)(C)OC(=O)N1CCN(CC1)Nc2ccc(cc2[N+](=O)[O-])S(=O)(=O)N=C(O)c3ccc(cc3Oc4c[nH]c5nccc5c4)N6CCN(CC7=C(CC(C)(C)CC7)c8ccc(Cl)cc8)CC6</t>
  </si>
  <si>
    <t>Cc1nc(OCC2(F)CCOCC2)sc1S(=O)(=O)N=C(O)c3ccc(cc3Oc4cccc5n[nH]cc45)N6CCN(CC7=C(CC(C)(C)CC7)c8ccc(Cl)cc8)CC6</t>
  </si>
  <si>
    <t>Nc1cccc(Oc2cc(ccc2C(=O)NS(=O)(=O)c3ccc(NCC4CCOCC4)c(c3)[N+](=O)[O-])N5CCN(Cc6ccccc6c7ccc(Cl)cc7)CC5)c1</t>
  </si>
  <si>
    <t>Cc1c(C(=O)O)c(c2cccc(c2)N3CCN(CC3)c4ccc(NS(=O)(=O)c5ccc(N[C@H](CCN6CCC6)CSc7ccccc7)c(c5)S(=O)(=O)C(F)(F)F)cc4)c(c8ccc(Cl)cc8)n1C</t>
  </si>
  <si>
    <t>Cc1c(C(=O)O)c(c2cccc(c2)N3CCN(CC3)c4ccc(NS(=O)(=O)c5ccc(N[C@H](CCN6CC(O)C6)CSc7ccccc7)c(c5)S(=O)(=O)C(F)(F)F)cc4)c(c8ccc(Cl)cc8)n1C</t>
  </si>
  <si>
    <t>CC1(C)CCC(=C(C1)c2ccc(Cl)cc2)CN3CCN(CC3)c4ccc(C(=O)NS(=O)(=O)c5ccc(NCC6CCOCC6)c(c5)[N+](=O)[O-])c(Oc7cncc(N)c7)c4</t>
  </si>
  <si>
    <t>CN1CCN(CC1)Nc2ccc(cc2[N+](=O)[O-])S(=O)(=O)NC(=O)c3ccc(cc3Oc4cc5cc[nH]c5cc4Cl)N6CCN(CC7=C(CC(C)(C)CC7)c8ccc(Cl)cc8)CC6</t>
  </si>
  <si>
    <t>Cc1nc(OCC2(F)CCOCC2)sc1S(=O)(=O)N=C(O)c3ccc(cc3Oc4cccc5nc[nH]c45)N6CCN(CC7=C(CC(C)(C)CC7)c8ccc(Cl)cc8)CC6</t>
  </si>
  <si>
    <t>CN(C)CCCNc1sc(cc1[N+](=O)[O-])S(=O)(=O)N=C(O)c2ccc(cc2Oc3ccc4[nH]ccc4c3)N5CCN(CC6=C(CC(C)(C)CC6)c7ccc(Cl)cc7)CC5</t>
  </si>
  <si>
    <t>Cc1c(C(=O)O)c(c2cccc(c2)N3CCN(CC3)c4ccc(NS(=O)(=O)c5ccc(N[C@H](CCN6CCCC6)CSc7ccccc7)c(c5)S(=O)(=O)C(F)(F)F)cc4)c(c8ccc(Cl)cc8)n1C</t>
  </si>
  <si>
    <t>COC1(Cc2cccc(Cl)c2)CCN(CC1)c3ccc(cc3)C(=O)NS(=O)(=O)c4ccc(N[C@H](CCN(C)C)CSc5ccccc5)c(c4)[N+](=O)[O-]</t>
  </si>
  <si>
    <t>CC(C)(C)OC(=O)Nc1cc(Oc2cc(ccc2C(=O)NS(=O)(=O)c3ccc(NC4CCN(CC4)C5CCOCC5)c(c3)[N+](=O)[O-])N6CCN(CC7=C(CC(C)(C)CC7)c8ccc(Cl)cc8)CC6)ccn1</t>
  </si>
  <si>
    <t>CN(C)CC[C@H](CSc1ccccc1)Nc2ccc(cc2[N+](=O)[O-])S(=O)(=O)NC(=O)c3ccc(cc3)N4CCN(CC4)c5cccc(c5)c6c(cn(CC[C@H](O)CO)c6C(=O)NCCCN7CCN(C)CC7)c8ccc(Cl)cc8</t>
  </si>
  <si>
    <t>CN(C)CC[C@H](CSc1ccccc1)Nc2ccc(cc2[N+](=O)[O-])S(=O)(=O)NC(=O)c3ccc(cc3)N4CCC(=Cc5ccccc5C(F)(F)F)CC4</t>
  </si>
  <si>
    <t>COc1ccccc1C=C2CCN(CC2)c3ccc(cc3)C(=O)NS(=O)(=O)c4ccc(N[C@H](CCN(C)C)CSc5ccccc5)c(c4)[N+](=O)[O-]</t>
  </si>
  <si>
    <t>CN(C)Cc1ccccc1Oc2cc(ccc2C(=O)NS(=O)(=O)c3ccc(NCC4CCOCC4)c(c3)[N+](=O)[O-])N5CCN(Cc6ccccc6c7ccc(Cl)cc7)CC5</t>
  </si>
  <si>
    <t>CO[C@@H]1CC[C@H](COc2ncc(cc2C(F)(F)F)S(=O)(=O)N=C(O)c3ccc(cc3Oc4c[nH]c5nccc5c4)N6CCN(CC7=C(CC(C)(C)CC7)c8ccc(Cl)cc8)CC6)CC1</t>
  </si>
  <si>
    <t>CC1(C)CCC(=C(C1)c2ccc(Cl)cc2)CN3CCN(CC3)c4ccc(C(=NS(=O)(=O)c5ccc(NCC6CCOCC6)c(Cl)c5)O)c(Oc7c[nH]c8nccc8c7)c4</t>
  </si>
  <si>
    <t>CC1(C)CCC(=C(C1)c2ccc(Cl)cc2)CN3CCN(CC3)c4ccc(C(=NS(=O)(=O)c5cc(c(NCCCN6CCOCC6)s5)[N+](=O)[O-])O)c(Oc7ccc8[nH]ccc8c7)c4</t>
  </si>
  <si>
    <t>CC1(C)CCC(=C(C1)c2ccc(Cl)cc2)CN3CCN(CC3)c4ccc(C(=NS(=O)(=O)c5cc(F)c(NCC6CCOCC6)cc5Cl)O)c(Oc7c[nH]c8nccc8c7)c4</t>
  </si>
  <si>
    <t>CN(C)CC[C@H](CSc1ccccc1)Nc2ccc(cc2S(=O)(=O)C(F)(F)F)S(=O)(=O)Nc3ccc(cc3)N4CCN(CC4)c5cccc(c5)c6c(C(=O)O)c(C)n(C)c6c7ccc(Cl)cc7</t>
  </si>
  <si>
    <t>CN(C)CC[C@H](CSc1ccccc1)Nc2ccc(cc2[N+](=O)[O-])S(=O)(=O)NC(=O)c3ccc(cc3)N4CCC(=Cc5ccc(Cl)cc5)CC4</t>
  </si>
  <si>
    <t>CC1(C)CCC(=C(C1)c2ccc(Cl)cc2)CN3CCN(CC3)c4ccc(C(=NS(=O)(=O)c5ccc(NCC6CCCN(CC#N)C6)c(c5)[N+](=O)[O-])O)c(Oc7c[nH]c8nccc8c7)c4</t>
  </si>
  <si>
    <t>CC1(C)CCC(=C(C1)c2ccc(Cl)cc2)CN3CCN(CC3)c4ccc(C(=O)NS(=O)(=O)c5cnc(OCC6(F)CCN(CC(F)F)CC6)c(Cl)c5)c(Oc7cnc(N)c(Cl)c7)c4</t>
  </si>
  <si>
    <t>CN(C)C(=O)Cc1ccccc1Oc2cc(ccc2C(=O)NS(=O)(=O)c3ccc(NCC4CCOCC4)c(c3)[N+](=O)[O-])N5CCN(Cc6ccccc6c7ccc(Cl)cc7)CC5</t>
  </si>
  <si>
    <t>CNC(=O)c1cccc(Oc2cc(ccc2C(=O)NS(=O)(=O)c3ccc(NCCCN(C)C)c(c3)[N+](=O)[O-])N4CCN(Cc5ccccc5c6ccc(Cl)cc6)CC4)c1</t>
  </si>
  <si>
    <t>CNc1ncc(Oc2cc(ccc2C(=O)NS(=O)(=O)c3ccc(NCC4CCOCC4)c(c3)[N+](=O)[O-])N5CCN(CC6=C(CC(C)(C)CC6)c7ccc(Cl)cc7)CC5)cc1Cl</t>
  </si>
  <si>
    <t>CN(C)CC[C@H](CSc1ccccc1)Nc2ccc(cc2[N+](=O)[O-])S(=O)(=O)NC(=O)c3ccc(cc3)N4CCN(CC5=C(CCOC5)c6ccc(Cl)cc6)CC4</t>
  </si>
  <si>
    <t>Cc1c(C(=O)O)c(c2cccc(c2)N3CCN(CC3)c4ccc(NS(=O)(=O)c5ccc(N[C@H](CCN6CCC(O)CC6)CSc7ccccc7)c(c5)S(=O)(=O)C(F)(F)F)cc4)c(c8ccc(Cl)cc8)n1C</t>
  </si>
  <si>
    <t>Cc1cc2cc(Oc3cc(ccc3C(=O)NS(=O)(=O)c4ccc(NCCCN5CCOCC5)c(c4)[N+](=O)[O-])N6CCN(CC7=C(CC(C)(C)CC7)c8ccc(Cl)cc8)CC6)ccc2[nH]1</t>
  </si>
  <si>
    <t>Nc1ccc(Oc2cc(ccc2C(=O)NS(=O)(=O)c3ccc(NCC4CCOCC4)c(c3)[N+](=O)[O-])N5CCN(Cc6ccccc6c7ccc(Cl)cc7)CC5)cc1</t>
  </si>
  <si>
    <t>CN(C)CC[C@H](CSc1ccccc1)Nc2ccc(cc2[N+](=O)[O-])S(=O)(=O)NC(=O)c3ccc(cc3)N4CCC(=Cc5ccccc5F)CC4</t>
  </si>
  <si>
    <t>CN1CCC(CC1)Nc2ccc(cc2[N+](=O)[O-])S(=O)(=O)NC(=O)c3ccc(cc3Oc4ccccc4Cl)N5CCN(Cc6cc7OCOc7cc6c8ccc(Cl)cc8)CC5</t>
  </si>
  <si>
    <t>CN(C)CCCNc1ccc(cc1[N+](=O)[O-])S(=O)(=O)NC(=O)c2ccc(cc2Oc3cccc(OCc4ccccc4)c3)N5CCN(Cc6ccccc6c7ccc(Cl)cc7)CC5</t>
  </si>
  <si>
    <t>[O-][N+](=O)c1cc(ccc1NCC2CCOCC2)S(=O)(=O)NC(=O)c3ccc(cc3Oc4ccc(Cl)cc4)N5CCN(Cc6ccccc6c7ccc(Cl)cc7)CC5</t>
  </si>
  <si>
    <t>COC1(Cc2ccc(Cl)cc2)CCN(CC1)c3ccc(cc3)C(=O)NS(=O)(=O)c4ccc(N[C@H](CCN(C)C)CSc5ccccc5)c(c4)[N+](=O)[O-]</t>
  </si>
  <si>
    <t>CC1(C)CCC(=C(C1)c2ccc(Cl)cc2)CN3CCN(CC3)c4ccc(C(=NS(=O)(=O)c5ccc6ccccc6c5)O)c(Oc7c[nH]c8nccc8c7)c4</t>
  </si>
  <si>
    <t>CC1(C)CCC(=C(C1)c2ccc(Cl)cc2)CN3CCN(CC3)c4ccc(C(=O)NS(=O)(=O)c5ccc(NCC6CCOCC6)c(c5)[N+](=O)[O-])c(Oc7ccc(NS(=O)(=O)C)nc7)c4</t>
  </si>
  <si>
    <t>CN1CCC(CC1)Nc2ccc(cc2[N+](=O)[O-])S(=O)(=O)NC(=O)c3ccc(cc3Nc4ccccc4Cl)N5CCN(CC6=C(CC(C)(C)CC6)c7ccc(Cl)cc7)CC5</t>
  </si>
  <si>
    <t>CC1(C)CCC(=C(C1)c2ccc(Cl)cc2)CN3CCN(CC3)c4ccc(C(=O)NS(=O)(=O)c5ccc(NCC6CCOCC6)c(c5)[N+](=O)[O-])c(Oc7cnc(N)c(c7)C(=O)N)c4</t>
  </si>
  <si>
    <t>CC1(C)CCC(=C(C1)c2ccc(Cl)cc2)CN3CCN(CC3)c4ccc(C(=O)NS(=O)(=O)c5ccc(NC6CCN(CC6)C7CCOCC7)c(c5)[N+](=O)[O-])c(Oc8cccc9[nH]c(cc89)C(F)(F)F)c4</t>
  </si>
  <si>
    <t>CN(C)CCCNc1ccc(cc1[N+](=O)[O-])S(=O)(=O)NC(=O)c2ccc(cc2Oc3cccc4c3ccn4C)N5CCN(Cc6ccccc6c7ccc(Cl)cc7)CC5</t>
  </si>
  <si>
    <t>FC(F)(F)S(=O)(=O)c1cc(ccc1NC2CCC(CC2)N3CCOCC3)S(=O)(=O)NC(=O)c4ccc(cc4Oc5cc6cc[nH]c6cc5Cl)N7CCN(CC8=C(CCOCC8)c9ccc(Cl)cc9)CC7</t>
  </si>
  <si>
    <t>COC1(Cc2ccccc2F)CCN(CC1)c3ccc(cc3)C(=O)NS(=O)(=O)c4ccc(N[C@H](CCN(C)C)CSc5ccccc5)c(c4)[N+](=O)[O-]</t>
  </si>
  <si>
    <t>CN1CCN(CC1)Nc2ccc(cc2[N+](=O)[O-])S(=O)(=O)NC(=O)c3ccc(cc3Oc4cccc5[nH]cc(Cl)c45)N6CCN(CC7=C(CC(C)(C)CC7)c8ccc(Cl)cc8)CC6</t>
  </si>
  <si>
    <t>COc1ccccc1CN2CCN(CC2)c3ccc(cc3)C(=O)NS(=O)(=O)c4ccc(N[C@H](CCN(C)C)CSc5ccccc5)c(c4)[N+](=O)[O-]</t>
  </si>
  <si>
    <t>CC(=O)Nc1cccc(Oc2cc(ccc2C(=O)NS(=O)(=O)c3ccc(NC4CCN(CC4)C5CCOCC5)c(c3)[N+](=O)[O-])N6CCN(CC7=C(CC(C)(C)CC7)c8ccc(Cl)cc8)CC6)c1</t>
  </si>
  <si>
    <t>COc1ccc(Cn2nnc3c(Oc4cc(ccc4C(=O)NS(=O)(=O)c5ccc(NCC6CCOCC6)c(c5)[N+](=O)[O-])N7CCN(CC8=C(CC(C)(C)CC8)c9ccc(Cl)cc9)CC7)cccc23)cc1</t>
  </si>
  <si>
    <t>CN(C)CC[C@H](CSc1ccccc1)Nc2ccc(cc2[N+](=O)[O-])S(=O)(=O)NC(=O)c3ccc(cc3)N4CCC(=Cc5ccc(F)cc5)CC4</t>
  </si>
  <si>
    <t>[O-][N+](=O)c1cccc(Oc2cc(ccc2C(=O)NS(=O)(=O)c3ccc(NCC4CCOCC4)c(c3)[N+](=O)[O-])N5CCN(Cc6ccccc6c7ccc(Cl)cc7)CC5)c1</t>
  </si>
  <si>
    <t>COCCNc1ccc(cc1S(=O)(=O)C(F)(F)F)S(=O)(=O)N=C(O)c2ccc(cc2Oc3ccc4[nH]ccc4c3)N5CCN(CC6=C(CC(C)(C)CC6)c7ccc(Cl)cc7)CC5</t>
  </si>
  <si>
    <t>CC1(C)CC(=C(CN2CCN(CC2)c3ccc(C(=O)NS(=O)(=O)c4cnc(OCC5CCOCC5)c(c4)C#C)c(Oc6cc7cc[nH]c7cc6F)c3)CO1)c8ccc(Cl)cc8</t>
  </si>
  <si>
    <t>CN(C)CC[C@H](CSc1ccccc1)Nc2ccc(cc2[N+](=O)[O-])S(=O)(=O)NC(=O)c3ccc(cc3)N4CCN(Cc5ccccc5NC6CCCCC6)CC4</t>
  </si>
  <si>
    <t>CN(C)C(=O)COc1cccc(Oc2cc(ccc2C(=O)NS(=O)(=O)c3ccc(NCC4CCOCC4)c(c3)[N+](=O)[O-])N5CCN(Cc6ccccc6c7ccc(Cl)cc7)CC5)c1</t>
  </si>
  <si>
    <t>CC1(C)CCC(=C(C1)c2ccc(Cl)cc2)CN3CCN(CC3)c4ccc(C(=O)NS(=O)(=O)c5ccc(OCC6(F)CCOCC6)c(c5)S(=O)(=O)C(F)(F)F)c(Oc7cnc(N)c(Cl)c7)c4</t>
  </si>
  <si>
    <t>Cc1c(C(=O)O)c(c2cccc(c2)N3CCN(CC3)c4ccc(NS(=O)(=O)c5ccc(N[C@H](CCN6CCCCC6)CSc7ccccc7)c(c5)S(=O)(=O)C(F)(F)F)cc4)c(c8ccc(Cl)cc8)n1C</t>
  </si>
  <si>
    <t>CC1(C)CCC(=C(C1)c2ccc(Cl)cc2)CN3CCN(CC3)c4ccc(C(=NS(=O)(=O)c5ccc6ncnc(O)c6c5)O)c(Oc7c[nH]c8nccc8c7)c4</t>
  </si>
  <si>
    <t>COc1cccc(Oc2cc(ccc2C(=O)NS(=O)(=O)c3ccc(NCC4CCOCC4)c(c3)[N+](=O)[O-])N5CCN(Cc6ccccc6c7ccc(Cl)cc7)CC5)c1</t>
  </si>
  <si>
    <t>CN(C)CC[C@H](CSc1ccccc1)Nc2ccc(cc2[N+](=O)[O-])S(=O)(=O)NC(=O)c3ccc(cc3)N4CCN(Cc5ccccc5C)CC4</t>
  </si>
  <si>
    <t>CC1(C)CCC(=C(C1)c2ccc(Cl)cc2)CN3CCN(CC3)c4ccc(C(=O)NS(=O)(=O)c5cnc(OCC6CCOCC6)c(c5)C#C)c(Oc7cc8cc[nH]c8cc7F)c4</t>
  </si>
  <si>
    <t>CC(C)c1cc(Oc2cc(ccc2C(=O)NS(=O)(=O)c3ccc(NCC4CCOCC4)c(c3)[N+](=O)[O-])N5CCN(CC6=C(CC(C)(C)CC6)c7ccc(Cl)cc7)CC5)cnc1N</t>
  </si>
  <si>
    <t>[O-][N+](=O)c1cc(ccc1NC2CCC(CC2)N3CCOCC3)S(=O)(=O)NC(=O)c4ccc(cc4Oc5cc6cc[nH]c6cc5Cl)N7CCN(CC8=C(CCOCC8)c9ccc(Cl)cc9)CC7</t>
  </si>
  <si>
    <t>Cc1c(C(=O)O)c(c2cccc(c2)N3CCN(CC3)c4ccc(NS(=O)(=O)c5ccc(N[C@H](CCN6CCC(C)(O)CC6)CSc7ccccc7)c(c5)S(=O)(=O)C(F)(F)F)cc4)c(c8ccc(Cl)cc8)n1C</t>
  </si>
  <si>
    <t>CN(C)CC[C@H](CSc1ccccc1)Nc2ccc(cc2[N+](=O)[O-])S(=O)(=O)NC(=O)c3ccc(cc3)N4CCN(Cc5ccccc5S(=O)(=O)C)CC4</t>
  </si>
  <si>
    <t>CN1CCC(CC1)Nc2ccc(cc2[N+](=O)[O-])S(=O)(=O)N=C(O)c3ccc(cc3Oc4cccc5[nH]c6ccccc6c45)N7CCN(CC8=C(CC(C)(C)CC8)c9ccc(Cl)cc9)CC7</t>
  </si>
  <si>
    <t>COC(=O)CN\C=C\1/C(=O)C(=C(C(C)C)c2cc(C)c(c(O)c12)c3c(C)cc4C(=C(O)C(=O)\C(=C/NC(=O)OC)\c4c3O)C(C)C)O</t>
  </si>
  <si>
    <t>[O-][N+](=O)c1cc(ccc1NCC2CCOCC2)S(=O)(=O)NC(=O)c3ccc(cc3Oc4cccc(c4)c5ccccc5)N6CCN(Cc7ccccc7c8ccc(Cl)cc8)CC6</t>
  </si>
  <si>
    <t>CC1(C)CCC(=C(C1)c2ccc(Cl)cc2)CN3CCN(CC3)c4ccc(C(=O)NS(=O)(=O)c5ccc(NCC6CCOCC6)c(c5)[N+](=O)[O-])c(Oc7ccc(NC8CC8)nc7)c4</t>
  </si>
  <si>
    <t>[O-][N+](=O)c1cc(ccc1NCC2CCOCC2)S(=O)(=O)NC(=O)c3ccc(cc3Oc4cccc(c4)C#N)N5CCN(Cc6ccccc6c7ccc(Cl)cc7)CC5</t>
  </si>
  <si>
    <t>CC(=O)Nc1cccc(Oc2cc(ccc2C(=O)NS(=O)(=O)c3ccc(NCC4CCOCC4)c(c3)[N+](=O)[O-])N5CCN(Cc6ccccc6c7ccc(Cl)cc7)CC5)c1</t>
  </si>
  <si>
    <t>CN1CCC(CC1)Nc2ccc(cc2[N+](=O)[O-])S(=O)(=O)NC(=O)c3ccc(cc3Oc4cccc(NC(=O)C)c4)N5CCN(CC6=C(CC(C)(C)CC6)c7ccc(Cl)cc7)CC5</t>
  </si>
  <si>
    <t>CC(C)(C)OC(=O)Nc1cccc(Oc2cc(ccc2C(=O)NS(=O)(=O)c3ccc(NCC4CCOCC4)c(c3)[N+](=O)[O-])N5CCN(Cc6ccccc6c7ccc(Cl)cc7)CC5)c1</t>
  </si>
  <si>
    <t>Cn1ccc2c(Oc3cc(ccc3C(=O)NS(=O)(=O)c4ccc(NCCCN5CCOCC5)c(c4)[N+](=O)[O-])N6CCN(Cc7ccccc7c8ccc(Cl)cc8)CC6)cccc12</t>
  </si>
  <si>
    <t>Cc1c(cnn1CC23CC4CC(CC(C4)C2)C3)c5ccc(nc5C(=O)O)N6CCc7cccc(C(=O)Nc8nc9ccccc9s8)c7C6</t>
  </si>
  <si>
    <t>CC1(C)CCC(=C(C1)c2ccc(Cl)cc2)CN3CCN(CC3)c4ccc(C(=O)NS(=O)(=O)c5ccc(NCC6CCOCC6)c(c5)[N+](=O)[O-])c(Oc7cnc(N)c(c7)C8CC8)c4</t>
  </si>
  <si>
    <t>CN(C)CC[C@H](CSc1ccccc1)Nc2ccc(cc2[N+](=O)[O-])S(=O)(=O)NC(=O)c3ccc(cc3)N4CCN(CC4)S(=O)(=O)c5ccc(C)cc5</t>
  </si>
  <si>
    <t>[O-][N+](=O)c1cc(ccc1NCC2CCOCC2)S(=O)(=O)NC(=O)c3ccc(cc3Oc4cccc(c4)N5CCOCC5)N6CCN(Cc7ccccc7c8ccc(Cl)cc8)CC6</t>
  </si>
  <si>
    <t>CC1(C)CCC(=C(C1)c2ccc(Cl)cc2)CN3CCN(CC3)c4ccc(C(=O)NS(=O)(=O)c5ccc(NCC6CCOCC6)c(c5)[N+](=O)[O-])c(Oc7cnc8[nH]ccc8c7Cl)c4</t>
  </si>
  <si>
    <t>CN(C)CC[C@H](CSc1ccccc1)Nc2ccc(cc2[N+](=O)[O-])S(=O)(=O)NC(=O)c3ccc(cc3)N4CCC5(CC4)CC(=NO5)Cc6ccccc6</t>
  </si>
  <si>
    <t>COC1(CC2CCCCC2)CCN(CC1)c3ccc(cc3)C(=O)NS(=O)(=O)c4ccc(N[C@H](CCN(C)C)CSc5ccccc5)c(c4)[N+](=O)[O-]</t>
  </si>
  <si>
    <t>Cc1nc(OCC2(F)CCOCC2)sc1S(=O)(=O)N=C(O)c3ccc(cc3Oc4c[nH]c5nccc5c4)N6CCN(CC7=C(CC(C)(C)CC7)c8ccc(Cl)cc8)CC6</t>
  </si>
  <si>
    <t>CNC(=O)c1cccc(Oc2cc(ccc2C(=O)NS(=O)(=O)c3ccc(NCCCN4CCOCC4)c(c3)[N+](=O)[O-])N5CCN(Cc6ccccc6c7ccc(Cl)cc7)CC5)c1</t>
  </si>
  <si>
    <t>CN1CCC(CC1)Nc2ccc(cc2[N+](=O)[O-])S(=O)(=O)NC(=O)c3ccc(cc3Oc4c(F)cccc4Cl)N5CCN(CC6=C(CC(C)(C)CC6)c7ccc(Cl)cc7)CC5</t>
  </si>
  <si>
    <t>CC1(C)CCC(=C(C1)c2ccc(Cl)cc2)CN3CCN(CC3)c4ccc(C(=O)NS(=O)(=O)c5ccc(NC6CCN(CC6)C7CCOCC7)c(c5)[N+](=O)[O-])c(c4)c8ccc(N)nc8</t>
  </si>
  <si>
    <t>Cc1nc(C)c(s1)c2cccc(Oc3cc(ccc3C(=O)NS(=O)(=O)c4ccc(NCCCN5CCOCC5)c(c4)[N+](=O)[O-])N6CCN(Cc7ccccc7c8ccc(Cl)cc8)CC6)c2</t>
  </si>
  <si>
    <t>CCCn1c(C)c(C(=O)O)c(c2cccc(c2)N3CCN(CC3)c4ccc(NS(=O)(=O)c5ccc(N[C@H](CCN6CCC(O)CC6)CSc7ccccc7)c(c5)S(=O)(=O)C(F)(F)F)cc4)c1c8ccc(Cl)cc8</t>
  </si>
  <si>
    <t>CC(C)(C)OC(=O)Nc1cc(Oc2cc(ccc2C(=O)NS(=O)(=O)c3ccc(NCC4CCOCC4)c(c3)[N+](=O)[O-])N5CCN(CC6=C(CC(C)(C)CC6)c7ccc(Cl)cc7)CC5)ccn1</t>
  </si>
  <si>
    <t>CC1(C)CCC(=C(C1)c2ccc(Cl)cc2)CN3CCN(CC3)c4ccc(C(=O)NS(=O)(=O)c5ccc(NC6CCN(CC6)C7CCOCC7)c(c5)[N+](=O)[O-])c(Nc8ccccc8Cl)c4</t>
  </si>
  <si>
    <t>COC1(Cc2ccccc2)CCN(CC1)c3ccc(cc3)C(=O)NS(=O)(=O)c4ccc(N[C@H](CCN(C)C)CSc5ccccc5)c(c4)[N+](=O)[O-]</t>
  </si>
  <si>
    <t>[O-][N+](=O)c1cc(ccc1NCCCN2CCOCC2)S(=O)(=O)NC(=O)c3ccc(cc3Oc4cccc(c4)N5CCOCC5)N6CCN(Cc7ccccc7c8ccc(Cl)cc8)CC6</t>
  </si>
  <si>
    <t>Cc1nc2ccc(Oc3cc(ccc3C(=O)NS(=O)(=O)c4ccc(NCC5CCOCC5)c(c4)[N+](=O)[O-])N6CCN(Cc7ccccc7c8ccc(Cl)cc8)CC6)cc2s1</t>
  </si>
  <si>
    <t>CC1(C)CCC(=C(C1)c2ccc(Cl)cc2)CN3CCN(CC3)c4ccc(C(=O)NS(=O)(=O)c5ccc(NCC6CCOCC6)c(c5)[N+](=O)[O-])c(Oc7cc(N)nc(N)c7)c4</t>
  </si>
  <si>
    <t>CN(C)Cc1cccc(Oc2cc(ccc2C(=O)NS(=O)(=O)c3ccc(NCC4CCOCC4)c(c3)[N+](=O)[O-])N5CCN(Cc6ccccc6c7ccc(Cl)cc7)CC5)c1</t>
  </si>
  <si>
    <t>CN(C)CC[C@H](CSc1ccccc1)Nc2ccc(cc2[N+](=O)[O-])S(=O)(=O)Nc3ccc(cc3)N4CCN(CC4)c5ccc(cc5)c6c(cn(CC[C@H](O)CO)c6C(=O)NCCCN7CCN(C)CC7)c8ccc(Cl)cc8</t>
  </si>
  <si>
    <t>CN(C)CC[C@H](CSc1ccccc1)Nc2ccc(cc2[N+](=O)[O-])S(=O)(=O)NC(=O)c3ccc(cc3)N4CCC(=Cc5ccc(cc5)C(F)(F)F)CC4</t>
  </si>
  <si>
    <t>CC(=O)Nc1ccc(Oc2cc(ccc2C(=O)NS(=O)(=O)c3ccc(NCC4CCOCC4)c(c3)[N+](=O)[O-])N5CCN(CC6=C(CC(C)(C)CC6)c7ccc(Cl)cc7)CC5)cn1</t>
  </si>
  <si>
    <t>CC1OC2(CCN(CC2)c3ccc(cc3)C(=O)NS(=O)(=O)c4ccc(N[C@H](CCN(C)C)CSc5ccccc5)c(c4)[N+](=O)[O-])N(Cc6ccccc6)C1=O</t>
  </si>
  <si>
    <t>Cc1nc2cc(Oc3cc(ccc3C(=O)NS(=O)(=O)c4ccc(NCC5CCOCC5)c(c4)[N+](=O)[O-])N6CCN(Cc7ccccc7c8ccc(Cl)cc8)CC6)ccc2s1</t>
  </si>
  <si>
    <t>CN1CCC(CC1)Nc2ccc(cc2[N+](=O)[O-])S(=O)(=O)NC(=O)c3ccc(cc3OCc4csc(N)n4)N5CCN(CC6=C(CC(C)(C)CC6)c7ccc(Cl)cc7)CC5</t>
  </si>
  <si>
    <t>CC[C@H](C)[C@H](NC(=O)[C@H](CC(=O)N)NC(=O)[C@H](CCCN=C(N)N)NC(=O)[C@@H](NC(=O)[C@@H](NC(=O)[C@H](CC(=O)O)NC(=O)[C@H](CCC(=O)O)NC(=O)[C@@H](N)CCC(=O)N)[C@@H](C)CC)[C@@H](C)CC)C(=O)N[C@@H](C)C(=O)N[C@@H](CCCN=C(N)N)C(=O)N[C@@H](Cc1c[nH]cn1)C(=O)N[C@@H](CC(C)C)C(=O)N[C@@H](C)C(=O)N[C@@H](CCC(=O)N)C(=O)N[C@@H](C(C)C)C(=O)NCC(=O)N[C@@H](CC(=O)O)C(=O)N[C@@H](CO)C(=O)N[C@@H](CCSC)C(=O)N[C@@H](CC(=O)O)C(=O)N[C@@H](CCCN=C(N)N)C(=O)O</t>
  </si>
  <si>
    <t>CCOC(=O)c1c(c2cccc(c2)N3CCN(CC3)c4ccc(NS(=O)(=O)c5ccc(N[C@H](CCN(C)C)CSc6ccccc6)c(c5)[N+](=O)[O-])cc4)c(cn1C)c7ccc(Cl)cc7</t>
  </si>
  <si>
    <t>CC(C)(C)OC(=O)Oc1cc(ccc1C(=O)NS(=O)(=O)c2ccc(NCC3CCOCC3)c(c2)[N+](=O)[O-])N4CCc5c(C4)cccc5N6CCN(CC7=C(CC(C)(C)CC7)c8ccc(Cl)cc8)CC6</t>
  </si>
  <si>
    <t>CC(C)(C)OC(=O)N1CCc2c(C1)cccc2Oc3cc(ccc3C(=NS(=O)(=O)c4ccc(NCC5CCOCC5)c(c4)[N+](=O)[O-])O)N6CCN(CC7=C(CC(C)(C)CC7)c8ccc(Cl)cc8)CC6</t>
  </si>
  <si>
    <t>CN(C)CC[C@H](CSc1ccccc1)Nc2ccc(cc2[N+](=O)[O-])S(=O)(=O)NC(=O)c3ccc(cc3)N4CCC(=Cc5ccccc5C#N)CC4</t>
  </si>
  <si>
    <t>[O-][N+](=O)c1cc(ccc1NCC2CCOCC2)S(=O)(=O)NC(=O)c3ccc(cc3Oc4ccccc4c5ccccc5)N6CCN(Cc7ccccc7c8ccc(Cl)cc8)CC6</t>
  </si>
  <si>
    <t>CN1CCN(CC1)Nc2ccc(cc2[N+](=O)[O-])S(=O)(=O)NC(=O)c3ccc(cc3Oc4ccc5[nH]cc(CCN)c5c4)N6CCN(CC7=C(CC(C)(C)CC7)c8ccc(Cl)cc8)CC6</t>
  </si>
  <si>
    <t>CN(C)c1cccc(Oc2cc(ccc2C(=O)NS(=O)(=O)c3ccc(NCC4CCOCC4)c(c3)[N+](=O)[O-])N5CCN(Cc6ccccc6c7ccc(Cl)cc7)CC5)c1</t>
  </si>
  <si>
    <t>Cc1c(C(=O)O)c(c2cccc(c2)N3CCN(CC3)c4ccc(NS(=O)(=O)c5ccc(N[C@H](CCN6CCOCC6)CSc7ccccc7)c(c5)S(=O)(=O)C(F)(F)F)cc4)c(c8ccc(Cl)cc8)n1C</t>
  </si>
  <si>
    <t>CC1(C)CCC(=C(C1)c2ccc(Cl)cc2)CN3CCN(CC3)c4ccc(C(=O)NS(=O)(=O)c5ccc(NC6CCN(CC6)C7CCOCC7)c(c5)[N+](=O)[O-])c(OCc8csc(N)n8)c4</t>
  </si>
  <si>
    <t>Cc1nc2cc(Oc3cc(ccc3C(=O)NS(=O)(=O)c4ccc(NCCCN5CCOCC5)c(c4)[N+](=O)[O-])N6CCN(Cc7ccccc7c8ccc(Cl)cc8)CC6)ccc2s1</t>
  </si>
  <si>
    <t>CC(C)(C)OC(=O)Nc1cc(Oc2cc(ccc2C(=O)NS(=O)(=O)c3ccc(NCC4CCOCC4)c(c3)[N+](=O)[O-])N5CCN(CC6=C(CC(C)(C)CC6)c7ccc(Cl)cc7)CC5)cc(Br)n1</t>
  </si>
  <si>
    <t>CN(C)CC[C@H](CSc1ccccc1)Nc2ccc(cc2[N+](=O)[O-])S(=O)(=O)Nc3ccc(NCCNc4cccc(c4)c5c(cn(CC[C@H](O)CO)c5C(=O)NCCCN6CCN(C)CC6)c7ccc(Cl)cc7)cc3</t>
  </si>
  <si>
    <t>COC1(CC(C)(C)C)CCN(CC1)c2ccc(cc2)C(=O)NS(=O)(=O)c3ccc(N[C@H](CCN(C)C)CSc4ccccc4)c(c3)[N+](=O)[O-]</t>
  </si>
  <si>
    <t>[O-][N+](=O)c1cc(ccc1NCCCN2CCOCC2)S(=O)(=O)NC(=O)c3ccc(cc3Oc4cccc(OCc5ccccc5)c4)N6CCN(Cc7ccccc7c8ccc(Cl)cc8)CC6</t>
  </si>
  <si>
    <t>CN(C)CC[C@H](CSc1ccccc1)Nc2ccc(cc2[N+](=O)[O-])S(=O)(=O)NC(=O)c3ccc(cc3)N4CCN(Cc5ccccc5c6cccc(Cl)c6)CC4</t>
  </si>
  <si>
    <t>CC(C)Cc1c(O)c(O)c(O)c2C(=O)C(=C(C)Oc12)c3ccc(cc3)C4=C(C)Oc5c(CC(C)C)c(O)c(O)c(O)c5C4=O</t>
  </si>
  <si>
    <t>CC1(C)CCC(=C(C1)c2ccc(Cl)cc2)CN3CCN(CC3)c4ccc(C(=O)NS(=O)(=O)c5ccc(NCC6CCOCC6)c(c5)[N+](=O)[O-])c(Oc7ccc(O)nc7)c4</t>
  </si>
  <si>
    <t>CN1CCC(CC1)Nc2ccc(cc2[N+](=O)[O-])C(=O)NS(=O)(=O)c3ccc(cc3Oc4cc(Cl)cc(Cl)c4)N5CCN(Cc6ccccc6c7ccc(Cl)cc7)CC5</t>
  </si>
  <si>
    <t>CC1(C)CCC(=C(C1)c2ccc(Cl)cc2)CN3CCN(CC3)c4ccc(C(=O)NS(=O)(=O)c5ccc(NCC6CCOCC6)c(c5)[N+](=O)[O-])c(Oc7cc(N)nc(Br)c7)c4</t>
  </si>
  <si>
    <t>CC1(C)CCC(=C(C1)c2ccc(Cl)cc2)CN3CCN(CC3)c4ccc(C(=O)NS(=O)(=O)c5ccc(NC6CCN(CC6)C7CCOCC7)c(c5)[N+](=O)[O-])c(Oc8c(F)cccc8Cl)c4</t>
  </si>
  <si>
    <t>CCCCn1c(C)c(C(=O)O)c(c2cccc(c2)N3CCN(CC3)c4ccc(NS(=O)(=O)c5ccc(N[C@H](CCN6CCC(O)CC6)CSc7ccccc7)c(c5)S(=O)(=O)C(F)(F)F)cc4)c1c8ccc(Cl)cc8</t>
  </si>
  <si>
    <t>CCCCCC1(CCN(CC1)c2ccc(cc2)C(=O)NS(=O)(=O)c3ccc(N[C@H](CCN(C)C)CSc4ccccc4)c(c3)[N+](=O)[O-])OC</t>
  </si>
  <si>
    <t>CN1CCC(CC1)Nc2ccc(cc2[N+](=O)[O-])S(=O)(=O)NC(=O)c3ccc(cc3Oc4cccc5c4ccn5C(=O)OC(C)(C)C)N6CCN(CC7=C(CC(C)(C)CC7)c8ccc(Cl)cc8)CC6</t>
  </si>
  <si>
    <t>Cc1c(sc2ccc(Cl)cc12)S(=O)(=O)N=C(O)c3ccc(cc3Oc4ccccc4)N5CCN(Cc6ccccc6c7ccc(Cl)cc7)CC5</t>
  </si>
  <si>
    <t>CN(C)CCCNc1ccc(cc1[N+](=O)[O-])S(=O)(=O)NC(=O)c2ccc(cc2Oc3ccc4[nH]cc(CCC(=O)N5CCOCC5)c4c3)N6CCN(Cc7ccccc7c8ccc(Cl)cc8)CC6</t>
  </si>
  <si>
    <t>Cc1nc(OC[C@@H]2CN(CCO2)C(=O)OC(C)(C)C)sc1S(=O)(=O)N=C(O)c3ccc(cc3Oc4cccc5n[nH]cc45)N6CCN(CC7=C(CC(C)(C)CC7)c8ccc(Cl)cc8)CC6</t>
  </si>
  <si>
    <t>CN(C)CC[C@H](CSc1ccccc1)Nc2ccc(cc2[N+](=O)[O-])S(=O)(=O)Nc3ccc(cc3)N4CCN(CC4)c5cccc(c5)c6cn(C)cc6c7ccc(Cl)cc7</t>
  </si>
  <si>
    <t>CC1(C)CCC(=C(C1)c2ccc(Cl)cc2)CN3CCN(CC3)c4ccc(C(=O)NS(=O)(=O)c5ccc(NCC6CCC(F)(F)CC6)c(c5)[N+](=O)[O-])c(Oc7cc8cc[nH]c8cc7F)c4</t>
  </si>
  <si>
    <t>CN(C)CC[C@H](CSc1ccccc1)Nc2ccc(cc2[N+](=O)[O-])S(=O)(=O)Nc3ccc(cc3)N4CCN(Cc5ccccc5c6ccc(Cl)cc6)CC4</t>
  </si>
  <si>
    <t>CC(C)c1ccc(Sc2ccc3C(=O)c4cc(O)c(O)cc4C(=O)c3c2)cc1</t>
  </si>
  <si>
    <t>Cc1nc(OC[C@@H]2CN(CCO2)C(=O)OC(C)(C)C)sc1S(=O)(=O)N=C(O)c3ccc(cc3Oc4cccc5nc[nH]c45)N6CCN(CC7=C(CC(C)(C)CC7)c8ccc(Cl)cc8)CC6</t>
  </si>
  <si>
    <t>COCCN1CCCC(CNc2ccc(cc2[N+](=O)[O-])S(=O)(=O)N=C(O)c3ccc(cc3Oc4c[nH]c5nccc5c4)N6CCN(CC7=C(CC(C)(C)CC7)c8ccc(Cl)cc8)CC6)C1</t>
  </si>
  <si>
    <t>CCOc1ccc(cc1)c2c(NC(=O)c3ccc(OC(C)C)cc3)c(nn2c4ccc(Oc5ccccc5)cc4)C(=O)O</t>
  </si>
  <si>
    <t>CN1CCC(C)(CC1)Nc2ccc(cc2[N+](=O)[O-])S(=O)(=O)N=C(O)c3ccc(cc3Oc4ccccc4Cl)N5CCN(CC6=C(CC(C)(C)CC6)c7ccc(Cl)cc7)CC5</t>
  </si>
  <si>
    <t>CC1(C)CCC(=C(C1)c2ccc(Cl)cc2)CN3CCN(CC3)c4ccc(C(=O)NS(=O)(=O)c5ccc(NCC6CCOCC6)c(c5)[N+](=O)[O-])c(Oc7ccc8NC(=O)Cc8c7)c4</t>
  </si>
  <si>
    <t>CCNCc1cccc(Oc2cc(ccc2C(=O)NS(=O)(=O)c3ccc(NCC4CCOCC4)c(c3)[N+](=O)[O-])N5CCN(Cc6ccccc6c7ccc(Cl)cc7)CC5)c1</t>
  </si>
  <si>
    <t>CN1CCN(CCCNC(=O)c2c(C)n(C)c(c3ccc(Cl)cc3)c2c4cccc(c4)N5CCN(CC5)c6ccc(NS(=O)(=O)c7cccc(c7)[N+](=O)[O-])cc6)CC1</t>
  </si>
  <si>
    <t>CNc1cccc(Oc2cc(ccc2C(=O)NS(=O)(=O)c3ccc(NCC4CCOCC4)c(c3)[N+](=O)[O-])N5CCN(Cc6ccccc6c7ccc(Cl)cc7)CC5)c1</t>
  </si>
  <si>
    <t>[O-][N+](=O)c1cc(ccc1NCC2CCOCC2)S(=O)(=O)NC(=O)c3ccc(cc3Oc4cccc(OCc5ccccc5)c4)N6CCN(Cc7ccccc7c8ccc(Cl)cc8)CC6</t>
  </si>
  <si>
    <t>[O-][N+](=O)c1cc(ccc1NCC2CCOCC2)S(=O)(=O)NC(=O)c3ccc(cc3Oc4ccc(cc4)C#N)N5CCN(Cc6ccccc6c7ccc(Cl)cc7)CC5</t>
  </si>
  <si>
    <t>[O-][N+](=O)c1cc(ccc1NCC2CCOCC2)S(=O)(=O)NC(=O)c3ccc(cc3Oc4ccc5[nH]cc(CCC(=O)N6CCOCC6)c5c4)N7CCN(Cc8ccccc8c9ccc(Cl)cc9)CC7</t>
  </si>
  <si>
    <t>CN(C)CC[C@H](CSc1ccccc1)Nc2ccc(cc2[N+](=O)[O-])S(=O)(=O)NC(=O)c3ccc(cc3)N4CCC5(CC4)CC(=NO5)c6ccccc6</t>
  </si>
  <si>
    <t>CN(C)CCCNc1ccc(cc1[N+](=O)[O-])S(=O)(=O)NC(=O)c2ccc(cc2Oc3ccc4c(ccn4C(=O)OC(C)(C)C)c3)N5CCN(CC6=C(CC(C)(C)CC6)c7ccc(Cl)cc7)CC5</t>
  </si>
  <si>
    <t>FC(F)(F)c1scc(c1c2ccccc2)S(=O)(=O)NC(=O)c3ccc(cc3)N4CCN(Cc5ccccc5c6ccc(Cl)cc6)CC4</t>
  </si>
  <si>
    <t>CN1CCN(CCCNC(=O)c2c(C)n(C)c(c3ccc(Cl)cc3)c2c4cccc(c4)N5CCN(CC5)c6ccc(NS(=O)(=O)c7cccc(c7)S(=O)(=O)C(F)(F)F)cc6)CC1</t>
  </si>
  <si>
    <t>CN(C)CC[C@H](CSc1ccccc1)Nc2ccc(cc2[N+](=O)[O-])S(=O)(=O)NC(=O)c3ccc(cc3)N4CCN(Cc5ccccc5)CC4</t>
  </si>
  <si>
    <t>CC(C)(C)OC(=O)Nc1cncc(Oc2cc(ccc2C(=O)NS(=O)(=O)c3ccc(NCC4CCOCC4)c(c3)[N+](=O)[O-])N5CCN(CC6=C(CC(C)(C)CC6)c7ccc(Cl)cc7)CC5)c1</t>
  </si>
  <si>
    <t>CC(C)(C)c1ccc(cc1)C(O)(CCN2CCCC2)c3ccc(Cl)c(CCOc4ccc(cc4)c5ccc(cc5)C(=O)O)c3</t>
  </si>
  <si>
    <t>Cn1cnc2cc(Oc3cc(ccc3C(=O)NS(=O)(=O)c4ccc(NCCCN5CCOCC5)c(c4)[N+](=O)[O-])N6CCN(Cc7ccccc7c8ccc(Cl)cc8)CC6)ccc12</t>
  </si>
  <si>
    <t>Cc1ccc(Sc2ccc3C(=O)c4cc(O)c(O)cc4C(=O)c3c2)cc1</t>
  </si>
  <si>
    <t>CN(C)CC[C@H](CSc1ccccc1)Nc2ccc(cc2[N+](=O)[O-])S(=O)(=O)NC(=O)c3ccc(cc3)N4CCC(=Cc5ccccn5)CC4</t>
  </si>
  <si>
    <t>Cc1nc(OC[C@@H]2CN(CCO2)C(=O)OC(C)(C)C)sc1S(=O)(=O)N=C(O)c3ccc(cc3Oc4c[nH]c5nccc5c4)N6CCN(CC7=C(CC(C)(C)CC7)c8ccc(Cl)cc8)CC6</t>
  </si>
  <si>
    <t>Cc1cc(C)n2nc(nc2n1)S(=O)(=O)NC(=O)c3ccc(cc3)N4CCN(Cc5ccccc5c6ccc(Cl)cc6)CC4</t>
  </si>
  <si>
    <t>CC1(C)CCC(=C(C1)c2ccc(Cl)cc2)CN3CCN(CC3)c4ccc(C(=O)NS(=O)(=O)c5ccc(NCC6CCOCC6)c(c5)[N+](=O)[O-])c(Oc7ccc(NCC(F)(F)F)nc7)c4</t>
  </si>
  <si>
    <t>COC1(CC2CCCCC2)CCN(CC1)c3ccc(cc3)C(=O)NS(=O)(=O)c4cc(c(N[C@H](CCN(C)C)CSc5ccccc5)s4)[N+](=O)[O-]</t>
  </si>
  <si>
    <t>CC1(C)CCC(=C(C1)c2ccc(Cl)cc2)CN3CCN(CC3)c4ccc(C(=O)NS(=O)(=O)c5ccc(NCC6CCOCC6)c(c5)[N+](=O)[O-])c(Oc7ccc8[nH]cc(CCN)c8c7)c4</t>
  </si>
  <si>
    <t>CN(C)CC[C@H](CSc1ccccc1)Nc2sc(cc2[N+](=O)[O-])S(=O)(=O)NC(=O)c3ccc(cc3)N4CCN(CC=C(c5ccccc5)c6ccccc6)CC4</t>
  </si>
  <si>
    <t>CC1(C)CCN(CC1)c2ccc(cc2)C(=O)NS(=O)(=O)c3ccc(N[C@H](CCN4CCOCC4)CSc5ccccc5)c(c3)[N+](=O)[O-]</t>
  </si>
  <si>
    <t>COC1(CC(C)C)CCN(CC1)c2ccc(cc2)C(=O)NS(=O)(=O)c3ccc(N[C@H](CCN(C)C)CSc4ccccc4)c(c3)[N+](=O)[O-]</t>
  </si>
  <si>
    <t>CC(C)c1ccc2\C(=N/c3ccc(Oc4ccccc4)cc3)\c5cc(O)c(O)c(O)c5N(C(=O)c6ccc(cc6)C(C)(C)C)c2c1</t>
  </si>
  <si>
    <t>CC1(C)CCC(=C(C1)c2ccc(Cl)cc2)CN3CCN(CC3)c4ccc(C(=O)NS(=O)(=O)c5ccc(NCC6CCOCC6)c(c5)[N+](=O)[O-])c(Oc7ccc(NCC(F)F)nc7)c4</t>
  </si>
  <si>
    <t>COc1cc(CCCN2CCOCC2)ccc1c3ccc(cc3)C(=O)NS(=O)(=O)c4ccc(N[C@H](CCCCN(C)C)CSc5ccccc5)c(c4)[N+](=O)[O-]</t>
  </si>
  <si>
    <t>[O-][N+](=O)c1cc(ccc1NC2CCOCC2)S(=O)(=O)NC(=O)c3ccc(cc3)N4CCN(CC5=C(CCOC5)c6ccc(Cl)cc6)CC4</t>
  </si>
  <si>
    <t>CN(C)CC#Cc1ccc(OCCCc2sc(nc2C(=O)O)N3CCc4cccc(C(=O)Nc5nc6ccccc6s5)c4C3)cc1</t>
  </si>
  <si>
    <t>CN(C)CC[C@H](CSc1ccccc1)Nc2ccc(cc2[N+](=O)[O-])S(=O)(=O)NC(=O)c3ccc(cc3)N4CCN(CC4)C(=O)c5ccccc5</t>
  </si>
  <si>
    <t>CN(C)CC[C@H](CSc1ccccc1)Nc2ccc(cc2[N+](=O)[O-])S(=O)(=O)NC(=O)c3ccc(cc3)N4CCC(C)(C)CC4</t>
  </si>
  <si>
    <t>CN1CCN(CCCNC(=O)c2c(C)n(C)c(c3ccc(Cl)cc3)c2c4cccc(c4)N5CCN(CC5)c6ccc(NS(=O)(=O)c7cccc(Br)c7)cc6)CC1</t>
  </si>
  <si>
    <t>CC(C)(CSc1ccccc1)Nc2ccc(cc2[N+](=O)[O-])S(=O)(=O)NC(=O)c3ccc(cc3)N4CCC(C)(C)CC4</t>
  </si>
  <si>
    <t>CN(C)CC[C@H](CSc1ccccc1)Nc2ccc(cc2[N+](=O)[O-])S(=O)(=O)NC(=O)c3ccc(cc3)N4CCC(=Cc5cccnc5)CC4</t>
  </si>
  <si>
    <t>COc1cc(CCCN2CCOCC2)ccc1c3ccc(cc3)C(=O)NS(=O)(=O)c4ccc(N[C@H](CCCCN)CSc5ccccc5)c(c4)[N+](=O)[O-]</t>
  </si>
  <si>
    <t>Oc1cc2C(=O)c3ccc(Sc4ccccc4)cc3C(=O)c2cc1O</t>
  </si>
  <si>
    <t>[O-][N+](=O)c1cc(ccc1NCCCN2CCOCC2)S(=O)(=O)NC(=O)c3ccc(cc3Oc4ccc(cc4)c5ccncc5)N6CCN(Cc7ccccc7c8ccc(Cl)cc8)CC6</t>
  </si>
  <si>
    <t>CN(C)CCCC[C@H](CSc1ccccc1)Nc2ccc(cc2[N+](=O)[O-])S(=O)(=O)NC(=O)c3ccc(cc3)N4CCC(C)(C)CC4</t>
  </si>
  <si>
    <t>CN(C)CC#Cc1ccc(OCCCc2sc(nc2C(=O)O)N3CCc4cccc(C(=O)Nc5nc6ccccc6s5)c4C3)c(F)c1</t>
  </si>
  <si>
    <t>CN(C)C(=O)C[C@H](CSc1ccccc1)Nc2ccc(cc2[N+](=O)[O-])S(=O)(=O)NC(=O)c3ccc(cc3)N4CCC(C)(C)CC4</t>
  </si>
  <si>
    <t>CN(C)Cc1ccc(Oc2cc(ccc2C(=O)NS(=O)(=O)c3ccc(NCC4CCOCC4)c(c3)[N+](=O)[O-])N5CCN(Cc6ccccc6c7ccc(Cl)cc7)CC5)cc1</t>
  </si>
  <si>
    <t>CC1(C)CCC(=C(C1)c2ccc(Cl)cc2)CN3CCN(CC3)c4ccc(C(=O)NS(=O)(=O)c5ccc(NCC6CCOCC6)c(c5)[N+](=O)[O-])c(Oc7ccc(OCc8ccccc8)nc7)c4</t>
  </si>
  <si>
    <t>COC1(Cc2cccc(C)c2)CCN(CC1)c3ccc(cc3)C(=O)NS(=O)(=O)c4cc(c(N[C@H](CCN(C)C)CSc5ccccc5)s4)[N+](=O)[O-]</t>
  </si>
  <si>
    <t>Oc1cc2C(=O)c3ccc(Sc4ccc(Br)cc4)cc3C(=O)c2cc1O</t>
  </si>
  <si>
    <t>CN(C)CC#Cc1ccc(OCCCc2sc(nc2C(=O)O)N3CCc4cccc(C(=O)Nc5nc6ccccc6s5)c4C3)cc1F</t>
  </si>
  <si>
    <t>OC(=O)c1nc(sc1CCOc2ccc(cc2)n3ncc4cncnc34)N5CCc6cccc(C(=O)Nc7nc8ccccc8s7)c6C5</t>
  </si>
  <si>
    <t>CN(C)CC#Cc1cc(F)c(OCCCc2sc(nc2C(=O)O)N3CCc4cccc(C(=O)Nc5nc6ccccc6s5)c4C3)cc1F</t>
  </si>
  <si>
    <t>COC(=O)CCN\C=C\1/C(=O)C(=C(C(C)C)c2cc(C)c(c(O)c12)c3c(C)cc4C(=C(O)C(=O)\C(=C/NCCC(=O)OC)\c4c3O)C(C)C)O</t>
  </si>
  <si>
    <t>CN(C)CCC[C@H](CSc1ccccc1)Nc2ccc(cc2[N+](=O)[O-])S(=O)(=O)NC(=O)c3ccc(cc3)N4CCC(C)(C)CC4</t>
  </si>
  <si>
    <t>CCN(Cc1cccc(Oc2cc(ccc2C(=O)NS(=O)(=O)c3ccc(NCC4CCOCC4)c(c3)[N+](=O)[O-])N5CCN(Cc6ccccc6c7ccc(Cl)cc7)CC5)c1)C(=O)OC(C)(C)C</t>
  </si>
  <si>
    <t>OC(=O)c1nc(sc1CCOc2cccc(c2)n3ncc4cncnc34)N5CCc6cccc(C(=O)Nc7nc8ccccc8s7)c6C5</t>
  </si>
  <si>
    <t>CN(CCCc1ccccc1)S(=O)(=O)c2cc(C(=O)N3CCc4ccc(cc4C3)S(=O)(=O)NCCc5ccccc5)c(O)c(O)c2O</t>
  </si>
  <si>
    <t>CC(C)(C)c1ccc(cc1)C(O)(CCN2CCOCC2)c3ccc(Cl)c(CCOc4ccc(cc4)c5ccc(cc5)C(=O)O)c3</t>
  </si>
  <si>
    <t>[O-][N+](=O)c1cc(ccc1NCCCN2CCOCC2)S(=O)(=O)NC(=O)c3ccc(cc3Oc4ccc(cc4)c5cccnc5)N6CCN(Cc7ccccc7c8ccc(Cl)cc8)CC6</t>
  </si>
  <si>
    <t>COc1cc(CCCN2CCOCC2)ccc1c3ccc(cc3)C(=O)NS(=O)(=O)c4ccc(N[C@H](CCN(C)C)CSc5ccccc5)c(c4)[N+](=O)[O-]</t>
  </si>
  <si>
    <t>COc1cc(CCCN2CCOCC2)ccc1c3ccc(cc3)C(=O)NS(=O)(=O)c4ccc(N[C@@H](CSc5ccccc5)CC(=O)N(C)C)c(c4)[N+](=O)[O-]</t>
  </si>
  <si>
    <t>Clc1ccc(cc1)c2ccccc2CN3CCN(CC3)c4ccc(cc4)C(=O)NS(=O)(=O)c5nc6ccccc6s5</t>
  </si>
  <si>
    <t>COC(=O)CCCN\C=C\1/C(=O)C(=C(C(C)C)c2cc(C)c(c(O)c12)c3c(C)cc4C(=C(O)C(=O)\C(=C/NCCCC(=O)OC)\c4c3O)C(C)C)O</t>
  </si>
  <si>
    <t>Oc1cc2C(=O)c3ccc(Br)cc3C(=O)c2cc1O</t>
  </si>
  <si>
    <t>Clc1ccc(cc1)c2ccccc2CN3CCN(CC3)c4ccc(cc4)C(=O)NS(=O)(=O)c5oc(cc5)c6oncc6</t>
  </si>
  <si>
    <t>CCc1ccc(CCNC(=O)c2c(O)c(O)cc3C(=O)C(=C(C)C(=O)c23)C4=C(C)C(=O)c5c(cc(O)c(O)c5C(=O)NCCc6ccc(CC)cc6)C4=O)cc1</t>
  </si>
  <si>
    <t>CN1CCN(CCCNc2ncnc3c2cnn3c4ccc(OCCCc5sc(nc5C(=O)O)N6CCc7cccc(C(=O)Nc8nc9ccccc9s8)c7C6)cc4)CC1</t>
  </si>
  <si>
    <t>CC(C)(C)OC(=O)N1CCN(CC1)c2ccc(Oc3cc(ccc3C(=O)NS(=O)(=O)c4ccc(NCCCN5CCOCC5)c(c4)[N+](=O)[O-])N6CCN(Cc7ccccc7c8ccc(Cl)cc8)CC6)cc2</t>
  </si>
  <si>
    <t>CCNCc1ccc(Oc2cc(ccc2C(=O)NS(=O)(=O)c3ccc(NCC4CCOCC4)c(c3)[N+](=O)[O-])N5CCN(Cc6ccccc6c7ccc(Cl)cc7)CC5)cc1</t>
  </si>
  <si>
    <t>CC(CNC(=O)c1c(O)c(O)cc2C(=O)C(=C(C)C(=O)c12)C3=C(C)C(=O)c4c(cc(O)c(O)c4C(=O)NCC(C)c5ccccc5)C3=O)c6ccccc6</t>
  </si>
  <si>
    <t>CC1=C(C(=O)c2cc(O)c(O)c(C(=O)Cc3ccccc3)c2C1=O)C4=C(C)C(=O)c5c(cc(O)c(O)c5C(=O)Cc6ccccc6)C4=O</t>
  </si>
  <si>
    <t>OC(=O)c1nc(sc1CCCOc2ccc(cc2)n3cccn3)N4CCc5cccc(C(=O)Nc6nc7ccccc7s6)c5C4</t>
  </si>
  <si>
    <t>CN1CCN(CCCNC(=O)c2c(C)n(C)c(c3ccc(Cl)cc3)c2c4cccc(c4)N5CCN(CC5)c6ccc(NS(=O)(=O)c7cccc(c7)C(F)(F)F)cc6)CC1</t>
  </si>
  <si>
    <t>CCC(C)c1ccc(Oc2ccc3C4=C(C#N)C(=O)N=C4c5cccc2c35)cc1</t>
  </si>
  <si>
    <t>CCc1cccc(c1)S(=O)(=O)Nc2ccc(cc2)N3CCN(CC3)c4cccc(c4)c5c(C(=O)NCCCN6CCN(C)CC6)c(C)n(C)c5c7ccc(Cl)cc7</t>
  </si>
  <si>
    <t>COc1cc(CCCN2CCOCC2)ccc1c3ccc(cc3)C(=O)NS(=O)(=O)c4ccc(N[C@H](CCN5CCOCC5)CSc6ccccc6)c(c4)[N+](=O)[O-]</t>
  </si>
  <si>
    <t>CC(C)c1c(O)c(O)c(C=O)c2c(O)c(c(C)cc12)c3c(C)cc4c(C(C)C)c(O)c(O)c(C=O)c4c3O</t>
  </si>
  <si>
    <t>CC(C)Cc1c(O)c(O)cc2C(=O)C(=C(C)C(=O)c12)C3=C(C)C(=O)c4c(CC(C)C)c(O)c(O)cc4C3=O</t>
  </si>
  <si>
    <t>OC(=O)c1nc(sc1CCCOc2ccc(cc2)n3ncc4cncnc34)N5CCc6cccc(C(=O)Nc7nc8ccccc8s7)c6C5</t>
  </si>
  <si>
    <t>CN1CCN(CCCNC(=O)c2c(C)n(C)c(c3ccc(Cl)cc3)c2c4cccc(c4)N5CCN(CC5)c6ccc(NS(=O)(=O)c7cccc(Cl)c7)cc6)CC1</t>
  </si>
  <si>
    <t>CC(C)C1=C(O)C(=O)\C(=C/NCCCCC(=O)O)\c2c(O)c(c(C)cc12)c3c(C)cc4C(=C(O)C(=O)\C(=C/NCCCCC(=O)O)\c4c3O)C(C)C</t>
  </si>
  <si>
    <t>CC(=O)N(CCSc1ccccc1)C2CCN(CC2)S(=O)(=O)NC(=O)c3ccc(cc3)N4CCN(Cc5ccccc5c6ccc(Cl)cc6)CC4</t>
  </si>
  <si>
    <t>CC(=Nc1nc(C)c(s1)S(=O)(=O)NC(=O)c2ccc(cc2)N3CCN(Cc4ccccc4c5ccc(Cl)cc5)CC3)O</t>
  </si>
  <si>
    <t>CN1CCN(CCCNC(=O)c2c(C)n(C)c(c3ccc(Cl)cc3)c2c4cccc(c4)N5CCN(CC5)c6ccc(NS(=O)(=O)c7cccc(C)c7)cc6)CC1</t>
  </si>
  <si>
    <t>Cc1ccc(O)c(CN2C(=O)c3cc(O)c(O)c(O)c3N=C2c4ccccc4)c1</t>
  </si>
  <si>
    <t>COC(=O)CCCCN\C=C\1/C(=O)C(=C(C(C)C)c2cc(C)c(c(O)c12)c3c(C)cc4C(=C(O)C(=O)\C(=C/NCCCCC(=O)OC)\c4c3O)C(C)C)O</t>
  </si>
  <si>
    <t>COC(=O)c1ccc(n1C)S(=O)(=O)NC(=O)c2ccc(cc2)N3CCN(Cc4ccccc4c5ccc(Cl)cc5)CC3</t>
  </si>
  <si>
    <t>[O-][N+](=O)c1cc(ccc1NCC2CCOCC2)S(=O)(=O)NC(=O)c3ccc(cc3Oc4ccc5[nH]cc(CCCN6CCOCC6)c5c4)N7CCN(Cc8ccccc8c9ccc(Cl)cc9)CC7</t>
  </si>
  <si>
    <t>CC1=C(C(=O)c2cc(O)c(O)c(Cc3ccccc3)c2C1=O)C4=C(C)C(=O)c5c(Cc6ccccc6)c(O)c(O)cc5C4=O</t>
  </si>
  <si>
    <t>CC1(C)CCN(CC1)c2ccc(cc2)C(=O)NS(=O)(=O)c3ccc(NCCSc4ccccc4)c(c3)[N+](=O)[O-]</t>
  </si>
  <si>
    <t>CN1CCN(CCCNC(=O)c2c(C)n(C)c(c3ccc(Cl)cc3)c2c4cccc(c4)N5CCN(CC5)c6ccc(NS(=O)(=O)c7cccc(OC(F)(F)F)c7)cc6)CC1</t>
  </si>
  <si>
    <t>OC(=O)c1ccc(cc1)c2ccc(OCCc3cc(ccc3Cl)C(O)(CCN4CCOCC4)c5ccc(Br)cc5)cc2</t>
  </si>
  <si>
    <t>COc1cccc(c1)S(=O)(=O)Nc2ccc(cc2)N3CCN(CC3)c4cccc(c4)c5c(C(=O)NCCCN6CCN(C)CC6)c(C)n(C)c5c7ccc(Cl)cc7</t>
  </si>
  <si>
    <t>Cc1ccc(cc1)\N=C\2/c3ccc(C)cc3N(C(=O)c4ccc(cc4)C(C)(C)C)c5c(O)c(O)c(O)cc25</t>
  </si>
  <si>
    <t>CCS(=O)(=O)c1cccc(c1)S(=O)(=O)Nc2ccc(cc2)N3CCN(CC3)c4cccc(c4)c5c(C(=O)NCCCN6CCN(C)CC6)c(C)n(C)c5c7ccc(Cl)cc7</t>
  </si>
  <si>
    <t>CN(C)CCCc1c[nH]c2ccc(Oc3cc(ccc3C(=O)NS(=O)(=O)c4ccc(NCC5CCOCC5)c(c4)[N+](=O)[O-])N6CCN(Cc7ccccc7c8ccc(Cl)cc8)CC6)cc12</t>
  </si>
  <si>
    <t>CN1CCN(CCCNC(=O)c2c(C)n(C)c(c3ccc(Cl)cc3)c2c4cccc(c4)N5CCN(CC5)c6ccc(NS(=O)(=O)c7cccc(c7)S(=O)(=O)C8CC8)cc6)CC1</t>
  </si>
  <si>
    <t>OC(=O)c1ccc(cc1)c2ccc(OCCc3cc(ccc3Cl)C(O)(CCN4CCOCC4)c5ccc(Cl)cc5)cc2</t>
  </si>
  <si>
    <t>OC(=O)c1nc(sc1CCCOc2cccc(c2)n3ncc4cncnc34)N5CCc6cccc(C(=O)Nc7nc8ccccc8s7)c6C5</t>
  </si>
  <si>
    <t>CC(C)C1=C(O)C(=O)\C(=C/NCC(=O)O)\c2c(O)c(c(C)cc12)c3c(C)cc4C(=C(O)C(=O)\C(=C/NCC(=O)O)\c4c3O)C(C)C</t>
  </si>
  <si>
    <t>Oc1cc(O)c2C[C@@H](OC(=O)c3cc(O)c(O)c(O)c3)[C@H](Oc2c1)c4ccc(O)c(O)c4</t>
  </si>
  <si>
    <t>CC1=C(C(=O)c2cc(O)c(O)c(Cc3ccc(Cl)cc3)c2C1=O)C4=C(C)C(=O)c5c(Cc6ccc(Cl)cc6)c(O)c(O)cc5C4=O</t>
  </si>
  <si>
    <t>Oc1cc(O)c2C[C@H](OC(=O)c3cc(O)c(O)c(O)c3)[C@H](Oc2c1)c4ccc(O)c(O)c4</t>
  </si>
  <si>
    <t>CC1(C)CCN(CC1)c2ccc(cc2)C(=O)NS(=O)(=O)c3ccc(N[C@H](CCCCN)CSc4ccccc4)c(c3)[N+](=O)[O-]</t>
  </si>
  <si>
    <t>Clc1ccc(cc1)c2ccccc2CN3CCN(CC3)c4ccc(cc4)C(=O)NS(=O)(=O)c5cccs5</t>
  </si>
  <si>
    <t>Oc1cc(O)c2C[C@@H](OC(=O)c3cc(O)c(O)c(O)c3)[C@H](Oc2c1)c4cc(O)c(O)c(O)c4</t>
  </si>
  <si>
    <t>Oc1cc(O)c2C[C@@H](OC(=O)c3cc(O)c(O)c(O)c3)[C@@H](Oc2c1)c4cc(O)c(O)c(O)c4</t>
  </si>
  <si>
    <t>CC(C)C1=C(O)C(=O)\C(=C/NCCCC(=O)O)\c2c(O)c(c(C)cc12)c3c(C)cc4C(=C(O)C(=O)\C(=C/NCCCC(=O)O)\c4c3O)C(C)C</t>
  </si>
  <si>
    <t>[O-][N+](=O)c1cc(ccc1NCC2CCOCC2)S(=O)(=O)NC(=O)c3ccc(cc3Oc4ccc(cc4)n5ccnc5)N6CCN(Cc7ccccc7c8ccc(Cl)cc8)CC6</t>
  </si>
  <si>
    <t>CN(C)CCCNc1ncnc2c1cnn2c3ccc(OCCCc4sc(nc4C(=O)O)N5CCc6cccc(C(=O)Nc7nc8ccccc8s7)c6C5)cc3</t>
  </si>
  <si>
    <t>CC(C)c1c(O)c(O)cc2C(=O)C(=C(C)C(=O)c12)C3=C(C)C(=O)c4c(C(C)C)c(O)c(O)cc4C3=O</t>
  </si>
  <si>
    <t>CN1CCN(CCCNC(=O)c2c(C)n(C)c(c3ccc(Cl)cc3)c2c4cccc(c4)N5CCN(CC5)c6ccc(NS(=O)(=O)c7cccc(F)c7)cc6)CC1</t>
  </si>
  <si>
    <t>CN(C)CCc1ccc(Oc2cc(ccc2C(=O)NS(=O)(=O)c3ccc(NCC4CCOCC4)c(c3)[N+](=O)[O-])N5CCN(Cc6ccccc6c7ccc(Cl)cc7)CC5)cc1</t>
  </si>
  <si>
    <t>[O-][N+](=O)c1cc(sc1N2CCCCC2)S(=O)(=O)NC(=O)c3ccc(cc3)N4CCN(Cc5ccccc5c6ccc(Cl)cc6)CC4</t>
  </si>
  <si>
    <t>O=C1N=C2C(=C1C#N)c3ccc(Oc4ccc(cc4)c5ccccc5)c6cccc2c36</t>
  </si>
  <si>
    <t>CN(C)CC#Cc1ccc(OCCCc2sc(nc2C(=O)O)N3CCc4cccc(C(=O)Nc5nc6ccccc6s5)c4C3)c(Cl)c1</t>
  </si>
  <si>
    <t>Cc1nc(C)c(s1)S(=O)(=O)NC(=O)c2ccc(cc2)N3CCN(Cc4ccccc4c5ccc(Cl)cc5)CC3</t>
  </si>
  <si>
    <t>O[C@@H]1Cc2c(O)cc(O)cc2O[C@@H]1c3cc(O)c(O)c4C(=O)C(=CC=Cc34)O</t>
  </si>
  <si>
    <t>CC(C)c1ccccc1Cc2cc(C(=O)Nc3ccc(cc3)S(=O)(=O)c4ccccc4C(C)(C)C)c(O)c(O)c2O</t>
  </si>
  <si>
    <t>CN(C)CC[C@H](CSc1ccccc1)Nc2sc(cc2[N+](=O)[O-])S(=O)(=O)NC(=O)c3ccc(cc3)N4CCC(=Cc5ccccc5C(F)(F)F)CC4</t>
  </si>
  <si>
    <t>CN(C)CC[C@H](CSc1ccccc1)Nc2ccc(cc2[N+](=O)[O-])S(=O)(=O)NC(=O)c3ccc(cc3)N4CCN(CC4)C(=O)Nc5ccccc5</t>
  </si>
  <si>
    <t>COc1ccc(Oc2ccc3C4=C(C#N)C(=O)N=C4c5cccc2c35)cc1</t>
  </si>
  <si>
    <t>COc1cc(CCCN2CCOCC2)ccc1c3ccc(cc3)C(=O)NS(=O)(=O)c4ccc(N[C@H](CCCN(C)C)CSc5ccccc5)c(c4)[N+](=O)[O-]</t>
  </si>
  <si>
    <t>COC1CCC(CNc2ccc(cc2[N+](=O)[O-])S(=O)(=O)NC(=O)c3ccc(cc3Oc4ccc(NCC(F)F)nc4)N5CCN(CC6=C(CC(C)(C)CC6)c7ccc(Cl)cc7)CC5)CC1</t>
  </si>
  <si>
    <t>Cc1nn(C)c(Cl)c1S(=O)(=O)NC(=O)c2ccc(cc2)N3CCN(Cc4ccccc4c5ccc(Cl)cc5)CC3</t>
  </si>
  <si>
    <t>CC(C)Cc1c(O)c(O)c(O)c2C(=O)C(=C(C)Oc12)c3ccccc3</t>
  </si>
  <si>
    <t>Cc1nsc(c1Cl)S(=O)(=O)NC(=O)c2ccc(cc2)N3CCN(Cc4ccccc4c5ccc(Cl)cc5)CC3</t>
  </si>
  <si>
    <t>COC(=O)CCCCCN\C=C\1/C(=O)C(=C(C(C)C)c2cc(C)c(c(O)c12)c3c(C)cc4C(=C(O)C(=O)\C(=C/NCCCCCC(=O)OC)\c4c3O)C(C)C)O</t>
  </si>
  <si>
    <t>Cc1c(sc2ccc(F)cc12)S(=O)(=O)NC(=O)c3ccc(cc3)N4CCN(Cc5ccccc5c6ccc(Cl)cc6)CC4</t>
  </si>
  <si>
    <t>COc1cc(CCC(=O)N2CCOCC2)ccc1c3ccc(cc3)C(=O)NS(=O)(=O)c4ccc(NCCSc5ccccc5)c(c4)[N+](=O)[O-]</t>
  </si>
  <si>
    <t>Cc1c(sc2ccc(Br)cc12)S(=O)(=O)NC(=O)c3ccc(cc3)N4CCN(Cc5ccccc5c6ccc(Cl)cc6)CC4</t>
  </si>
  <si>
    <t>Brc1ccc(Sc2ccc3C4=C(C#N)C(=O)N=C4c5cccc2c35)cc1</t>
  </si>
  <si>
    <t>CC(C)c1ccc(cc1)n2nc(cc2c3ccc(OCc4ccccc4)cc3)C(=O)O</t>
  </si>
  <si>
    <t>Clc1ccc(cc1)c2ccccc2CN3CCN(CC3)c4ccc(cc4)C(=O)NS(=O)(=O)c5c(Cl)nc6sccn56</t>
  </si>
  <si>
    <t>Clc1ccc(cc1)c2ccc(\C=C\3/SC(=S)N([C@@H](Cc4ccc(Br)cc4)C(=O)NS(=O)(=O)c5ccccc5)C3=O)cc2</t>
  </si>
  <si>
    <t>OC(=NCc1ccc(s1)S(=O)(=O)NC(=O)c2ccc(cc2)N3CCN(Cc4ccccc4c5ccc(Cl)cc5)CC3)c6ccccc6</t>
  </si>
  <si>
    <t>Clc1ccc(cc1)c2ccccc2CN3CCN(CC3)c4ccc(cc4)C(=O)NS(=O)(=O)c5ccc(\C=C\c6nocn6)s5</t>
  </si>
  <si>
    <t>COc1cc(CCC(=O)N(C)C)ccc1c2ccc(cc2)C(=O)NS(=O)(=O)c3ccc(NCCSc4ccccc4)c(c3)[N+](=O)[O-]</t>
  </si>
  <si>
    <t>COc1cc(CCCN2CCOCC2)ccc1c3ccc(cc3)C(=O)NS(=O)(=O)c4ccc(NCCSc5ccccc5)c(c4)[N+](=O)[O-]</t>
  </si>
  <si>
    <t>CCOc1ccc(cc1)c2c(NC(=O)c3ccc(cc3)C(C)(C)C)c(nn2c4ccc(Oc5ccccc5)cc4)C(=O)O</t>
  </si>
  <si>
    <t>Clc1ccc(cc1)c2ccccc2CN3CCN(CC3)c4ccc(cc4)C(=O)NS(=O)(=O)N5CCOCC5</t>
  </si>
  <si>
    <t>CCC(CC)NC(=O)c1nnc(s1)S(=O)(=O)NC(=O)c2ccc(cc2)N3CCN(Cc4ccccc4c5ccc(Cl)cc5)CC3</t>
  </si>
  <si>
    <t>CCOc1cccc(c1)S(=O)(=O)Nc2ccc(cc2)N3CCN(CC3)c4cccc(c4)c5c(C(=O)NCCCN6CCN(C)CC6)c(C)n(C)c5c7ccc(Cl)cc7</t>
  </si>
  <si>
    <t>Oc1cc2C(=O)c3ccccc3C(=O)c2cc1O</t>
  </si>
  <si>
    <t>CC(C)(C)OC(=O)Nc1cc(Oc2cc(ccc2C(=O)NS(=O)(=O)c3ccc(NCC4CCOCC4)c(c3)[N+](=O)[O-])N5CCN(CC6=C(CC(C)(C)CC6)c7ccc(Cl)cc7)CC5)c(Br)cn1</t>
  </si>
  <si>
    <t>[O-][N+](=O)c1cc(ccc1NCCSc2ccccc2)S(=O)(=O)NC(=O)c3ccc(cc3)c4ccc(F)cc4</t>
  </si>
  <si>
    <t>Cc1nn(CCCl)c(C)c1S(=O)(=O)NC(=O)c2ccc(cc2)N3CCN(Cc4ccccc4c5ccc(Cl)cc5)CC3</t>
  </si>
  <si>
    <t>Cc1onc(C)c1S(=O)(=O)NC(=O)c2ccc(cc2)N3CCN(Cc4ccccc4c5ccc(Cl)cc5)CC3</t>
  </si>
  <si>
    <t>Cc1ccc(Oc2ccc3C4=C(C#N)C(=O)N=C4c5cccc2c35)cc1</t>
  </si>
  <si>
    <t>Cc1cc(c2oncc2S(=O)(=O)NC(=O)c3ccc(cc3)N4CCN(Cc5ccccc5c6ccc(Cl)cc6)CC4)n(C)n1</t>
  </si>
  <si>
    <t>[O-][N+](=O)c1cccc(Oc2cc(ccc2C(=O)NS(=O)(=O)c3ccc(NCC4CCOCC4)cc3)N5CCN(Cc6ccccc6c7ccc(Cl)cc7)CC5)c1</t>
  </si>
  <si>
    <t>CC(O)(c1ccc(Cl)cc1)c2ccc(Cl)c(CCOc3ccc(cc3)c4ccc(cc4)C(=O)O)c2</t>
  </si>
  <si>
    <t>[O-][N+](=O)c1ccc(cc1)S(=O)(=O)NC(=O)[C@H](Cc2ccc(Br)cc2)N3C(=S)S\C(=C/c4ccc(cc4)c5ccc(Cl)cc5)\C3=O</t>
  </si>
  <si>
    <t>CN1CCN(CCCNC(=O)c2c(C)n(C)c(c3ccc(Cl)cc3)c2c4cccc(c4)N5CCN(CC5)c6ccc(NS(=O)(=O)c7cccc(c7)C(C)(C)C)cc6)CC1</t>
  </si>
  <si>
    <t>Cc1ccc(cc1)S(=O)(=O)NC(=O)[C@H](Cc2ccccc2)N3C(=S)S\C(=C/c4ccc(cc4)c5ccccc5)\C3=O</t>
  </si>
  <si>
    <t>CC(C)(C)OC(=O)N1C[C@H](C[C@H]1C(=O)N[C@@H](Cc2ccc(OCc3ccccc3)cc2)C(=O)NS(=O)(=O)c4ccc(Cl)c(c4)[N+](=O)[O-])Oc5ccc(cc5)c6ccc(Cl)cc6</t>
  </si>
  <si>
    <t>CC(=O)Nc1ccc(Oc2cc(ccc2C(=O)NS(=O)(=O)c3ccc(NCC4CCOCC4)c(c3)[N+](=O)[O-])N5CCN(Cc6ccccc6c7ccc(Cl)cc7)CC5)cc1</t>
  </si>
  <si>
    <t>CC(C)Oc1cccc(c1)S(=O)(=O)Nc2ccc(cc2)N3CCN(CC3)c4cccc(c4)c5c(C(=O)NCCCN6CCN(C)CC6)c(C)n(C)c5c7ccc(Cl)cc7</t>
  </si>
  <si>
    <t>CCOC(=O)C1=C(C)N=C2S\C(=C/c3cn(Cc4ccc(cc4)c5ccccc5)c6ccccc36)\C(=O)N2C1c7ccccc7</t>
  </si>
  <si>
    <t>[O-][N+](=O)c1ccc(cc1)c2ccc(\C=C\3/SC(=S)N([C@@H](Cc4ccc(Br)cc4)C(=O)NS(=O)(=O)c5ccccc5)C3=O)cc2</t>
  </si>
  <si>
    <t>Cc1ccc(cc1)c2ccc(O[C@H]3C[C@H](N(C3)C(=O)OC(C)(C)C)C(=O)N[C@@H](Cc4ccc(Br)cc4)C(=O)NS(=O)(=O)c5ccc(Cl)c(c5)[N+](=O)[O-])cc2</t>
  </si>
  <si>
    <t>[O-][N+](=O)c1cc(ccc1NCC2CCOCC2)S(=O)(=O)NC(=O)c3ccc(cc3Oc4ccc(OCCN5CCOCC5)cc4)N6CCN(Cc7ccccc7c8ccc(Cl)cc8)CC6</t>
  </si>
  <si>
    <t>CN1CCN(CCCNC(=O)c2c(C)n(C)c(c3ccc(Cl)cc3)c2c4cccc(c4)N5CCN(CC5)c6ccc(NS(=O)(=O)c7ccccc7)cc6)CC1</t>
  </si>
  <si>
    <t>Oc1cc2C(=O)c3ccccc3C(=O)c2c(O)c1O</t>
  </si>
  <si>
    <t>CC(C)c1cc(C(=O)N2CCc3ccc(cc3C2)S(=O)(=O)NCCc4ccccc4)c(O)c(O)c1O</t>
  </si>
  <si>
    <t>[O-][N+](=O)c1cc(ccc1NCCSc2ccccc2)S(=O)(=O)NC(=O)c3ccc(NC(=O)\C=C\c4ccccc4Cl)cc3</t>
  </si>
  <si>
    <t>OC(=O)c1ccc(COc2ccc(\C=C\3/SC(=S)N(C3=O)c4ccc(Br)cc4)cc2)cc1</t>
  </si>
  <si>
    <t>CN1CCN(CCCNC(=O)c2c(C)n(C)c(c3ccc(Cl)cc3)c2c4cccc(c4)N5CCN(CC5)c6ccc(NS(=O)(=O)c7cccc(c7)S(=O)(=O)C)cc6)CC1</t>
  </si>
  <si>
    <t>CN(C)C(=O)COc1ccc(Oc2cc(ccc2C(=O)NS(=O)(=O)c3ccc(NCC4CCOCC4)c(c3)[N+](=O)[O-])N5CCN(Cc6ccccc6c7ccc(Cl)cc7)CC5)cc1</t>
  </si>
  <si>
    <t>CC(C)(C)OC(=O)N1C[C@H](C[C@H]1C(=O)N[C@@H](Cc2ccc(OCCc3ccccc3)cc2)C(=O)NS(=O)(=O)c4ccc(Cl)c(c4)[N+](=O)[O-])Oc5ccc(cc5)c6ccc(Cl)cc6</t>
  </si>
  <si>
    <t>CC(C)(C)OC(=O)N1C[C@H](C[C@H]1C(=O)N[C@@H](Cc2ccc(OCc3ccc(Br)cc3)cc2)C(=O)NS(=O)(=O)c4ccc(Cl)c(c4)[N+](=O)[O-])Oc5ccc(cc5)c6ccccc6</t>
  </si>
  <si>
    <t>O[C@@H]1Cc2c(O)cc(O)cc2O[C@@H]1C3=Cc4c(cc(O)c(O)c4C(=O)C(=C3)O)[C@H]5Oc6cc(O)cc(O)c6C[C@H]5O</t>
  </si>
  <si>
    <t>CCOc1ccc(cc1)c2cc(nn2c3ccc(Oc4ccccc4)cc3)C(=O)O</t>
  </si>
  <si>
    <t>CN(CCSc1ccccc1)C2CCN(CC2)S(=O)(=O)NC(=O)c3ccc(cc3)N4CCN(Cc5ccccc5c6ccc(Cl)cc6)CC4</t>
  </si>
  <si>
    <t>COc1ccccc1\C=C\C(=O)Nc2ccc(cc2)C(=O)NS(=O)(=O)c3ccc(NCCSc4ccccc4)c(c3)[N+](=O)[O-]</t>
  </si>
  <si>
    <t>COc1cc(CCCO)ccc1c2ccc(cc2)C(=O)NS(=O)(=O)c3ccc(NCCSc4ccccc4)c(c3)[N+](=O)[O-]</t>
  </si>
  <si>
    <t>CC(C)Cc1c(O)c(O)c(O)c2C(=O)C=C(C)Oc12</t>
  </si>
  <si>
    <t>CC1(C)CCN(CC1)c2ccc(cc2)C(=O)NS(=O)(=O)c3ccc(N[C@@H](CCN4CCOCC4)CSc5ccccc5)c(c3)[N+](=O)[O-]</t>
  </si>
  <si>
    <t>CN1N=C(S/C/1=N\C(=O)C)S(=O)(=O)NC(=O)c2ccc(cc2)N3CCN(Cc4ccccc4c5ccc(Cl)cc5)CC3</t>
  </si>
  <si>
    <t>Cc1ccc(cc1)c2ccc(O[C@H]3C[C@H](N(C3)C(=O)OC(C)(C)C)C(=O)N[C@@H](Cc4ccc(OCc5ccc(cc5)[N+](=O)[O-])cc4)C(=O)NS(=O)(=O)c6ccc(Cl)c(c6)[N+](=O)[O-])cc2</t>
  </si>
  <si>
    <t>[O-][N+](=O)c1cc(ccc1NCCSc2ccccc2)S(=O)(=O)NC(=O)c3ccc(NC(=O)c4ccc(Br)cc4)cc3</t>
  </si>
  <si>
    <t>Cc1cc(OCCCc2c(C(=O)O)n3CCCc4c(Cl)ccc2c34)cc(C)c1Cl</t>
  </si>
  <si>
    <t>COc1ccc(cc1)C(=O)Nc2ccc(cc2)C(=O)NS(=O)(=O)c3ccc(NCCSc4ccccc4)c(c3)[N+](=O)[O-]</t>
  </si>
  <si>
    <t>Cc1cc(OCCCc2c(sc3cc(Cl)ccc23)C(=O)O)cc(C)c1Cl</t>
  </si>
  <si>
    <t>CC(=O)N[C@@H](Cc1c[nH]c2ccccc12)C(=O)Nc3ccc(cc3)C(=O)NS(=O)(=O)c4ccc(NCCSc5ccccc5)c(c4)[N+](=O)[O-]</t>
  </si>
  <si>
    <t>CC(C)(C)OC(=O)N1C[C@H](C[C@H]1C(=O)N[C@@H](Cc2ccc(Br)cc2)C(=O)NS(=O)(=O)c3ccc(Cl)c(c3)[N+](=O)[O-])Oc4ccc(cc4)c5ccc(Cl)cc5</t>
  </si>
  <si>
    <t>CCCC[C@@H]1[C@@H](OC(=O)CC(C)C)[C@H](C)OC(=O)[C@@H](NC(=O)c2cccc(NC=O)c2O)[C@@H](C)OC1=O</t>
  </si>
  <si>
    <t>CCOc1ccc(cc1)c2c(NC(=O)c3ccccc3)c(nn2c4ccc(Oc5ccccc5)cc4)C(=O)O</t>
  </si>
  <si>
    <t>Cc1cc(OCCCc2c([nH]c3cc(Cl)ccc23)C(=O)O)cc(C)c1Cl</t>
  </si>
  <si>
    <t>COc1ccccc1Oc2ccc3C4=C(C#N)C(=O)N=C4c5cccc2c35</t>
  </si>
  <si>
    <t>Cc1cccc(C)c1N2C(=S)S\C(=C/c3ccc(OCc4ccc(cc4)C(=O)O)cc3)\C2=O</t>
  </si>
  <si>
    <t>[O-][N+](=O)c1cc(ccc1NCCSc2ccccc2)S(=O)(=O)NC(=O)c3ccc(NC(=O)c4ccc(F)cc4)cc3</t>
  </si>
  <si>
    <t>Oc1c(Cc2ccccc2)cc(C(=O)Nc3ccc(cc3)S(=O)(=O)c4ccccc4)c(O)c1O</t>
  </si>
  <si>
    <t>CC(C)(C)OC(=O)N1C[C@H](C[C@H]1C(=O)N[C@@H](Cc2ccc(Br)cc2)C(=O)NS(=O)(=O)c3ccc(Cl)c(c3)[N+](=O)[O-])Oc4ccc(cc4)c5ccccc5</t>
  </si>
  <si>
    <t>CC(C)(C)OC(=O)N1C[C@H](C[C@H]1C(=O)N[C@@H](Cc2ccc(O[Si](C)(C)C(C)(C)C)cc2)C(=O)NS(=O)(=O)c3ccc(Cl)c(c3)[N+](=O)[O-])Oc4ccc(cc4)c5ccccc5</t>
  </si>
  <si>
    <t>CC(C)Oc1ccc(cc1)c2cc(nn2c3ccc(Oc4ccccc4)cc3)C(=O)O</t>
  </si>
  <si>
    <t>Oc1cc2C(=O)N(Cc3ccccc3)C(=Nc2c(O)c1O)c4ccccc4</t>
  </si>
  <si>
    <t>OC(=O)c1sc2cc(Cl)ccc2c1CCCOc3cccc4ccccc34</t>
  </si>
  <si>
    <t>OC(=O)c1[nH]c2cc(Cl)ccc2c1CCCOc3cccc4ccccc34</t>
  </si>
  <si>
    <t>VENETOCLAX</t>
  </si>
  <si>
    <t>GOSSYPOL</t>
  </si>
  <si>
    <t>EPICATECHIN GALLATE</t>
  </si>
  <si>
    <t>CATECHIN GALLATE</t>
  </si>
  <si>
    <t>EPIGALOCATECHIN GALLATE</t>
  </si>
  <si>
    <t>GALLOCATECHIN GALLATE</t>
  </si>
  <si>
    <t>THEAFLAVANIN</t>
  </si>
  <si>
    <t>THEAFLAVIN</t>
  </si>
  <si>
    <t>ANTIMYCIN A3</t>
  </si>
  <si>
    <t>ZWITTERION</t>
  </si>
  <si>
    <t>BASE</t>
  </si>
  <si>
    <t>NEUTRAL</t>
  </si>
  <si>
    <t>ACID</t>
  </si>
  <si>
    <t>BCL-2 (B-cell lymphoma 2) inhibitors</t>
  </si>
  <si>
    <t>10.1021/ml300321d</t>
  </si>
  <si>
    <t>10.1073/pnas.0709443104</t>
  </si>
  <si>
    <t>10.1016/j.bmc.2012.11.008</t>
  </si>
  <si>
    <t>10.1016/j.bmc.2014.04.019</t>
  </si>
  <si>
    <t>10.1016/j.bmcl.2016.09.061</t>
  </si>
  <si>
    <t>10.1021/jm100189a</t>
  </si>
  <si>
    <t>10.1039/C5MD00582E</t>
  </si>
  <si>
    <t>10.1021/acs.jmedchem.5b01913</t>
  </si>
  <si>
    <t>10.1021/jm101181u</t>
  </si>
  <si>
    <t>10.1016/j.ejmech.2011.05.062</t>
  </si>
  <si>
    <t>10.1021/ml5001867</t>
  </si>
  <si>
    <t>10.1021/jm061152t</t>
  </si>
  <si>
    <t>10.1021/jm300178u</t>
  </si>
  <si>
    <t>10.1021/jm3010306</t>
  </si>
  <si>
    <t>10.1021/jm800669s</t>
  </si>
  <si>
    <t>10.1021/acsmedchemlett.6b00302</t>
  </si>
  <si>
    <t>10.1016/j.bmcl.2016.03.032</t>
  </si>
  <si>
    <t>10.1021/jm060460o</t>
  </si>
  <si>
    <t>10.1021/jm070383c</t>
  </si>
  <si>
    <t>10.1021/jm301504b</t>
  </si>
  <si>
    <t>10.1016/j.bmcl.2010.09.033</t>
  </si>
  <si>
    <t>10.1021/jm050754u</t>
  </si>
  <si>
    <t>10.1021/jm061400l</t>
  </si>
  <si>
    <t>10.1021/jm100746q</t>
  </si>
  <si>
    <t>10.1016/j.bmcl.2016.06.043</t>
  </si>
  <si>
    <t>10.1016/j.bmc.2016.10.020</t>
  </si>
  <si>
    <t>10.1016/j.ejmech.2013.09.030</t>
  </si>
  <si>
    <t>10.1016/j.bmc.2015.11.014</t>
  </si>
  <si>
    <t>10.1007/s00044-009-9233-5</t>
  </si>
  <si>
    <t>10.1016/j.bmc.2015.03.024</t>
  </si>
  <si>
    <t>10.1016/j.bmcl.2015.09.051</t>
  </si>
  <si>
    <t>10.1016/j.bmc.2015.10.023</t>
  </si>
  <si>
    <t>10.1016/j.bmcl.2011.11.101</t>
  </si>
  <si>
    <t>10.1021/jm501984f</t>
  </si>
  <si>
    <t>10.1021/jm301448p</t>
  </si>
  <si>
    <t>Bioactivity info</t>
  </si>
  <si>
    <t>Assay info</t>
  </si>
  <si>
    <t>Structure</t>
  </si>
  <si>
    <t>Ligand properties</t>
  </si>
  <si>
    <t>Ligand info</t>
  </si>
  <si>
    <t>References</t>
  </si>
  <si>
    <t>Conc</t>
  </si>
  <si>
    <t>Conc_units</t>
  </si>
  <si>
    <t>data_validity_comment</t>
  </si>
  <si>
    <t>CHEMBL408194</t>
  </si>
  <si>
    <t>CHEMBL506389</t>
  </si>
  <si>
    <t>CHEMBL3703599</t>
  </si>
  <si>
    <t>CHEMBL3703616</t>
  </si>
  <si>
    <t>CHEMBL3703617</t>
  </si>
  <si>
    <t>CHEMBL3966290</t>
  </si>
  <si>
    <t>CHEMBL4108604</t>
  </si>
  <si>
    <t>CHEMBL4111781</t>
  </si>
  <si>
    <t>CHEMBL3703620</t>
  </si>
  <si>
    <t>CHEMBL3703621</t>
  </si>
  <si>
    <t>CHEMBL3703622</t>
  </si>
  <si>
    <t>CHEMBL3916642</t>
  </si>
  <si>
    <t>CHEMBL3922113</t>
  </si>
  <si>
    <t>CHEMBL3944567</t>
  </si>
  <si>
    <t>CHEMBL3703601</t>
  </si>
  <si>
    <t>CHEMBL3903272</t>
  </si>
  <si>
    <t>CHEMBL2063892</t>
  </si>
  <si>
    <t>CHEMBL3703618</t>
  </si>
  <si>
    <t>CHEMBL3932880</t>
  </si>
  <si>
    <t>CHEMBL3703607</t>
  </si>
  <si>
    <t>CHEMBL3980026</t>
  </si>
  <si>
    <t>CHEMBL3703602</t>
  </si>
  <si>
    <t>CHEMBL3703613</t>
  </si>
  <si>
    <t>CHEMBL3893949</t>
  </si>
  <si>
    <t>CHEMBL3899842</t>
  </si>
  <si>
    <t>CHEMBL2325766</t>
  </si>
  <si>
    <t>CHEMBL3703605</t>
  </si>
  <si>
    <t>CHEMBL3703606</t>
  </si>
  <si>
    <t>CHEMBL3947658</t>
  </si>
  <si>
    <t>CHEMBL3984880</t>
  </si>
  <si>
    <t>CHEMBL3703603</t>
  </si>
  <si>
    <t>CHEMBL3703619</t>
  </si>
  <si>
    <t>CHEMBL3703625</t>
  </si>
  <si>
    <t>CHEMBL3924348</t>
  </si>
  <si>
    <t>CHEMBL3931032</t>
  </si>
  <si>
    <t>CHEMBL3953270</t>
  </si>
  <si>
    <t>CHEMBL2325770</t>
  </si>
  <si>
    <t>CHEMBL2063883</t>
  </si>
  <si>
    <t>CHEMBL2159737</t>
  </si>
  <si>
    <t>CHEMBL2063884</t>
  </si>
  <si>
    <t>CHEMBL2159740</t>
  </si>
  <si>
    <t>CHEMBL2325771</t>
  </si>
  <si>
    <t>CHEMBL2063896</t>
  </si>
  <si>
    <t>CHEMBL3701382</t>
  </si>
  <si>
    <t>CHEMBL2325763</t>
  </si>
  <si>
    <t>CHEMBL2325764</t>
  </si>
  <si>
    <t>CHEMBL2063885</t>
  </si>
  <si>
    <t>CHEMBL3704799</t>
  </si>
  <si>
    <t>CHEMBL2159739</t>
  </si>
  <si>
    <t>CHEMBL3701364</t>
  </si>
  <si>
    <t>CHEMBL3704816</t>
  </si>
  <si>
    <t>CHEMBL3703604</t>
  </si>
  <si>
    <t>CHEMBL3703614</t>
  </si>
  <si>
    <t>CHEMBL3931799</t>
  </si>
  <si>
    <t>CHEMBL3942343</t>
  </si>
  <si>
    <t>CHEMBL3701350</t>
  </si>
  <si>
    <t>CHEMBL3701388</t>
  </si>
  <si>
    <t>CHEMBL3704776</t>
  </si>
  <si>
    <t>CHEMBL3701365</t>
  </si>
  <si>
    <t>CHEMBL3701389</t>
  </si>
  <si>
    <t>CHEMBL3701411</t>
  </si>
  <si>
    <t>CHEMBL3704802</t>
  </si>
  <si>
    <t>CHEMBL3704782</t>
  </si>
  <si>
    <t>CHEMBL3704789</t>
  </si>
  <si>
    <t>CHEMBL3704794</t>
  </si>
  <si>
    <t>CHEMBL3704800</t>
  </si>
  <si>
    <t>CHEMBL3701410</t>
  </si>
  <si>
    <t>CHEMBL3704803</t>
  </si>
  <si>
    <t>CHEMBL3701309</t>
  </si>
  <si>
    <t>CHEMBL3704795</t>
  </si>
  <si>
    <t>CHEMBL3701328</t>
  </si>
  <si>
    <t>CHEMBL3701408</t>
  </si>
  <si>
    <t>CHEMBL3704780</t>
  </si>
  <si>
    <t>CHEMBL3704791</t>
  </si>
  <si>
    <t>CHEMBL3703609</t>
  </si>
  <si>
    <t>CHEMBL3703612</t>
  </si>
  <si>
    <t>CHEMBL3921948</t>
  </si>
  <si>
    <t>CHEMBL3950997</t>
  </si>
  <si>
    <t>CHEMBL3701405</t>
  </si>
  <si>
    <t>CHEMBL3701406</t>
  </si>
  <si>
    <t>CHEMBL3704778</t>
  </si>
  <si>
    <t>CHEMBL3704804</t>
  </si>
  <si>
    <t>CHEMBL3701369</t>
  </si>
  <si>
    <t>CHEMBL3701370</t>
  </si>
  <si>
    <t>CHEMBL3704781</t>
  </si>
  <si>
    <t>CHEMBL3701390</t>
  </si>
  <si>
    <t>CHEMBL3704777</t>
  </si>
  <si>
    <t>CHEMBL3704783</t>
  </si>
  <si>
    <t>CHEMBL3704790</t>
  </si>
  <si>
    <t>CHEMBL3912610</t>
  </si>
  <si>
    <t>CHEMBL3701384</t>
  </si>
  <si>
    <t>CHEMBL3701307</t>
  </si>
  <si>
    <t>CHEMBL3701368</t>
  </si>
  <si>
    <t>CHEMBL2325759</t>
  </si>
  <si>
    <t>CHEMBL3704808</t>
  </si>
  <si>
    <t>CHEMBL2325760</t>
  </si>
  <si>
    <t>CHEMBL2326039</t>
  </si>
  <si>
    <t>CHEMBL3701387</t>
  </si>
  <si>
    <t>CHEMBL3701407</t>
  </si>
  <si>
    <t>CHEMBL3701303</t>
  </si>
  <si>
    <t>CHEMBL3701393</t>
  </si>
  <si>
    <t>CHEMBL3980078</t>
  </si>
  <si>
    <t>CHEMBL3309312</t>
  </si>
  <si>
    <t>CHEMBL3701333</t>
  </si>
  <si>
    <t>CHEMBL3703608</t>
  </si>
  <si>
    <t>CHEMBL3703623</t>
  </si>
  <si>
    <t>CHEMBL3923262</t>
  </si>
  <si>
    <t>CHEMBL3943506</t>
  </si>
  <si>
    <t>CHEMBL3701310</t>
  </si>
  <si>
    <t>CHEMBL3962921</t>
  </si>
  <si>
    <t>CHEMBL3701371</t>
  </si>
  <si>
    <t>CHEMBL3701399</t>
  </si>
  <si>
    <t>CHEMBL3701415</t>
  </si>
  <si>
    <t>CHEMBL3701300</t>
  </si>
  <si>
    <t>CHEMBL3701332</t>
  </si>
  <si>
    <t>CHEMBL3704786</t>
  </si>
  <si>
    <t>CHEMBL3701344</t>
  </si>
  <si>
    <t>CHEMBL3701392</t>
  </si>
  <si>
    <t>CHEMBL3701374</t>
  </si>
  <si>
    <t>CHEMBL3701305</t>
  </si>
  <si>
    <t>CHEMBL3701314</t>
  </si>
  <si>
    <t>CHEMBL3701304</t>
  </si>
  <si>
    <t>CHEMBL1689145</t>
  </si>
  <si>
    <t>CHEMBL2159736</t>
  </si>
  <si>
    <t>CHEMBL3701291</t>
  </si>
  <si>
    <t>CHEMBL2031008</t>
  </si>
  <si>
    <t>CHEMBL3701327</t>
  </si>
  <si>
    <t>CHEMBL3701346</t>
  </si>
  <si>
    <t>CHEMBL3701378</t>
  </si>
  <si>
    <t>CHEMBL3701311</t>
  </si>
  <si>
    <t>CHEMBL3701326</t>
  </si>
  <si>
    <t>CHEMBL3704775</t>
  </si>
  <si>
    <t>CHEMBL3701351</t>
  </si>
  <si>
    <t>CHEMBL3701372</t>
  </si>
  <si>
    <t>CHEMBL2325757</t>
  </si>
  <si>
    <t>CHEMBL3701401</t>
  </si>
  <si>
    <t>CHEMBL3701299</t>
  </si>
  <si>
    <t>CHEMBL3701404</t>
  </si>
  <si>
    <t>CHEMBL3704792</t>
  </si>
  <si>
    <t>CHEMBL2325765</t>
  </si>
  <si>
    <t>CHEMBL3701381</t>
  </si>
  <si>
    <t>CHEMBL3701331</t>
  </si>
  <si>
    <t>CHEMBL3701334</t>
  </si>
  <si>
    <t>CHEMBL2030864</t>
  </si>
  <si>
    <t>CHEMBL3704810</t>
  </si>
  <si>
    <t>CHEMBL3701349</t>
  </si>
  <si>
    <t>CHEMBL3701352</t>
  </si>
  <si>
    <t>CHEMBL3704788</t>
  </si>
  <si>
    <t>CHEMBL3701308</t>
  </si>
  <si>
    <t>CHEMBL3701377</t>
  </si>
  <si>
    <t>CHEMBL3701361</t>
  </si>
  <si>
    <t>CHEMBL3704798</t>
  </si>
  <si>
    <t>CHEMBL3701306</t>
  </si>
  <si>
    <t>CHEMBL3701313</t>
  </si>
  <si>
    <t>CHEMBL3704797</t>
  </si>
  <si>
    <t>CHEMBL3897725</t>
  </si>
  <si>
    <t>CHEMBL2030855</t>
  </si>
  <si>
    <t>CHEMBL3701357</t>
  </si>
  <si>
    <t>CHEMBL2325758</t>
  </si>
  <si>
    <t>CHEMBL3701315</t>
  </si>
  <si>
    <t>CHEMBL3701323</t>
  </si>
  <si>
    <t>CHEMBL3893121</t>
  </si>
  <si>
    <t>CHEMBL3701375</t>
  </si>
  <si>
    <t>CHEMBL2326041</t>
  </si>
  <si>
    <t>CHEMBL3701312</t>
  </si>
  <si>
    <t>CHEMBL3701322</t>
  </si>
  <si>
    <t>CHEMBL3701360</t>
  </si>
  <si>
    <t>CHEMBL3947141</t>
  </si>
  <si>
    <t>CHEMBL3704812</t>
  </si>
  <si>
    <t>CHEMBL3704793</t>
  </si>
  <si>
    <t>CHEMBL2030853</t>
  </si>
  <si>
    <t>CHEMBL3927392</t>
  </si>
  <si>
    <t>CHEMBL3701302</t>
  </si>
  <si>
    <t>CHEMBL3701396</t>
  </si>
  <si>
    <t>CHEMBL3704813</t>
  </si>
  <si>
    <t>CHEMBL3982792</t>
  </si>
  <si>
    <t>CHEMBL3701318</t>
  </si>
  <si>
    <t>CHEMBL3704796</t>
  </si>
  <si>
    <t>CHEMBL3701354</t>
  </si>
  <si>
    <t>CHEMBL2031027</t>
  </si>
  <si>
    <t>CHEMBL3906577</t>
  </si>
  <si>
    <t>CHEMBL3701367</t>
  </si>
  <si>
    <t>CHEMBL3704811</t>
  </si>
  <si>
    <t>CHEMBL3701356</t>
  </si>
  <si>
    <t>CHEMBL1689139</t>
  </si>
  <si>
    <t>CHEMBL2031009</t>
  </si>
  <si>
    <t>CHEMBL3701376</t>
  </si>
  <si>
    <t>CHEMBL3936947</t>
  </si>
  <si>
    <t>CHEMBL3931548</t>
  </si>
  <si>
    <t>CHEMBL3701412</t>
  </si>
  <si>
    <t>CHEMBL3701380</t>
  </si>
  <si>
    <t>CHEMBL3701394</t>
  </si>
  <si>
    <t>CHEMBL3701403</t>
  </si>
  <si>
    <t>CHEMBL473446</t>
  </si>
  <si>
    <t>CHEMBL2030859</t>
  </si>
  <si>
    <t>CHEMBL2031026</t>
  </si>
  <si>
    <t>CHEMBL2325761</t>
  </si>
  <si>
    <t>CHEMBL3701325</t>
  </si>
  <si>
    <t>CHEMBL3890955</t>
  </si>
  <si>
    <t>CHEMBL3901575</t>
  </si>
  <si>
    <t>CHEMBL3912240</t>
  </si>
  <si>
    <t>CHEMBL3914542</t>
  </si>
  <si>
    <t>CHEMBL3938217</t>
  </si>
  <si>
    <t>CHEMBL3963735</t>
  </si>
  <si>
    <t>CHEMBL3986556</t>
  </si>
  <si>
    <t>CHEMBL3701409</t>
  </si>
  <si>
    <t>CHEMBL3704801</t>
  </si>
  <si>
    <t>CHEMBL3701317</t>
  </si>
  <si>
    <t>CHEMBL2371929</t>
  </si>
  <si>
    <t>CHEMBL3311329</t>
  </si>
  <si>
    <t>CHEMBL3704809</t>
  </si>
  <si>
    <t>CHEMBL3704787</t>
  </si>
  <si>
    <t>CHEMBL3701413</t>
  </si>
  <si>
    <t>CHEMBL1689143</t>
  </si>
  <si>
    <t>CHEMBL3701402</t>
  </si>
  <si>
    <t>CHEMBL3701301</t>
  </si>
  <si>
    <t>CHEMBL1689141</t>
  </si>
  <si>
    <t>CHEMBL3701316</t>
  </si>
  <si>
    <t>CHEMBL3704805</t>
  </si>
  <si>
    <t>CHEMBL3701358</t>
  </si>
  <si>
    <t>CHEMBL3701414</t>
  </si>
  <si>
    <t>CHEMBL2030857</t>
  </si>
  <si>
    <t>CHEMBL2031029</t>
  </si>
  <si>
    <t>CHEMBL3701298</t>
  </si>
  <si>
    <t>CHEMBL3701345</t>
  </si>
  <si>
    <t>CHEMBL3701385</t>
  </si>
  <si>
    <t>CHEMBL3701379</t>
  </si>
  <si>
    <t>CHEMBL3704784</t>
  </si>
  <si>
    <t>CHEMBL2031016</t>
  </si>
  <si>
    <t>CHEMBL3701391</t>
  </si>
  <si>
    <t>CHEMBL3704815</t>
  </si>
  <si>
    <t>CHEMBL2031022</t>
  </si>
  <si>
    <t>CHEMBL3703610</t>
  </si>
  <si>
    <t>CHEMBL3930883</t>
  </si>
  <si>
    <t>CHEMBL3701297</t>
  </si>
  <si>
    <t>CHEMBL3701348</t>
  </si>
  <si>
    <t>CHEMBL2325769</t>
  </si>
  <si>
    <t>CHEMBL3311492</t>
  </si>
  <si>
    <t>CHEMBL3311480</t>
  </si>
  <si>
    <t>CHEMBL3701338</t>
  </si>
  <si>
    <t>CHEMBL3701373</t>
  </si>
  <si>
    <t>CHEMBL2326040</t>
  </si>
  <si>
    <t>CHEMBL3311330</t>
  </si>
  <si>
    <t>CHEMBL3311488</t>
  </si>
  <si>
    <t>CHEMBL3701359</t>
  </si>
  <si>
    <t>CHEMBL3704807</t>
  </si>
  <si>
    <t>CHEMBL3701353</t>
  </si>
  <si>
    <t>CHEMBL3701355</t>
  </si>
  <si>
    <t>CHEMBL3704779</t>
  </si>
  <si>
    <t>CHEMBL481581</t>
  </si>
  <si>
    <t>CHEMBL509208</t>
  </si>
  <si>
    <t>CHEMBL2030852</t>
  </si>
  <si>
    <t>CHEMBL2030856</t>
  </si>
  <si>
    <t>CHEMBL2031025</t>
  </si>
  <si>
    <t>CHEMBL3927294</t>
  </si>
  <si>
    <t>CHEMBL3945459</t>
  </si>
  <si>
    <t>CHEMBL3954188</t>
  </si>
  <si>
    <t>CHEMBL3963300</t>
  </si>
  <si>
    <t>CHEMBL3966210</t>
  </si>
  <si>
    <t>CHEMBL3701383</t>
  </si>
  <si>
    <t>CHEMBL3701400</t>
  </si>
  <si>
    <t>CHEMBL1689140</t>
  </si>
  <si>
    <t>CHEMBL1689144</t>
  </si>
  <si>
    <t>CHEMBL3311494</t>
  </si>
  <si>
    <t>CHEMBL3701363</t>
  </si>
  <si>
    <t>CHEMBL3701293</t>
  </si>
  <si>
    <t>CHEMBL3701386</t>
  </si>
  <si>
    <t>CHEMBL3701347</t>
  </si>
  <si>
    <t>CHEMBL3309313</t>
  </si>
  <si>
    <t>CHEMBL3701296</t>
  </si>
  <si>
    <t>CHEMBL3701362</t>
  </si>
  <si>
    <t>CHEMBL2325762</t>
  </si>
  <si>
    <t>CHEMBL2030860</t>
  </si>
  <si>
    <t>CHEMBL3703629</t>
  </si>
  <si>
    <t>CHEMBL3924533</t>
  </si>
  <si>
    <t>CHEMBL3701397</t>
  </si>
  <si>
    <t>CHEMBL3701398</t>
  </si>
  <si>
    <t>CHEMBL3701292</t>
  </si>
  <si>
    <t>CHEMBL3701294</t>
  </si>
  <si>
    <t>CHEMBL3701295</t>
  </si>
  <si>
    <t>CHEMBL2031032</t>
  </si>
  <si>
    <t>CHEMBL3309308</t>
  </si>
  <si>
    <t>CHEMBL3701335</t>
  </si>
  <si>
    <t>CHEMBL3703627</t>
  </si>
  <si>
    <t>CHEMBL3915540</t>
  </si>
  <si>
    <t>CHEMBL3701336</t>
  </si>
  <si>
    <t>CHEMBL503454</t>
  </si>
  <si>
    <t>CHEMBL508392</t>
  </si>
  <si>
    <t>CHEMBL2031012</t>
  </si>
  <si>
    <t>CHEMBL3703624</t>
  </si>
  <si>
    <t>CHEMBL3703626</t>
  </si>
  <si>
    <t>CHEMBL3894163</t>
  </si>
  <si>
    <t>CHEMBL3901024</t>
  </si>
  <si>
    <t>CHEMBL3904423</t>
  </si>
  <si>
    <t>CHEMBL3917011</t>
  </si>
  <si>
    <t>CHEMBL3942482</t>
  </si>
  <si>
    <t>CHEMBL3958535</t>
  </si>
  <si>
    <t>CHEMBL3640002</t>
  </si>
  <si>
    <t>CHEMBL2031019</t>
  </si>
  <si>
    <t>CHEMBL2031010</t>
  </si>
  <si>
    <t>CHEMBL2031017</t>
  </si>
  <si>
    <t>CHEMBL2031024</t>
  </si>
  <si>
    <t>CHEMBL3704806</t>
  </si>
  <si>
    <t>CHEMBL2031018</t>
  </si>
  <si>
    <t>CHEMBL3703628</t>
  </si>
  <si>
    <t>CHEMBL3900017</t>
  </si>
  <si>
    <t>CHEMBL3701329</t>
  </si>
  <si>
    <t>CHEMBL449546</t>
  </si>
  <si>
    <t>CHEMBL504480</t>
  </si>
  <si>
    <t>CHEMBL509788</t>
  </si>
  <si>
    <t>CHEMBL3309309</t>
  </si>
  <si>
    <t>CHEMBL3960038</t>
  </si>
  <si>
    <t>CHEMBL3968982</t>
  </si>
  <si>
    <t>CHEMBL454411</t>
  </si>
  <si>
    <t>CHEMBL3701337</t>
  </si>
  <si>
    <t>CHEMBL2030854</t>
  </si>
  <si>
    <t>CHEMBL3309311</t>
  </si>
  <si>
    <t>CHEMBL2325772</t>
  </si>
  <si>
    <t>CHEMBL2031030</t>
  </si>
  <si>
    <t>CHEMBL3701395</t>
  </si>
  <si>
    <t>CHEMBL437858</t>
  </si>
  <si>
    <t>CHEMBL3704785</t>
  </si>
  <si>
    <t>CHEMBL460173</t>
  </si>
  <si>
    <t>CHEMBL3701319</t>
  </si>
  <si>
    <t>CHEMBL3893154</t>
  </si>
  <si>
    <t>CHEMBL3918064</t>
  </si>
  <si>
    <t>CHEMBL3940231</t>
  </si>
  <si>
    <t>CHEMBL3948491</t>
  </si>
  <si>
    <t>CHEMBL3975289</t>
  </si>
  <si>
    <t>CHEMBL3984367</t>
  </si>
  <si>
    <t>CHEMBL3704814</t>
  </si>
  <si>
    <t>CHEMBL3311484</t>
  </si>
  <si>
    <t>CHEMBL3311493</t>
  </si>
  <si>
    <t>CHEMBL2031021</t>
  </si>
  <si>
    <t>CHEMBL3931099</t>
  </si>
  <si>
    <t>CHEMBL3957861</t>
  </si>
  <si>
    <t>CHEMBL3701321</t>
  </si>
  <si>
    <t>CHEMBL2030847</t>
  </si>
  <si>
    <t>CHEMBL3311487</t>
  </si>
  <si>
    <t>CHEMBL3701324</t>
  </si>
  <si>
    <t>CHEMBL2030863</t>
  </si>
  <si>
    <t>CHEMBL3311486</t>
  </si>
  <si>
    <t>CHEMBL2322024</t>
  </si>
  <si>
    <t>CHEMBL3889549</t>
  </si>
  <si>
    <t>CHEMBL3899265</t>
  </si>
  <si>
    <t>CHEMBL3954559</t>
  </si>
  <si>
    <t>CHEMBL2030858</t>
  </si>
  <si>
    <t>CHEMBL3701320</t>
  </si>
  <si>
    <t>CHEMBL3701340</t>
  </si>
  <si>
    <t>CHEMBL3701330</t>
  </si>
  <si>
    <t>CHEMBL3701341</t>
  </si>
  <si>
    <t>CHEMBL3986056</t>
  </si>
  <si>
    <t>CHEMBL1689142</t>
  </si>
  <si>
    <t>CHEMBL1689146</t>
  </si>
  <si>
    <t>CHEMBL3927241</t>
  </si>
  <si>
    <t>CHEMBL3309283</t>
  </si>
  <si>
    <t>CHEMBL481775</t>
  </si>
  <si>
    <t>CHEMBL3890787</t>
  </si>
  <si>
    <t>CHEMBL3892056</t>
  </si>
  <si>
    <t>CHEMBL3937806</t>
  </si>
  <si>
    <t>CHEMBL3964058</t>
  </si>
  <si>
    <t>CHEMBL3900418</t>
  </si>
  <si>
    <t>CHEMBL3701366</t>
  </si>
  <si>
    <t>CHEMBL2159738</t>
  </si>
  <si>
    <t>CHEMBL467229</t>
  </si>
  <si>
    <t>CHEMBL2030850</t>
  </si>
  <si>
    <t>CHEMBL3943273</t>
  </si>
  <si>
    <t>CHEMBL453380</t>
  </si>
  <si>
    <t>CHEMBL514298</t>
  </si>
  <si>
    <t>CHEMBL2031006</t>
  </si>
  <si>
    <t>CHEMBL2031014</t>
  </si>
  <si>
    <t>CHEMBL2325773</t>
  </si>
  <si>
    <t>CHEMBL3912906</t>
  </si>
  <si>
    <t>CHEMBL3960836</t>
  </si>
  <si>
    <t>CHEMBL3311481</t>
  </si>
  <si>
    <t>CHEMBL2030866</t>
  </si>
  <si>
    <t>CHEMBL2031002</t>
  </si>
  <si>
    <t>CHEMBL2031031</t>
  </si>
  <si>
    <t>CHEMBL3893805</t>
  </si>
  <si>
    <t>CHEMBL2030851</t>
  </si>
  <si>
    <t>CHEMBL3701342</t>
  </si>
  <si>
    <t>CHEMBL3701343</t>
  </si>
  <si>
    <t>CHEMBL3920752</t>
  </si>
  <si>
    <t>CHEMBL500866</t>
  </si>
  <si>
    <t>CHEMBL2030849</t>
  </si>
  <si>
    <t>CHEMBL2031001</t>
  </si>
  <si>
    <t>CHEMBL2031028</t>
  </si>
  <si>
    <t>CHEMBL2326037</t>
  </si>
  <si>
    <t>CHEMBL3962772</t>
  </si>
  <si>
    <t>CHEMBL500574</t>
  </si>
  <si>
    <t>CHEMBL2031007</t>
  </si>
  <si>
    <t>CHEMBL552287</t>
  </si>
  <si>
    <t>CHEMBL3918855</t>
  </si>
  <si>
    <t>CHEMBL501871</t>
  </si>
  <si>
    <t>CHEMBL2031004</t>
  </si>
  <si>
    <t>CHEMBL2031005</t>
  </si>
  <si>
    <t>CHEMBL258819</t>
  </si>
  <si>
    <t>CHEMBL2030846</t>
  </si>
  <si>
    <t>CHEMBL454406</t>
  </si>
  <si>
    <t>CHEMBL2031013</t>
  </si>
  <si>
    <t>CHEMBL3309262</t>
  </si>
  <si>
    <t>CHEMBL2030861</t>
  </si>
  <si>
    <t>CHEMBL2030862</t>
  </si>
  <si>
    <t>CHEMBL444140</t>
  </si>
  <si>
    <t>CHEMBL3921891</t>
  </si>
  <si>
    <t>CHEMBL3928986</t>
  </si>
  <si>
    <t>CHEMBL3955216</t>
  </si>
  <si>
    <t>CHEMBL3701339</t>
  </si>
  <si>
    <t>CHEMBL2325774</t>
  </si>
  <si>
    <t>CHEMBL508211</t>
  </si>
  <si>
    <t>CHEMBL513318</t>
  </si>
  <si>
    <t>CHEMBL3917569</t>
  </si>
  <si>
    <t>CHEMBL3914781</t>
  </si>
  <si>
    <t>CHEMBL450954</t>
  </si>
  <si>
    <t>CHEMBL3311485</t>
  </si>
  <si>
    <t>CHEMBL3927598</t>
  </si>
  <si>
    <t>CHEMBL3703611</t>
  </si>
  <si>
    <t>CHEMBL3899315</t>
  </si>
  <si>
    <t>CHEMBL3974550</t>
  </si>
  <si>
    <t>CHEMBL3977288</t>
  </si>
  <si>
    <t>CHEMBL3985961</t>
  </si>
  <si>
    <t>CHEMBL3948609</t>
  </si>
  <si>
    <t>CHEMBL2325767</t>
  </si>
  <si>
    <t>CHEMBL3964186</t>
  </si>
  <si>
    <t>CHEMBL3972844</t>
  </si>
  <si>
    <t>CHEMBL3311479</t>
  </si>
  <si>
    <t>CHEMBL2325768</t>
  </si>
  <si>
    <t>CHEMBL453466</t>
  </si>
  <si>
    <t>CHEMBL2031020</t>
  </si>
  <si>
    <t>CHEMBL3918229</t>
  </si>
  <si>
    <t>CHEMBL259034</t>
  </si>
  <si>
    <t>CHEMBL3952199</t>
  </si>
  <si>
    <t>CHEMBL3978452</t>
  </si>
  <si>
    <t>CHEMBL3946968</t>
  </si>
  <si>
    <t>CHEMBL3937363</t>
  </si>
  <si>
    <t>CHEMBL411747</t>
  </si>
  <si>
    <t>CHEMBL3953351</t>
  </si>
  <si>
    <t>CHEMBL3985364</t>
  </si>
  <si>
    <t>CHEMBL1094250</t>
  </si>
  <si>
    <t>CHEMBL538616</t>
  </si>
  <si>
    <t>CHEMBL3912236</t>
  </si>
  <si>
    <t>CHEMBL1672080</t>
  </si>
  <si>
    <t>CHEMBL2326038</t>
  </si>
  <si>
    <t>CHEMBL3948036</t>
  </si>
  <si>
    <t>CHEMBL518649</t>
  </si>
  <si>
    <t>CHEMBL3948552</t>
  </si>
  <si>
    <t>CHEMBL503783</t>
  </si>
  <si>
    <t>CHEMBL3917408</t>
  </si>
  <si>
    <t>CHEMBL2031015</t>
  </si>
  <si>
    <t>CHEMBL409227</t>
  </si>
  <si>
    <t>CHEMBL3927159</t>
  </si>
  <si>
    <t>CHEMBL3929521</t>
  </si>
  <si>
    <t>CHEMBL3895678</t>
  </si>
  <si>
    <t>CHEMBL1094366</t>
  </si>
  <si>
    <t>CHEMBL2031003</t>
  </si>
  <si>
    <t>CHEMBL3890311</t>
  </si>
  <si>
    <t>CHEMBL3963540</t>
  </si>
  <si>
    <t>CHEMBL3704817</t>
  </si>
  <si>
    <t>CHEMBL3899521</t>
  </si>
  <si>
    <t>CHEMBL3902718</t>
  </si>
  <si>
    <t>CHEMBL3890050</t>
  </si>
  <si>
    <t>CHEMBL3890069</t>
  </si>
  <si>
    <t>CHEMBL3950260</t>
  </si>
  <si>
    <t>CHEMBL3890556</t>
  </si>
  <si>
    <t>CHEMBL552735</t>
  </si>
  <si>
    <t>CHEMBL539481</t>
  </si>
  <si>
    <t>CHEMBL3957469</t>
  </si>
  <si>
    <t>CHEMBL451856</t>
  </si>
  <si>
    <t>CHEMBL3981017</t>
  </si>
  <si>
    <t>CHEMBL3976266</t>
  </si>
  <si>
    <t>CHEMBL3909422</t>
  </si>
  <si>
    <t>CHEMBL3916294</t>
  </si>
  <si>
    <t>CHEMBL3893085</t>
  </si>
  <si>
    <t>CHEMBL3957281</t>
  </si>
  <si>
    <t>CHEMBL3311489</t>
  </si>
  <si>
    <t>CHEMBL3311490</t>
  </si>
  <si>
    <t>CHEMBL3938600</t>
  </si>
  <si>
    <t>CHEMBL3897154</t>
  </si>
  <si>
    <t>CHEMBL3900742</t>
  </si>
  <si>
    <t>CHEMBL3939961</t>
  </si>
  <si>
    <t>CHEMBL502066</t>
  </si>
  <si>
    <t>CHEMBL509760</t>
  </si>
  <si>
    <t>CHEMBL3965698</t>
  </si>
  <si>
    <t>CHEMBL3982160</t>
  </si>
  <si>
    <t>CHEMBL498873</t>
  </si>
  <si>
    <t>CHEMBL409228</t>
  </si>
  <si>
    <t>CHEMBL2030845</t>
  </si>
  <si>
    <t>CHEMBL3959104</t>
  </si>
  <si>
    <t>CHEMBL541496</t>
  </si>
  <si>
    <t>CHEMBL3924890</t>
  </si>
  <si>
    <t>CHEMBL2030865</t>
  </si>
  <si>
    <t>CHEMBL541427</t>
  </si>
  <si>
    <t>CHEMBL554545</t>
  </si>
  <si>
    <t>CHEMBL2031023</t>
  </si>
  <si>
    <t>CHEMBL541004</t>
  </si>
  <si>
    <t>CHEMBL4111735</t>
  </si>
  <si>
    <t>CHEMBL510332</t>
  </si>
  <si>
    <t>CHEMBL2322029</t>
  </si>
  <si>
    <t>CHEMBL3904990</t>
  </si>
  <si>
    <t>CHEMBL3926219</t>
  </si>
  <si>
    <t>CHEMBL517577</t>
  </si>
  <si>
    <t>CHEMBL427653</t>
  </si>
  <si>
    <t>CHEMBL446802</t>
  </si>
  <si>
    <t>CHEMBL3932360</t>
  </si>
  <si>
    <t>CHEMBL3967288</t>
  </si>
  <si>
    <t>CHEMBL3891889</t>
  </si>
  <si>
    <t>CHEMBL3923681</t>
  </si>
  <si>
    <t>CHEMBL2031011</t>
  </si>
  <si>
    <t>CHEMBL3923567</t>
  </si>
  <si>
    <t>EC50</t>
  </si>
  <si>
    <t>363128</t>
  </si>
  <si>
    <t>298908</t>
  </si>
  <si>
    <t>298909</t>
  </si>
  <si>
    <t>298890</t>
  </si>
  <si>
    <t>363146</t>
  </si>
  <si>
    <t>363147</t>
  </si>
  <si>
    <t>363150</t>
  </si>
  <si>
    <t>363151</t>
  </si>
  <si>
    <t>363152</t>
  </si>
  <si>
    <t>298914</t>
  </si>
  <si>
    <t>298912</t>
  </si>
  <si>
    <t>298913</t>
  </si>
  <si>
    <t>363130</t>
  </si>
  <si>
    <t>298892</t>
  </si>
  <si>
    <t>363148</t>
  </si>
  <si>
    <t>298910</t>
  </si>
  <si>
    <t>363136</t>
  </si>
  <si>
    <t>298898</t>
  </si>
  <si>
    <t>363131</t>
  </si>
  <si>
    <t>363142</t>
  </si>
  <si>
    <t>298904</t>
  </si>
  <si>
    <t>298893</t>
  </si>
  <si>
    <t>363134</t>
  </si>
  <si>
    <t>363135</t>
  </si>
  <si>
    <t>298897</t>
  </si>
  <si>
    <t>298896</t>
  </si>
  <si>
    <t>363132</t>
  </si>
  <si>
    <t>363149</t>
  </si>
  <si>
    <t>363155</t>
  </si>
  <si>
    <t>298894</t>
  </si>
  <si>
    <t>298917</t>
  </si>
  <si>
    <t>298911</t>
  </si>
  <si>
    <t>304927</t>
  </si>
  <si>
    <t>304933</t>
  </si>
  <si>
    <t>304851</t>
  </si>
  <si>
    <t>201221</t>
  </si>
  <si>
    <t>363133</t>
  </si>
  <si>
    <t>363143</t>
  </si>
  <si>
    <t>298905</t>
  </si>
  <si>
    <t>298895</t>
  </si>
  <si>
    <t>304834</t>
  </si>
  <si>
    <t>304876</t>
  </si>
  <si>
    <t>304908</t>
  </si>
  <si>
    <t>304926</t>
  </si>
  <si>
    <t>304877</t>
  </si>
  <si>
    <t>304902</t>
  </si>
  <si>
    <t>304936</t>
  </si>
  <si>
    <t>304869</t>
  </si>
  <si>
    <t>304914</t>
  </si>
  <si>
    <t>304921</t>
  </si>
  <si>
    <t>304928</t>
  </si>
  <si>
    <t>304934</t>
  </si>
  <si>
    <t>304900</t>
  </si>
  <si>
    <t>304937</t>
  </si>
  <si>
    <t>304897</t>
  </si>
  <si>
    <t>304929</t>
  </si>
  <si>
    <t>304812</t>
  </si>
  <si>
    <t>304898</t>
  </si>
  <si>
    <t>304912</t>
  </si>
  <si>
    <t>304923</t>
  </si>
  <si>
    <t>363138</t>
  </si>
  <si>
    <t>363141</t>
  </si>
  <si>
    <t>298903</t>
  </si>
  <si>
    <t>298900</t>
  </si>
  <si>
    <t>304894</t>
  </si>
  <si>
    <t>304895</t>
  </si>
  <si>
    <t>304910</t>
  </si>
  <si>
    <t>304938</t>
  </si>
  <si>
    <t>304856</t>
  </si>
  <si>
    <t>304857</t>
  </si>
  <si>
    <t>304913</t>
  </si>
  <si>
    <t>304878</t>
  </si>
  <si>
    <t>304909</t>
  </si>
  <si>
    <t>304915</t>
  </si>
  <si>
    <t>304922</t>
  </si>
  <si>
    <t>405240</t>
  </si>
  <si>
    <t>304871</t>
  </si>
  <si>
    <t>304791</t>
  </si>
  <si>
    <t>304855</t>
  </si>
  <si>
    <t>198897</t>
  </si>
  <si>
    <t>304875</t>
  </si>
  <si>
    <t>304896</t>
  </si>
  <si>
    <t>304787</t>
  </si>
  <si>
    <t>304852</t>
  </si>
  <si>
    <t>304881</t>
  </si>
  <si>
    <t>405194</t>
  </si>
  <si>
    <t>304793</t>
  </si>
  <si>
    <t>304817</t>
  </si>
  <si>
    <t>363137</t>
  </si>
  <si>
    <t>363153</t>
  </si>
  <si>
    <t>298899</t>
  </si>
  <si>
    <t>298915</t>
  </si>
  <si>
    <t>304794</t>
  </si>
  <si>
    <t>405208</t>
  </si>
  <si>
    <t>304858</t>
  </si>
  <si>
    <t>304888</t>
  </si>
  <si>
    <t>304906</t>
  </si>
  <si>
    <t>304784</t>
  </si>
  <si>
    <t>304816</t>
  </si>
  <si>
    <t>304918</t>
  </si>
  <si>
    <t>304828</t>
  </si>
  <si>
    <t>304880</t>
  </si>
  <si>
    <t>304861</t>
  </si>
  <si>
    <t>304789</t>
  </si>
  <si>
    <t>304798</t>
  </si>
  <si>
    <t>304788</t>
  </si>
  <si>
    <t>304775</t>
  </si>
  <si>
    <t>405268</t>
  </si>
  <si>
    <t>304811</t>
  </si>
  <si>
    <t>304830</t>
  </si>
  <si>
    <t>304865</t>
  </si>
  <si>
    <t>304795</t>
  </si>
  <si>
    <t>304810</t>
  </si>
  <si>
    <t>304907</t>
  </si>
  <si>
    <t>304835</t>
  </si>
  <si>
    <t>304859</t>
  </si>
  <si>
    <t>304890</t>
  </si>
  <si>
    <t>304783</t>
  </si>
  <si>
    <t>304893</t>
  </si>
  <si>
    <t>304924</t>
  </si>
  <si>
    <t>304868</t>
  </si>
  <si>
    <t>304815</t>
  </si>
  <si>
    <t>304818</t>
  </si>
  <si>
    <t>198899</t>
  </si>
  <si>
    <t>304901</t>
  </si>
  <si>
    <t>304836</t>
  </si>
  <si>
    <t>304920</t>
  </si>
  <si>
    <t>304792</t>
  </si>
  <si>
    <t>304864</t>
  </si>
  <si>
    <t>405254</t>
  </si>
  <si>
    <t>304848</t>
  </si>
  <si>
    <t>304932</t>
  </si>
  <si>
    <t>304790</t>
  </si>
  <si>
    <t>304797</t>
  </si>
  <si>
    <t>304931</t>
  </si>
  <si>
    <t>405262</t>
  </si>
  <si>
    <t>304844</t>
  </si>
  <si>
    <t>363144</t>
  </si>
  <si>
    <t>298906</t>
  </si>
  <si>
    <t>304799</t>
  </si>
  <si>
    <t>304807</t>
  </si>
  <si>
    <t>405195</t>
  </si>
  <si>
    <t>304862</t>
  </si>
  <si>
    <t>304796</t>
  </si>
  <si>
    <t>304806</t>
  </si>
  <si>
    <t>304847</t>
  </si>
  <si>
    <t>405207</t>
  </si>
  <si>
    <t>198901</t>
  </si>
  <si>
    <t>304925</t>
  </si>
  <si>
    <t>405251</t>
  </si>
  <si>
    <t>405239</t>
  </si>
  <si>
    <t>304786</t>
  </si>
  <si>
    <t>304884</t>
  </si>
  <si>
    <t>198902</t>
  </si>
  <si>
    <t>405255</t>
  </si>
  <si>
    <t>304802</t>
  </si>
  <si>
    <t>304930</t>
  </si>
  <si>
    <t>304841</t>
  </si>
  <si>
    <t>405210</t>
  </si>
  <si>
    <t>405229</t>
  </si>
  <si>
    <t>304854</t>
  </si>
  <si>
    <t>198900</t>
  </si>
  <si>
    <t>304843</t>
  </si>
  <si>
    <t>405267</t>
  </si>
  <si>
    <t>304863</t>
  </si>
  <si>
    <t>405235</t>
  </si>
  <si>
    <t>405238</t>
  </si>
  <si>
    <t>304903</t>
  </si>
  <si>
    <t>304867</t>
  </si>
  <si>
    <t>304882</t>
  </si>
  <si>
    <t>304892</t>
  </si>
  <si>
    <t>405256</t>
  </si>
  <si>
    <t>405218</t>
  </si>
  <si>
    <t>304809</t>
  </si>
  <si>
    <t>405243</t>
  </si>
  <si>
    <t>405237</t>
  </si>
  <si>
    <t>405266</t>
  </si>
  <si>
    <t>405183</t>
  </si>
  <si>
    <t>405230</t>
  </si>
  <si>
    <t>405241</t>
  </si>
  <si>
    <t>405264</t>
  </si>
  <si>
    <t>304899</t>
  </si>
  <si>
    <t>304935</t>
  </si>
  <si>
    <t>304801</t>
  </si>
  <si>
    <t>198898</t>
  </si>
  <si>
    <t>304919</t>
  </si>
  <si>
    <t>304904</t>
  </si>
  <si>
    <t>304891</t>
  </si>
  <si>
    <t>304833</t>
  </si>
  <si>
    <t>304785</t>
  </si>
  <si>
    <t>304800</t>
  </si>
  <si>
    <t>304939</t>
  </si>
  <si>
    <t>304845</t>
  </si>
  <si>
    <t>304905</t>
  </si>
  <si>
    <t>304782</t>
  </si>
  <si>
    <t>304829</t>
  </si>
  <si>
    <t>304872</t>
  </si>
  <si>
    <t>304866</t>
  </si>
  <si>
    <t>304916</t>
  </si>
  <si>
    <t>304879</t>
  </si>
  <si>
    <t>201220</t>
  </si>
  <si>
    <t>363139</t>
  </si>
  <si>
    <t>298901</t>
  </si>
  <si>
    <t>304781</t>
  </si>
  <si>
    <t>304832</t>
  </si>
  <si>
    <t>304822</t>
  </si>
  <si>
    <t>304860</t>
  </si>
  <si>
    <t>304846</t>
  </si>
  <si>
    <t>304941</t>
  </si>
  <si>
    <t>304840</t>
  </si>
  <si>
    <t>304842</t>
  </si>
  <si>
    <t>304911</t>
  </si>
  <si>
    <t>405250</t>
  </si>
  <si>
    <t>405252</t>
  </si>
  <si>
    <t>405200</t>
  </si>
  <si>
    <t>405215</t>
  </si>
  <si>
    <t>405247</t>
  </si>
  <si>
    <t>405228</t>
  </si>
  <si>
    <t>405206</t>
  </si>
  <si>
    <t>405216</t>
  </si>
  <si>
    <t>405253</t>
  </si>
  <si>
    <t>304870</t>
  </si>
  <si>
    <t>304889</t>
  </si>
  <si>
    <t>304850</t>
  </si>
  <si>
    <t>304777</t>
  </si>
  <si>
    <t>304873</t>
  </si>
  <si>
    <t>304831</t>
  </si>
  <si>
    <t>304780</t>
  </si>
  <si>
    <t>304849</t>
  </si>
  <si>
    <t>363159</t>
  </si>
  <si>
    <t>298921</t>
  </si>
  <si>
    <t>304886</t>
  </si>
  <si>
    <t>304887</t>
  </si>
  <si>
    <t>304776</t>
  </si>
  <si>
    <t>304778</t>
  </si>
  <si>
    <t>304779</t>
  </si>
  <si>
    <t>304885</t>
  </si>
  <si>
    <t>304819</t>
  </si>
  <si>
    <t>363157</t>
  </si>
  <si>
    <t>298919</t>
  </si>
  <si>
    <t>304820</t>
  </si>
  <si>
    <t>405176</t>
  </si>
  <si>
    <t>363154</t>
  </si>
  <si>
    <t>363156</t>
  </si>
  <si>
    <t>405233</t>
  </si>
  <si>
    <t>405178</t>
  </si>
  <si>
    <t>405186</t>
  </si>
  <si>
    <t>298918</t>
  </si>
  <si>
    <t>405220</t>
  </si>
  <si>
    <t>298916</t>
  </si>
  <si>
    <t>304874</t>
  </si>
  <si>
    <t>304940</t>
  </si>
  <si>
    <t>363158</t>
  </si>
  <si>
    <t>298920</t>
  </si>
  <si>
    <t>304813</t>
  </si>
  <si>
    <t>405179</t>
  </si>
  <si>
    <t>405182</t>
  </si>
  <si>
    <t>405244</t>
  </si>
  <si>
    <t>405234</t>
  </si>
  <si>
    <t>304821</t>
  </si>
  <si>
    <t>304883</t>
  </si>
  <si>
    <t>304917</t>
  </si>
  <si>
    <t>405209</t>
  </si>
  <si>
    <t>304803</t>
  </si>
  <si>
    <t>405203</t>
  </si>
  <si>
    <t>405242</t>
  </si>
  <si>
    <t>405224</t>
  </si>
  <si>
    <t>405202</t>
  </si>
  <si>
    <t>405219</t>
  </si>
  <si>
    <t>405184</t>
  </si>
  <si>
    <t>198903</t>
  </si>
  <si>
    <t>405198</t>
  </si>
  <si>
    <t>405232</t>
  </si>
  <si>
    <t>405265</t>
  </si>
  <si>
    <t>304805</t>
  </si>
  <si>
    <t>304808</t>
  </si>
  <si>
    <t>405226</t>
  </si>
  <si>
    <t>405245</t>
  </si>
  <si>
    <t>405223</t>
  </si>
  <si>
    <t>304804</t>
  </si>
  <si>
    <t>304824</t>
  </si>
  <si>
    <t>304814</t>
  </si>
  <si>
    <t>304825</t>
  </si>
  <si>
    <t>405222</t>
  </si>
  <si>
    <t>326163</t>
  </si>
  <si>
    <t>405196</t>
  </si>
  <si>
    <t>405181</t>
  </si>
  <si>
    <t>405225</t>
  </si>
  <si>
    <t>405217</t>
  </si>
  <si>
    <t>326218</t>
  </si>
  <si>
    <t>304853</t>
  </si>
  <si>
    <t>405246</t>
  </si>
  <si>
    <t>326151</t>
  </si>
  <si>
    <t>405185</t>
  </si>
  <si>
    <t>405257</t>
  </si>
  <si>
    <t>405221</t>
  </si>
  <si>
    <t>405212</t>
  </si>
  <si>
    <t>405261</t>
  </si>
  <si>
    <t>326173</t>
  </si>
  <si>
    <t>405249</t>
  </si>
  <si>
    <t>304826</t>
  </si>
  <si>
    <t>304827</t>
  </si>
  <si>
    <t>326160</t>
  </si>
  <si>
    <t>405260</t>
  </si>
  <si>
    <t>405197</t>
  </si>
  <si>
    <t>326148</t>
  </si>
  <si>
    <t>405259</t>
  </si>
  <si>
    <t>405177</t>
  </si>
  <si>
    <t>405201</t>
  </si>
  <si>
    <t>304823</t>
  </si>
  <si>
    <t>278912</t>
  </si>
  <si>
    <t>278910</t>
  </si>
  <si>
    <t>278911</t>
  </si>
  <si>
    <t>405227</t>
  </si>
  <si>
    <t>326169</t>
  </si>
  <si>
    <t>278902</t>
  </si>
  <si>
    <t>405199</t>
  </si>
  <si>
    <t>363140</t>
  </si>
  <si>
    <t>298902</t>
  </si>
  <si>
    <t>326226</t>
  </si>
  <si>
    <t>326239</t>
  </si>
  <si>
    <t>326256</t>
  </si>
  <si>
    <t>326249</t>
  </si>
  <si>
    <t>405231</t>
  </si>
  <si>
    <t>326207</t>
  </si>
  <si>
    <t>326211</t>
  </si>
  <si>
    <t>326204</t>
  </si>
  <si>
    <t>326157</t>
  </si>
  <si>
    <t>326170</t>
  </si>
  <si>
    <t>278904</t>
  </si>
  <si>
    <t>405188</t>
  </si>
  <si>
    <t>405187</t>
  </si>
  <si>
    <t>326259</t>
  </si>
  <si>
    <t>326217</t>
  </si>
  <si>
    <t>326181</t>
  </si>
  <si>
    <t>326242</t>
  </si>
  <si>
    <t>326241</t>
  </si>
  <si>
    <t>326252</t>
  </si>
  <si>
    <t>278909</t>
  </si>
  <si>
    <t>405204</t>
  </si>
  <si>
    <t>278901</t>
  </si>
  <si>
    <t>326240</t>
  </si>
  <si>
    <t>326172</t>
  </si>
  <si>
    <t>326159</t>
  </si>
  <si>
    <t>405205</t>
  </si>
  <si>
    <t>326220</t>
  </si>
  <si>
    <t>326161</t>
  </si>
  <si>
    <t>326167</t>
  </si>
  <si>
    <t>326194</t>
  </si>
  <si>
    <t>405258</t>
  </si>
  <si>
    <t>405214</t>
  </si>
  <si>
    <t>201222</t>
  </si>
  <si>
    <t>326197</t>
  </si>
  <si>
    <t>326196</t>
  </si>
  <si>
    <t>326149</t>
  </si>
  <si>
    <t>326233</t>
  </si>
  <si>
    <t>326221</t>
  </si>
  <si>
    <t>326238</t>
  </si>
  <si>
    <t>326158</t>
  </si>
  <si>
    <t>326222</t>
  </si>
  <si>
    <t>326260</t>
  </si>
  <si>
    <t>326231</t>
  </si>
  <si>
    <t>326214</t>
  </si>
  <si>
    <t>405190</t>
  </si>
  <si>
    <t>326195</t>
  </si>
  <si>
    <t>405189</t>
  </si>
  <si>
    <t>326246</t>
  </si>
  <si>
    <t>326147</t>
  </si>
  <si>
    <t>326216</t>
  </si>
  <si>
    <t>326258</t>
  </si>
  <si>
    <t>326243</t>
  </si>
  <si>
    <t>326255</t>
  </si>
  <si>
    <t>326229</t>
  </si>
  <si>
    <t>326254</t>
  </si>
  <si>
    <t>326176</t>
  </si>
  <si>
    <t>326253</t>
  </si>
  <si>
    <t>405248</t>
  </si>
  <si>
    <t>326188</t>
  </si>
  <si>
    <t>405263</t>
  </si>
  <si>
    <t>326175</t>
  </si>
  <si>
    <t>326155</t>
  </si>
  <si>
    <t>326201</t>
  </si>
  <si>
    <t>326208</t>
  </si>
  <si>
    <t>326177</t>
  </si>
  <si>
    <t>326186</t>
  </si>
  <si>
    <t>326248</t>
  </si>
  <si>
    <t>326193</t>
  </si>
  <si>
    <t>326210</t>
  </si>
  <si>
    <t>326223</t>
  </si>
  <si>
    <t>326215</t>
  </si>
  <si>
    <t>326209</t>
  </si>
  <si>
    <t>326219</t>
  </si>
  <si>
    <t>326171</t>
  </si>
  <si>
    <t>326198</t>
  </si>
  <si>
    <t>326184</t>
  </si>
  <si>
    <t>326257</t>
  </si>
  <si>
    <t>326234</t>
  </si>
  <si>
    <t>326162</t>
  </si>
  <si>
    <t>326174</t>
  </si>
  <si>
    <t>326212</t>
  </si>
  <si>
    <t>326250</t>
  </si>
  <si>
    <t>326178</t>
  </si>
  <si>
    <t>326203</t>
  </si>
  <si>
    <t>326232</t>
  </si>
  <si>
    <t>326189</t>
  </si>
  <si>
    <t>405191</t>
  </si>
  <si>
    <t>326213</t>
  </si>
  <si>
    <t>326168</t>
  </si>
  <si>
    <t>405180</t>
  </si>
  <si>
    <t>326187</t>
  </si>
  <si>
    <t>Inhibition of GST-tagged recombinant Bcl2 interaction with biotinylated Bim peptide by ELISA based competitive binding assay</t>
  </si>
  <si>
    <t>Binding affinity to recombinant Bcl-2 expressed in Escherichia coli BL21 by fluorescence polarization assay</t>
  </si>
  <si>
    <t>Fluorescence Polarization Assay: Bcl-xL and Bcl-2 FP binding affinity of compound(s) of Formulae (I), (I-a), (I-b), (I-c), (I-d) and/or (I-c) may be determined using a variety of known methods. One such assay is a sensitive and quantitative in vitro binding assay using fluorescence polarization ("FP") described by Wang, J.-L.; Zhang, Z-J.; Choksi, S.; Sjam. S.; Lu, Z.; Croce, C. M.; Alnemri, E. S.; Komgold, R.; Huang, Z. Cell permeable Bcl-2 binding peptides: a chemical approach to apoptosis induction in tumor cells. Cancer Res. 2000, 60, 1498-1502). Additionally, the binding affinity of compound(s) of Formulae (I), (I-a), (I-b), (I-c), (I-d) and/or (I-e) to Bcl-2 protein in vitro was determined by a competitive binding assay based on fluorescence polarization. For example, fluorescence polarization ("FP")assays may be developed using a c-terminal 6XHIS tagged Bcl-2 (aa 1-204) and a C-terminal 6XHIS tagged Bcl-XL (aa 1-209). The tracer may be a synthetic peptide BH-3 peptide Bim conjugated to Fluorescein isothiocyanate (FITC-DLRPEIRIAQELRRIGDEFNETYTRR). Dilutions of either Bcl-2 (1.3 nM) or Bcl-XL (0.8 nM) may be added to serial dilutions of antagonist and incubated for one hour prior to the addition of 2 nM of fluorescent peptide tracer (Anaspec, Fremont, Calif.) in the assay buffer. Final assay buffer conditions may be 20 mM HEPES, pH 7.5, 1 mM DTT, 0.005% Tween-20 and 50 mM NaCl. Samples may be read after 20-minute incubation. Fluorescence polarization values may be plotted as a function of the antagonist concentration.</t>
  </si>
  <si>
    <t>Fluorescence Polarization: Bcl-xL and Bcl-2 FP binding affinity of compound(s) of Formulae (I), (I-a), (I-b), (I-c), (I-d) and/or (I-e) may be determined using a variety of known methods. One such assay is a sensitive and quantitative in vitro binding assay using fluorescence polarization ("FP") described by Wang, J.-L.; Zhang, Z-J.; Choksi, S.; Sjam. S.; Lu, Z.; Croce, C. M.; Alnemri, E. S.; Komgold, R.; Huang, Z. Cell permeable Bcl-2 binding peptides: a chemical approach to apoptosis induction in tumor cells. Cancer Res. 2000, 60, 1498-1502).Additionally, the binding affinity of compound(s) of Formulae (I), (I-a), (I-b), (I-c), (I-d) and/or (I-e) to Bcl-2 protein in vitro was determined by a competitive binding assay based on fluorescence polarization. For example, fluorescence polarization ("FP") assays may be developed using a c-terminal 6.times.HIS tagged Bcl-2 (aa 1-204) and a C-terminal 6.times.HIS tagged Bcl-X.sub.L (aa 1-209). The tracer may be a synthetic peptide BH-3 peptide Bim conjugated to Fluores.</t>
  </si>
  <si>
    <t>Binding affinity to BCL2 (unknown origin) after 2 hrs by fluorescence polarization assay</t>
  </si>
  <si>
    <t>Fluorescence Polarisation Assay: The fluorescence polarisation tests were carried out on microplates (384 wells). The Bcl-2 protein, labelled (histag-Bcl-2 such that Bcl-2 corresponds to the UniProtKB® primary accession number: P10415), at a final concentration of 2.50×10¿8 M, is mixed with a fluorescent peptide (Fluorescein-REIGAQLRRMADDLNAQY), at a final concentration of 1.00×10¿8 M in a buffer solution (Hepes 10 mM, NaCl 150 mM, Tween20 0.05%, pH 7.4), in the presence or absence of increasing concentrations of test compounds. After incubation for 2 hours, the fluorescence polarisation is measured.</t>
  </si>
  <si>
    <t>Fluorescence Polarization Assay (FPA): The assays were performed in black flat-bottom 384-well plates. The final assay volume was 50 ¿l prepared from additions of Gst-Bcl-2 (Bcl-2: GENBANK® Accession No. P10415), fluoresceinated 18-mer BIM peptide (NH2-YYANFEDGIRRLEQAIWI-[FAM]) (SEQ ID NO: 1), and test compounds in assay buffer consisting of 20 mM Sodium Phosphate, 1 mM EDTA, 50 mM NaCl, and 0.05% Pluronic Acid. The reaction was incubated at room temperature for 60 minutes and fluorescence polarization of the reaction was detected on the LJL Plate Reader. Inhibition data were calculated from mP values generated by the no protein control reactions for 100% inhibition and vehicle-only reactions for 0% inhibition. The final concentrations of reagents in the assay were 4.9 nM BCL-2, 5 nM fluoresceinated 18-mer BIM peptide and 1% DMSO.</t>
  </si>
  <si>
    <t>Inhibition of N-terminal 6xHis-tagged human Bcl-2 expressed in Escherichia coli BL21 (DE3) after 2 hrs by fluorescence polarization assay</t>
  </si>
  <si>
    <t>Inhibition of human BCL-2 overexpressed in mouse FDC-P1 cells assessed as cell viability after 24 hrs by Cell Titer Glo assay</t>
  </si>
  <si>
    <t>Displacement of wild type mBimBH3 from human Bcl-2 by solution competition assay</t>
  </si>
  <si>
    <t>Inhibition of GST-tagged Bcl2 using [FAM]-IWIAQELRRIGDEFNAYY-NH2 as substrate after 60 mins by fluorescence polarization assay</t>
  </si>
  <si>
    <t>Binding affinity to Bcl-2 (unknown origin) by surface plasmon resonance assay</t>
  </si>
  <si>
    <t>Inhibition in GST-tagged Bcl2 using [FAM]-IWIAQELRRIGDEFNAYY-NH2 as substrate after 60 mins by fluorescence polarization assay</t>
  </si>
  <si>
    <t>Inhibition of GST fused Bcl-2 binding to biotinylated 16 mer Bak-BH3 peptide by HTRF-LANCE assay</t>
  </si>
  <si>
    <t>Binding affinity to human Bcl2 by ELISA</t>
  </si>
  <si>
    <t>Inhibition of c-terminal 6xHis-tagged Bcl-2 (amino acids 1 to 204) (unknown origin) preincubated for 1 hr prior to substrate addition measured after 20 mins by fluorescence polarization assay</t>
  </si>
  <si>
    <t>Inhibition of Bcl-2/biotinylated BAK (unknown origin) interaction incubated for 1 hr by surface plasmon resonance analysis</t>
  </si>
  <si>
    <t>Binding affinity to human Bcl-2 (unknown origin) by biotin-Bim displacement based ELISA</t>
  </si>
  <si>
    <t>Inhibition of GST fused Bcl-2 binding to biotinylated 26 mer Bak-BH3 peptide by HTRF-LANCE assay</t>
  </si>
  <si>
    <t>Inhibition of GST fused Bcl-2 binding to biotinylated 16 mer BH3 peptide by HTRF-LANCE assay</t>
  </si>
  <si>
    <t>Inhibition of BCL2 by fluorescence polarization based competitive binding assay</t>
  </si>
  <si>
    <t>Surface plasmon resonance (SPR): The SPR assay is configured to examine solution inhibition of BCL-2 binding to peptide derivatized sensor surfaces to generate IC50 values as a measure of inhibitor potency. Solution Inhibition Assay Format: Biacore TM A100 (GE Healthcare, Uppsala, Sweden) was used to conduct all experiments reported herein. Sensor surface preparation and all interaction analyses experiments were performed at 25° C. Reagents were purchased from GE Healthcare. Running buffer containing 10 mM Hepes, pH7.4, 150 mM sodium chloride, 1.25 mM Dithiothreitol, 3% Dimethyl sulfoxide and 0.05% polysorbate 20 were utilized throughout all analyses.Â  Biotinylated BAK, BAD and NOXA peptides were diluted to 10 nM in running buffer and captured onto a sensor surface pre-derivatized with streptavidin (sensor chip SA) to peptide surface densities in the range 50-100 R.U.Â  Peptide captured surfaces were blocked with 50004 PEO2Biotin. A blank detection spot in each flowcell was similarly blocked with PEO2-biotin and served as a reference spot in the competition assay.</t>
  </si>
  <si>
    <t>Surface plasmon resonance (SPR): Methods for Determining IC50s.The present method includes utility of a Surface plasmon resonance (SPR)- based biosensor (Biacore GE Healthcare, Uppsala, Sweden) to characterize BCL-2 inhibitors.Biacore utilizes the phenomenon of surface plasmon resonance (SPR) to detect and measure binding interactions. In a typical Biacore experiment, one of the interacting molecules (ligand) is immobilized on a flexible dextran matrix while the interacting partner (analyte) is allowed to flow across that surface. A binding interaction results in an increase in mass on the sensor surface and a corresponding direct change in the refractive index of the medium in the vicinity of the sensor surface. Changes in refractive index or signal are recorded in resonance units (R.U.) Signal changes due to association and dissociation of complexes are monitored in a non-invasive manner, continuously and in real-time, the results of which are reported in the form of a sensorgram.</t>
  </si>
  <si>
    <t>Binding affinity to Bcl2 by fluorescent polarization assay</t>
  </si>
  <si>
    <t>Inhibition of recombinant human C-terminal minus Bcl-2 using 26-mer fluorescein labeled BH3 peptide as substrate after 3 hrs by fluorescence polarization assay</t>
  </si>
  <si>
    <t>Displacement of F-BakBH3 from Bcl-2 by fluorescence polarization assay</t>
  </si>
  <si>
    <t>Inhibition of human Bcl-2 protein by ELISA</t>
  </si>
  <si>
    <t>Fluorescence Polarization Assay: A Bak BH3 peptide (F-BakBH3) (GQVGRQLAIIGDDINR (SEQ ID NO:1)) was labeled at the N-terminus with fluorescein isothiocyanate (FITC) (Molecular Probes) and purified by HPLC. For competitive binding assays, 100 nM GST-BCL-XL DTM protein was preincubated with the tested compound at varying concentrations in 47.5 uL PBS (pH=7.4) in 96-well black plates at room temperature for 10 min, then 2.5 uL of 100 nM FITC-labeled Bak BH3 peptide was added to produce a final volume of 50 uL. The wild-type and mutant Bak BH3 peptides were included in each assay plate as positive and negative controls, respectively. After 30 min incubation at room temperature, the polarization values in millipolarization units were measured at excitation/emission wavelengths of 480/535 nm with a multilabel plate reader (PerkinElmer). IC50 was determined by fitting the experimental data to a sigmoidal dose-response nonlinear regression model.</t>
  </si>
  <si>
    <t>Displacement of FITC-labeled Bak BH3 peptide from Bcl-2 after 30 mins by fluorescence polarization assay</t>
  </si>
  <si>
    <t>Displacement of FAM-Bid from human recombinant Bcl-2 after 30 mins by ELISA</t>
  </si>
  <si>
    <t>Displacement of biotinylated Bim BH3 peptide from recombinant His-tagged Bcl2 by ELISA assay</t>
  </si>
  <si>
    <t>CHEMBL2173039</t>
  </si>
  <si>
    <t>CHEMBL951368</t>
  </si>
  <si>
    <t>CHEMBL3887911</t>
  </si>
  <si>
    <t>CHEMBL3707482</t>
  </si>
  <si>
    <t>CHEMBL2330000</t>
  </si>
  <si>
    <t>CHEMBL3705658</t>
  </si>
  <si>
    <t>CHEMBL3888503</t>
  </si>
  <si>
    <t>CHEMBL2173962</t>
  </si>
  <si>
    <t>CHEMBL3369471</t>
  </si>
  <si>
    <t>CHEMBL1693055</t>
  </si>
  <si>
    <t>CHEMBL2033942</t>
  </si>
  <si>
    <t>CHEMBL2399234</t>
  </si>
  <si>
    <t>CHEMBL2033953</t>
  </si>
  <si>
    <t>CHEMBL1019892</t>
  </si>
  <si>
    <t>CHEMBL909445</t>
  </si>
  <si>
    <t>CHEMBL3369467</t>
  </si>
  <si>
    <t>CHEMBL2328210</t>
  </si>
  <si>
    <t>CHEMBL2318341</t>
  </si>
  <si>
    <t>CHEMBL1019894</t>
  </si>
  <si>
    <t>CHEMBL1014486</t>
  </si>
  <si>
    <t>CHEMBL880570</t>
  </si>
  <si>
    <t>CHEMBL3887237</t>
  </si>
  <si>
    <t>CHEMBL3887239</t>
  </si>
  <si>
    <t>CHEMBL2208697</t>
  </si>
  <si>
    <t>CHEMBL3882095</t>
  </si>
  <si>
    <t>CHEMBL3887238</t>
  </si>
  <si>
    <t>CHEMBL1031851</t>
  </si>
  <si>
    <t>CHEMBL932183</t>
  </si>
  <si>
    <t>CHEMBL3707868</t>
  </si>
  <si>
    <t>CHEMBL1106537</t>
  </si>
  <si>
    <t>CHEMBL1677787</t>
  </si>
  <si>
    <t>CHEMBL918623</t>
  </si>
  <si>
    <t>COC1=CC(=N/C/1=C\c2[nH]c(C)cc2C)c3cc4ccccc4[nH]3</t>
  </si>
  <si>
    <t>CCCC[C@H](NC(=O)[C@H](CCC(=O)N)NC(=O)CN)C(=O)NCC(=O)N[C@@H](CCCNC(=N)N)C(=O)N[C@@H](CCC(=O)N)C(=O)N[C@@H](CC(C)C)C(=O)N[C@@H](C)C(=O)N[C@@H]([C@@H](C)CC)C(=O)N[C@@H]([C@@H](C)CC)C(=O)NCC(=O)N[C@@H](CC(=O)O)C(=O)N[C@@H](CC(=O)O)C(=O)N[C@@H]([C@@H](C)CC)C(=O)N[C@@H](CC(=O)N)C(=O)N[C@@H](CCCNC(=N)N)C(=O)O</t>
  </si>
  <si>
    <t>CN(C)CC[C@@H](CSc1ccccc1)Nc2ccc(cc2[N+](=O)[O-])S(=O)(=O)NC(=O)c3ccc(cc3)N4CCC(CC4)[C@H](O)c5ccccc5c6ccc(Cl)cc6</t>
  </si>
  <si>
    <t>CCN(CC)CC1CN(CC[C@@H](CSc2ccccc2)Nc3ccc(cc3S(=O)(=O)C(F)(F)F)S(=O)(=O)NC(=O)c4ccc(cc4)N5CCC(CC5)[C@H](O)c6ccccc6c7ccc(Cl)cc7)CCO1</t>
  </si>
  <si>
    <t>OC[C@H]1COCCN1CC[C@@H](CSc2ccccc2)Nc3ccc(cc3S(=O)(=O)C(F)(F)F)S(=O)(=O)NC(=O)c4ccc(cc4)N5CCC(CC5)[C@H](O)c6ccccc6c7ccc(Cl)cc7</t>
  </si>
  <si>
    <t>OC[C@@H]1COCCN1CC[C@@H](CSc2ccccc2)Nc3ccc(cc3S(=O)(=O)C(F)(F)F)S(=O)(=O)NC(=O)c4ccc(cc4)N5CCC(CC5)[C@H](O)c6ccccc6c7ccc(Cl)cc7</t>
  </si>
  <si>
    <t>CCN(CCO)CC[C@@H](CSc1ccccc1)Nc2ccc(cc2S(=O)(=O)C(F)(F)F)S(=O)(=O)NC(=O)c3ccc(cc3)N4CCC(CC4)[C@H](O)c5ccccc5c6ccc(Cl)cc6</t>
  </si>
  <si>
    <t>CN(C)CC[C@H](CSc1ccccc1)Nc2ccc(cc2[N+](=O)[O-])S(=O)(=O)Nc3ccc(cc3)N4CCN(CC4)c5cccc(c5)c6c(cn(C)c6C(=O)NCCCN7CCN(C)CC7)c8ccc(Cl)cc8</t>
  </si>
  <si>
    <t>OC[C@@H]1CN(CC[C@@H](CSc2ccccc2)Nc3ccc(cc3S(=O)(=O)C(F)(F)F)S(=O)(=O)NC(=O)c4ccc(cc4)N5CCC(CC5)[C@H](O)c6ccccc6c7ccc(Cl)cc7)CCO1</t>
  </si>
  <si>
    <t>O[C@@H](C1CCN(CC1)c2ccc(cc2)C(=O)NS(=O)(=O)c3ccc(N[C@@H](CCN4CCN(CCOP(=O)(O)O)CC4)CSc5ccccc5)c(c3)S(=O)(=O)C(F)(F)F)c6ccccc6c7ccc(Cl)cc7</t>
  </si>
  <si>
    <t>O[C@@H](C1CCN(CC1)c2ccc(cc2)C(=O)NS(=O)(=O)c3ccc(N[C@@H](CCN4CCOCC4)CSc5ccccc5)c(c3)[N+](=O)[O-])c6ccccc6c7ccc(Cl)cc7</t>
  </si>
  <si>
    <t>OCCN(CCO)CC[C@@H](CSc1ccccc1)Nc2ccc(cc2S(=O)(=O)C(F)(F)F)S(=O)(=O)NC(=O)c3ccc(cc3)N4CCC(CC4)[C@H](O)c5ccccc5c6ccc(Cl)cc6</t>
  </si>
  <si>
    <t>CN(C)CC[C@H](CSc1ccccc1)Nc2ccc(cc2[N+](=O)[O-])S(=O)(=O)Nc3ccc(cc3)N4CCN(CC4)c5cccc(c5)c6c(C(=O)NS(=O)(=O)C)c(C)n(C)c6c7ccc(Cl)cc7</t>
  </si>
  <si>
    <t>CN(CCOP(=O)(O)O)CC[C@@H](CSc1ccccc1)Nc2ccc(cc2S(=O)(=O)C(F)(F)F)S(=O)(=O)NC(=O)c3ccc(cc3)N4CCC(CC4)[C@H](O)c5ccccc5c6ccc(Cl)cc6</t>
  </si>
  <si>
    <t>CCN(CCOP(=O)(O)O)CC[C@@H](CSc1ccccc1)Nc2ccc(cc2S(=O)(=O)C(F)(F)F)S(=O)(=O)NC(=O)c3ccc(cc3)N4CCC(CC4)[C@H](O)c5ccccc5c6ccc(Cl)cc6</t>
  </si>
  <si>
    <t>O[C@@H](CF)CN1CCN(CC[C@@H](CSc2ccccc2)Nc3ccc(cc3S(=O)(=O)C(F)(F)F)S(=O)(=O)NC(=O)c4ccc(cc4)N5CCC(CC5)[C@H](O)c6ccccc6c7ccc(Cl)cc7)CC1</t>
  </si>
  <si>
    <t>COP(=O)(O)O[C@@H](C1CCN(CC1)c2ccc(cc2)C(=O)NS(=O)(=O)c3ccc(N[C@@H](CCN4CCOCC4)CSc5ccccc5)c(c3)S(=O)(=O)C(F)(F)F)c6ccccc6c7ccc(Cl)cc7</t>
  </si>
  <si>
    <t>OC[C@H]1CN(CC[C@@H](CSc2ccccc2)Nc3ccc(cc3S(=O)(=O)C(F)(F)F)S(=O)(=O)NC(=O)c4ccc(cc4)N5CCC(CC5)[C@H](O)c6ccccc6c7ccc(Cl)cc7)CCO1</t>
  </si>
  <si>
    <t>CN(C)CC[C@H](CSc1ccccc1)Nc2ccc(cc2[N+](=O)[O-])S(=O)(=O)Nc3ccc(cc3)N4CCN(CC4)c5cccc(c5)c6c(C(=O)O)c(n(C)c6c7ccc(Cl)cc7)C(F)(F)F</t>
  </si>
  <si>
    <t>CN(C)CC[C@H](CSc1ccccc1)Nc2ccc(cc2[N+](=O)[O-])S(=O)(=O)Nc3ccc(cc3)N4CCN(CC4)c5cccc(c5)c6c(cn(CC[C@H](O)CO)c6C(=O)NCCCN7CCN(C)CC7)c8ccc(Cl)cc8</t>
  </si>
  <si>
    <t>CN(C)CC[C@H](CSc1ccccc1)Nc2ccc(cc2[N+](=O)[O-])S(=O)(=O)Nc3ccc(cc3)N4CCN(CC4)c5cccc(c5)c6c(C(=O)O)c(C)n(C)c6c7ccc(Cl)cc7</t>
  </si>
  <si>
    <t>CN(C)CC[C@H](CSc1ccccc1)Nc2ccc(cc2[N+](=O)[O-])S(=O)(=O)Nc3ccc(cc3)c4cn(nn4)c5cccc(c5)c6c(cn(CC[C@H](O)CO)c6C(=O)NCCCN7CCN(C)CC7)c8ccc(Cl)cc8</t>
  </si>
  <si>
    <t>CC(C)n1c(C)c(C(=O)O)c(c2cccc(c2)N3CCN(CC3)c4ccc(NS(=O)(=O)c5ccc(N[C@H](CCN(C)C)CSc6ccccc6)c(c5)[N+](=O)[O-])cc4)c1c7ccc(Cl)cc7</t>
  </si>
  <si>
    <t>CN(C)CC[C@H](CSc1ccccc1)Nc2ccc(cc2[N+](=O)[O-])S(=O)(=O)Nc3ccc(cc3)N4CCN(CC4)c5cccc(c5)c6c(C(=O)O)c(Cl)n(C)c6c7ccc(Cl)cc7</t>
  </si>
  <si>
    <t>CN(C)CC[C@H](CSc1ccccc1)Nc2ccc(cc2[N+](=O)[O-])S(=O)(=O)Nc3ccc(cc3)N4CCN(CC4)c5cccc(c5)c6c(cn(C)c6C(=O)O)c7ccc(Cl)cc7</t>
  </si>
  <si>
    <t>Cc1c(cc(C#N)n1C)N(C(=O)c2cc(c3cc(Cl)ccc3C(=O)N4Cc5ccccc5C[C@H]4CN6CCOCC6)n(C)c2C)c7ccc(O)cc7</t>
  </si>
  <si>
    <t>CCn1c(C)c(C(=O)NS(=O)(=O)C)c(c2cccc(c2)N3CCN(CC3)c4ccc(NS(=O)(=O)c5ccc(N[C@H](CCN(C)C)CSc6ccccc6)c(c5)[N+](=O)[O-])cc4)c1c7ccc(Cl)cc7</t>
  </si>
  <si>
    <t>CC(C)n1c(C)c(C(=O)NS(=O)(=O)C)c(c2cccc(c2)N3CCN(CC3)c4ccc(NS(=O)(=O)c5ccc(N[C@H](CCN(C)C)CSc6ccccc6)c(c5)[N+](=O)[O-])cc4)c1c7ccc(Cl)cc7</t>
  </si>
  <si>
    <t>CN(C)CC[C@H](CSc1ccccc1)Nc2ccc(cc2[N+](=O)[O-])S(=O)(=O)NC(=O)c3ccc(cc3)C#Cc4cccc(c4)c5c(cn(CC[C@H](O)CO)c5C(=O)NCCCN6CCN(C)CC6)c7ccc(Cl)cc7</t>
  </si>
  <si>
    <t>C[C@@H]1Cc2ccccc2CN1C(=O)c3ccc(Cl)cc3c4cc(C(=O)N(c5ccc(O)cc5)c6cc(C#N)n(CCN7CCOCC7)c6C)c(C)n4C</t>
  </si>
  <si>
    <t>CCn1c(C)c(C(=O)O)c(c2cccc(c2)N3CCN(CC3)c4ccc(NS(=O)(=O)c5ccc(N[C@H](CCN(C)C)CSc6ccccc6)c(c5)[N+](=O)[O-])cc4)c1c7ccc(Cl)cc7</t>
  </si>
  <si>
    <t>CN1CCN(C[C@@H]2Cc3ccccc3CN2C(=O)c4ccc(Cl)cc4c5cc(C(=O)N(c6ccc(O)cc6)c7cnc8c(ccn8C)c7)c(C)n5C)CC1</t>
  </si>
  <si>
    <t>CN1C=CC2N=CC(=CC12)N(C(=O)c3cc(c4cc(Cl)ccc4C(=O)N5Cc6ccccc6C[C@H]5CN7CCOCC7)n(C)c3C)c8ccc(O)cc8</t>
  </si>
  <si>
    <t>FC(F)(F)S(=O)(=O)c1cc(ccc1N[C@@H](CCN2CCOCC2)CSc3ccccc3)S(=O)(=O)NC(=O)c4ccc(cc4)N5CCC(CC5)[C@H](C#N)c6ccccc6c7ccc(Cl)cc7</t>
  </si>
  <si>
    <t>O[C@@H](C1CCN(CC1)c2ccc(cc2)C(=O)NS(=O)(=O)c3ccc(N[C@@H](CCN(CCOP(=O)(O)O)CCOP(=O)(O)O)CSc4ccccc4)c(c3)S(=O)(=O)C(F)(F)F)c5ccccc5c6ccc(Cl)cc6</t>
  </si>
  <si>
    <t>C[C@@H]1Cc2ccccc2CN1C(=O)c3cc(O)c(F)cc3c4cc(C(=O)N(c5ccc(O)cc5)c6cnn(C)c6)c(C)n4C</t>
  </si>
  <si>
    <t>Cc1c(cc(c2cc(Cl)ccc2C(=O)N3Cc4ccccc4C[C@H]3CCCN5CCOCC5)n1C)C(=O)N(c6ccc(O)cc6)c7cnc8c(ccn8C)c7</t>
  </si>
  <si>
    <t>COc1ccc(cc1C#N)N(C(=O)c2cc(c3cc(F)ccc3C(=O)N4Cc5ccccc5C[C@H]4CN6CCOCC6)n(C)c2C)c7ccc(O)cc7</t>
  </si>
  <si>
    <t>Cc1c(cc(c2cc(Cl)ccc2C(=O)N3Cc4ccccc4C[C@H]3CN5CCOCC5)n1C)C(=O)N(c6ccc(O)cc6)c7cc(C#N)n(C)c7</t>
  </si>
  <si>
    <t>CN1CCc2cc(cnc12)N(C(=O)c3cc(c4cc(Cl)ccc4C(=O)N5Cc6ccccc6C[C@H]5CCCN7CCOCC7)n(C)c3C)c8ccc(O)cc8</t>
  </si>
  <si>
    <t>Cc1c(cc(C#N)n1C)N(C(=O)c2cc(c3cc(F)ccc3C(=O)N4Cc5ccccc5C[C@H]4CN6CCOCC6)n(C)c2C)c7ccc(O)cc7</t>
  </si>
  <si>
    <t>CCn1c(C)c(cc1C#N)N(C(=O)c2cc(c3cc(Cl)ccc3C(=O)N4Cc5ccccc5C[C@H]4CN6CCOCC6)n(C)c2C)c7ccc(O)cc7</t>
  </si>
  <si>
    <t>Cc1c(cc(c2ccccc2C(=O)N3Cc4ccccc4C[C@H]3CN5CCOCC5)n1C)C(=O)N(c6ccc(O)cc6)c7cc(C#N)n(C)c7</t>
  </si>
  <si>
    <t>COc1cc(C(=O)N2Cc3ccccc3C[C@H]2CN4CCOCC4)c(cc1F)c5cc(C(=O)N(c6ccc(O)cc6)c7cc(C#N)n(C)c7C)c(C)n5C</t>
  </si>
  <si>
    <t>Cc1c(cc(c2cc(Cl)ccc2C(=O)N3Cc4ccccc4C[C@H]3CN5CCOCC5)n1C)C(=O)N(c6ccc(O)cc6)c7cc(nn7C)C#N</t>
  </si>
  <si>
    <t>C[C@@H]1Cc2ccccc2CN1C(=O)c3ccc(Cl)cc3c4cc(C(=O)N(c5ccc(O)cc5)c6cnc(OCCN7CCOCC7)nc6)c(C)n4C</t>
  </si>
  <si>
    <t>Cc1c(cc(c2cc(F)ccc2C(=O)N3Cc4ccccc4C[C@H]3CN5CCOCC5)n1C)C(=O)N(c6ccc(O)cc6)c7cccc(c7)C#N</t>
  </si>
  <si>
    <t>Cc1c(cc(c2cc(Cl)ccc2C(=O)N3Cc4ccccc4C[C@H]3CCCN5CCOCC5)n1C)C(=O)N(c6ccc(O)cc6)c7cnn(c7)C8CCOC8</t>
  </si>
  <si>
    <t>Cc1c(cc(c2cc(Cl)ccc2C(=O)N3Cc4ccccc4C[C@H]3CN5CCOCC5)n1C)C(=O)N(c6ccc(O)cc6)c7cnn(C)c7</t>
  </si>
  <si>
    <t>Cc1c(cc(c2cc(F)ccc2C(=O)N3Cc4ccccc4C[C@H]3CN5CCOCC5)n1C)C(=O)N(c6ccc(O)cc6)c7cnc8c(cnn8C)c7</t>
  </si>
  <si>
    <t>Cc1c(cc(c2cc3OCOc3cc2C(=O)N4Cc5ccccc5C[C@H]4CN6CCOCC6)n1C)C(=O)N(c7ccc(O)cc7)c8cnc9c(ccn9C)c8</t>
  </si>
  <si>
    <t>COc1ccc(c(c1)C(=O)N2Cc3ccccc3C[C@H]2CN4CCOCC4)c5cc(C(=O)N(c6ccc(O)cc6)c7cc(C#N)n(C)c7C)c(C)n5C</t>
  </si>
  <si>
    <t>Cc1nn(C)cc1N(C(=O)c2cc(c3cc(Cl)ccc3C(=O)N4Cc5ccccc5C[C@H]4CN6CCOCC6)n(C)c2C)c7ccc(O)cc7</t>
  </si>
  <si>
    <t>Cc1c(cc(c2cc(Cl)ccc2C(=O)N3Cc4ccccc4C[C@H]3CN5CCOCC5)n1C)C(=O)N(c6ccc(O)cc6)c7csc(c7)C#N</t>
  </si>
  <si>
    <t>O[C@@H](C1CCN(CC1)c2ccc(cc2)C(=O)NS(=O)(=O)c3ccc(N[C@@H](CCN4CCOCC4)CSc5ccccc5)c(c3)S(=O)(=O)C(F)(F)F)c6ccccc6c7ccc(Cl)cc7</t>
  </si>
  <si>
    <t>CCN(CCO)CC[C@@H](CSc1ccccc1)Nc2ccc(cc2S(=O)(=O)C(F)(F)F)S(=O)(=O)NC(=O)c3ccc(cc3)N4CCC(CC4)[C@H](N)c5ccccc5c6ccc(Cl)cc6</t>
  </si>
  <si>
    <t>Cc1c(cc(C#N)n1C)N(C(=O)c2cc(c3cc(Cl)ccc3C(=O)N4Cc5ccccc5C[C@H]4CCCN6CCOCC6)n(C)c2C)c7ccc(O)cc7</t>
  </si>
  <si>
    <t>Cc1c(cc(C#N)n1C)N(C(=O)c2cc(c3cc4OCCOc4cc3C(=O)N5Cc6ccccc6C[C@H]5CN7CCOCC7)n(C)c2C)c8ccc(O)cc8</t>
  </si>
  <si>
    <t>COc1cc(c(cc1F)C(=O)N2Cc3ccccc3C[C@H]2CN4CCOCC4)c5cc(C(=O)N(c6ccc(O)cc6)c7cc(C#N)n(C)c7C)c(C)n5C</t>
  </si>
  <si>
    <t>Cc1c(cc(C#N)n1C)N(C(=O)c2cc(c3cc(Cl)ccc3C(=O)N4Cc5ccccc5C[C@H]4CCCN6CCOCC6)n(C)c2C)c7ccccc7</t>
  </si>
  <si>
    <t>Cc1c(cc(c2cc(Cl)ccc2C(=O)N3Cc4ccccc4C[C@H]3CN5CCN6CCOC[C@H]6C5)n1C)C(=O)N(c7ccc(O)cc7)c8cnn(C)c8</t>
  </si>
  <si>
    <t>Cc1c(cc(c2cc(Cl)ccc2C(=O)N3Cc4ccccc4C[C@H]3CN5CCOCC5)n1C)C(=O)N(c6ccc(O)cc6)c7cnn(c7)C8CC8</t>
  </si>
  <si>
    <t>Cc1c(cnn1C)N(C(=O)c2cc(c3cc(Cl)ccc3C(=O)N4Cc5ccccc5C[C@H]4CN6CCOCC6)n(C)c2C)c7ccc(O)cc7</t>
  </si>
  <si>
    <t>COc1ccc(cc1C#N)N(C(=O)c2cc(c3cc(Cl)ccc3C(=O)N4Cc5ccccc5C[C@H]4CN6CCOCC6)n(C)c2C)c7ccc(O)cc7</t>
  </si>
  <si>
    <t>Cc1c(cc(C#N)n1C)N(C(=O)c2cc(c3ccc(F)cc3C(=O)N4Cc5ccccc5C[C@H]4CN6CCOCC6)n(C)c2C)c7ccc(O)cc7</t>
  </si>
  <si>
    <t>CN1CCc2cc(cnc12)N(C(=O)c3cc(c4cc(F)ccc4C(=O)N5Cc6ccccc6C[C@H]5CN7CCOCC7)n(C)c3C)c8ccc(O)cc8</t>
  </si>
  <si>
    <t>Cc1c(cc(C#N)n1C)N(C(=O)c2cc(c3cc(Cl)ccc3C(=O)N4Cc5ccccc5C[C@H]4CN6CCOCC6)n(C)c2C)c7ccccc7</t>
  </si>
  <si>
    <t>CCCCN(CCCC)C(=O)c1nn(c(C)c1Cl)c2ccc(cc2C(=O)N3Cc4ccccc4C[C@H]3CO)C(=NS(=O)(=O)c5cc(Br)c6c(ccn6CC)c5)O</t>
  </si>
  <si>
    <t>CN1CCc2cc(cnc12)N(C(=O)c3cc(c4cc(Cl)ccc4C(=O)N5Cc6ccccc6C[C@H]5CN7CCOCC7)n(C)c3C)c8ccc(O)cc8</t>
  </si>
  <si>
    <t>C[C@@H]1Cc2ccccc2CN1C(=O)c3cc4OCOc4cc3c5cc(C(=O)N(c6ccc(O)cc6)c7cnn(C)c7)c(C)n5CCO</t>
  </si>
  <si>
    <t>Cc1c(cc(c2cc(Cl)ccc2C(=O)N3Cc4ccccc4C[C@H]3CN5CCN6CCOC[C@@H]6C5)n1C)C(=O)N(c7ccc(O)cc7)c8cnn(C)c8</t>
  </si>
  <si>
    <t>CN(C)CC[C@H](CSc1ccccc1)Nc2ccc(cc2[N+](=O)[O-])S(=O)(=O)Nc3ccc(cc3)N4CCN(CC4)c5cccc(c5)c6c(nn(C)c6C(=O)O)c7ccc(Cl)cc7</t>
  </si>
  <si>
    <t>Cc1c(cc(c2cc3OCOc3cc2C(=O)N4Cc5ccccc5C[C@H]4CN6CCOCC6)n1C)C(=O)N(c7ccc(O)cc7)c8ccc9c(ccn9C)c8</t>
  </si>
  <si>
    <t>CN(C)CC[C@H](CSc1ccccc1)Nc2ccc(cc2[N+](=O)[O-])S(=O)(=O)Nc3ccc(cc3)N4CCN(CC4)c5cccc(c5)c6c(oc(C)c6C(=O)O)c7ccc(Cl)cc7</t>
  </si>
  <si>
    <t>CN(C)CC[C@H](CSc1ccccc1)Nc2ccc(cc2[N+](=O)[O-])S(=O)(=O)Nc3ccc(cc3)N4CCN(CC4)c5cccc(c5)c6c(ncn6c7ccc(Cl)cc7)C(=O)NS(=O)(=O)C</t>
  </si>
  <si>
    <t>Cc1c(cc(c2cc(Cl)ccc2C(=O)N3Cc4ccccc4C[C@H]3CCCN5CCOCC5)n1C)C(=O)N(c6ccccc6)c7ccc(O)cc7</t>
  </si>
  <si>
    <t>Cc1c(cc(C#N)n1C)N(C(=O)c2cc(c3cc(Cl)ccc3C(=O)N4Cc5ccccc5C[C@H]4CN6CCOCC6)n(C)c2)c7ccc(O)cc7</t>
  </si>
  <si>
    <t>Cc1c(cc(c2cc3OCOc3cc2C(=O)N4Cc5ccccc5C[C@H]4CCN6CCOCC6)n1CCO)C(=O)N(c7ccccc7)c8ccc(O)cc8</t>
  </si>
  <si>
    <t>Cc1c(cc(c2cc(Cl)ccc2C(=O)N3Cc4ccccc4C[C@H]3CN5CCOCC5)n1C)C(=O)N(c6ccc(O)cc6)c7cccc(c7)C#N</t>
  </si>
  <si>
    <t>CCCCN(CCCC)C(=O)c1nn(c(C)c1Cl)c2ccc(cc2C(=O)N3CCc4ccccc4C3)C(=NS(=O)(=O)c5ccc6c(Cl)ccc(Br)c6c5)O</t>
  </si>
  <si>
    <t>CN(C)CCOc1cccc(c1CN2CCN(CC2)c3ccc(cc3)C(=O)NS(=O)(=O)c4ccc(N[C@H](CCN5CCOCC5)CSc6ccccc6)c(c4)S(=O)(=O)C(F)(F)F)c7ccc(Cl)cc7</t>
  </si>
  <si>
    <t>CN1CCc2cc(cnc12)N(C(=O)c3cc(c4cc5OCOc5cc4C(=O)N6Cc7ccccc7C[C@H]6CN8CCOCC8)n(C)c3C)c9ccc(O)cc9</t>
  </si>
  <si>
    <t>CN(CCO)CC[C@@H](CSc1ccccc1)Nc2ccc(cc2S(=O)(=O)C(F)(F)F)S(=O)(=O)NC(=O)c3ccc(cc3)N4CCC(CC4)[C@H](N)c5ccccc5c6ccc(Cl)cc6</t>
  </si>
  <si>
    <t>CC(C)(C)OP(=O)(O)OCO[C@@H](C1CCN(CC1)c2ccc(cc2)C(=O)NS(=O)(=O)c3ccc(N[C@@H](CCN4CCOCC4)CSc5ccccc5)c(c3)S(=O)(=O)C(F)(F)F)c6ccccc6c7ccc(Cl)cc7</t>
  </si>
  <si>
    <t>CNCCn1c(C)c(cc1c2cc3OCOc3cc2C(=O)N4Cc5ccccc5C[C@H]4C)C(=O)N(c6ccc(O)cc6)c7cnn(C)c7</t>
  </si>
  <si>
    <t>CCCCN(CCCC)C(=O)c1nn(c(C)c1Cl)c2ccc(cc2C(=O)N3CCc4ccccc4C3)C(=NS(=O)(=O)c5cc(Br)c6c(c5)c(Br)cn6CC)O</t>
  </si>
  <si>
    <t>Cc1c(cc(c2cc(Cl)ccc2C(=O)N3Cc4ccccc4C[C@H]3CN5CCOCC5)n1C)C(=O)N(c6ccc(O)cc6)c7cnn(c7)C8COC8</t>
  </si>
  <si>
    <t>Cc1c(cc(C#N)n1C)N(C(=O)c2cc(c3ccccc3C(=O)N4Cc5ccccc5C[C@H]4CN6CCOCC6)n(C)c2C)c7ccc(O)cc7</t>
  </si>
  <si>
    <t>COc1cc(cc(c1)N(C(=O)c2cc(c3cc(F)ccc3C(=O)N4Cc5ccccc5C[C@H]4CN6CCOCC6)n(C)c2C)c7ccc(O)cc7)C#N</t>
  </si>
  <si>
    <t>Cc1ccc(cc1F)N(C(=O)c2cc(c3cc4OCOc4cc3C(=O)N5Cc6ccccc6C[C@H]5CN7CCOCC7)n(C)c2C)c8ccc(O)cc8</t>
  </si>
  <si>
    <t>COc1ncc(cn1)N(C(=O)c2cc(c3cc4OCOc4cc3C(=O)N5Cc6ccccc6C[C@H]5C)n(C)c2C)c7ccc(O)cc7</t>
  </si>
  <si>
    <t>Cc1c(cc(c2cc(F)ccc2C(=O)N3Cc4ccccc4C[C@H]3CN5CCOCC5)n1C)C(=O)N(c6ccc(O)cc6)c7ccc(F)c(c7)C#N</t>
  </si>
  <si>
    <t>C[C@@H]1Cc2ccccc2CN1C(=O)c3cc4OCOc4cc3c5cc(C(=O)N(c6ccncc6)c7ccc(O)cc7)c(C)n5C</t>
  </si>
  <si>
    <t>COc1ncc(cn1)N(C(=O)c2cc(c3cc(Cl)ccc3C(=O)N4Cc5ccccc5C[C@H]4CN6CCOCC6)n(C)c2C)c7ccc(O)cc7</t>
  </si>
  <si>
    <t>Cc1c(cc(c2cc(Cl)ccc2C(=O)N3Cc4ccccc4C[C@H]3CN5CC6(CCO6)C5)n1C)C(=O)N(c7ccc(O)cc7)c8cnn(C)c8</t>
  </si>
  <si>
    <t>Cc1c(cc(c2cc3OCCOc3cc2C(=O)N4Cc5ccccc5C[C@H]4CN6CCOCC6)n1C)C(=O)N(c7ccc(O)cc7)c8cnn(C)c8</t>
  </si>
  <si>
    <t>C[C@@H]1Cc2ccccc2CN1C(=O)c3cc4OCOc4cc3c5cc(C(=O)N(c6ccc(O)cc6)c7cnn(C)c7)c(C)n5CCN</t>
  </si>
  <si>
    <t>COc1ccc(C(=O)N2Cc3ccccc3C[C@H]2C)c(c1)c4cc(C(=O)N(c5ccncc5)c6ccc(O)cc6)c(C)n4C</t>
  </si>
  <si>
    <t>CN(C)CC[C@H](CSc1ccccc1)Nc2ccc(cc2S(=O)(=O)C(F)(F)F)S(=O)(=O)Nc3ncnc4cc(ccc34)N5CCN(CC6=C(CCC(C)(C)C6)c7ccc(Cl)cc7)CC5</t>
  </si>
  <si>
    <t>CNC(=O)c1c(C)n(C)c(c2ccc(Cl)cc2)c1c3cccc(c3)N4CCN(CC4)c5ccc(NS(=O)(=O)c6ccc(N[C@H](CCN(C)C)CSc7ccccc7)c(c6)[N+](=O)[O-])cc5</t>
  </si>
  <si>
    <t>C[C@@H]1Cc2ccccc2CN1C(=O)c3ccc(Cl)cc3c4cc(C(=O)N(c5ccc(O)cc5)c6cnn(C)c6)c(C)n4C</t>
  </si>
  <si>
    <t>CCCN(CCC)c1ncc(Cl)c(n1)c2ccc(cc2C(=O)N3Cc4ccccc4C[C@H]3CN)C(=O)NS(=O)(=O)c5ccc6cccc(Cl)c6c5</t>
  </si>
  <si>
    <t>C[C@@H]1Cc2ccccc2CN1C(=O)c3cc4OCOc4cc3c5cc(C(=O)N(c6ccccc6)c7ccc(O)cc7)c(C)n5C</t>
  </si>
  <si>
    <t>C[C@@H]1Cc2ccccc2CN1C(=O)c3ccc(Cl)cc3c4cc(C(=O)N(c5ccc(O)cc5)c6cnc7c(ccn7C)c6)c(C)n4C</t>
  </si>
  <si>
    <t>Cc1c(cc(c2cc(F)ccc2C(=O)N3Cc4ccccc4C[C@H]3CN5CCOCC5)n1C)C(=O)N(c6ccc(O)cc6)c7cc(C#N)n(C)c7</t>
  </si>
  <si>
    <t>C[C@@H]1Cc2ccccc2CN1C(=O)c3cc4OCOc4cc3c5cc(C(=O)N(c6ccc(O)cc6)c7cnn(C)c7)c(C)n5CCN(C)C</t>
  </si>
  <si>
    <t>C[C@@H]1Cc2ccccc2CN1C(=O)c3cc4OCOc4cc3c5cc(C(=O)N(c6ccc(O)cc6)c7cnc8c(ccn8C)c7)c(C)n5C</t>
  </si>
  <si>
    <t>COc1ncc(cn1)N(C(=O)c2cc(c3cc(F)ccc3C(=O)N4Cc5ccccc5C[C@H]4CN6CCOCC6)n(C)c2C)c7ccc(O)cc7</t>
  </si>
  <si>
    <t>CN1CCN(C[C@@H]2Cc3ccccc3CN2C(=O)c4cc5OCOc5cc4c6cc(C(=O)N(c7ccc(O)cc7)c8cnc9c(ccn9C)c8)c(C)n6C)CC1</t>
  </si>
  <si>
    <t>Cc1c(cc(c2cc(Cl)ccc2C(=O)N3Cc4ccccc4C[C@H]3CN5CCOCC5)n1C)C(=O)N(c6ccc(O)cc6)c7cnn(c7)C8CCOC8</t>
  </si>
  <si>
    <t>CN(C)CC[C@H](CSc1ccccc1)Nc2ccc(cc2[N+](=O)[O-])S(=O)(=O)Nc3ccc(cc3)N4CCN(CC4)c5cccc(c5)c6c(cnn6c7ccc(Cl)cc7)C(=O)NS(=O)(=O)C</t>
  </si>
  <si>
    <t>COc1ccc(C(=O)N2Cc3ccccc3C[C@H]2CN4CCOCC4)c(c1)c5cc(C(=O)N(c6ccc(O)cc6)c7cc(C#N)n(C)c7C)c(C)n5C</t>
  </si>
  <si>
    <t>Cc1c(cc(c2cc(F)ccc2C(=O)N3Cc4ccccc4C[C@H]3CN5CCOCC5)n1C)C(=O)N(c6ccc(O)cc6)c7ccc8c(cnn8C)c7</t>
  </si>
  <si>
    <t>C[C@@H]1Cc2ccccc2CN1C(=O)c3ccc(Cl)cc3c4cc(C(=O)N(c5ccc(O)cc5)c6cnn(C)c6)c(C)n4CCN7CCOCC7</t>
  </si>
  <si>
    <t>COc1cnc(cn1)N(C(=O)c2cc(c3cc(Cl)ccc3C(=O)N4Cc5ccccc5C[C@H]4CN6CCOCC6)n(C)c2C)c7ccc(O)cc7</t>
  </si>
  <si>
    <t>CN(C)CC[C@H](CSc1ccccc1)Nc2ccc(cc2[N+](=O)[O-])S(=O)(=O)Nc3ccc(cc3)N4CCN(CC4)c5cccc(c5)c6c(C(=O)N7CC(C)(O)C7)c(C)n(C)c6c8ccc(Cl)cc8</t>
  </si>
  <si>
    <t>Cc1c(cc(c2cc(F)ccc2C(=O)N3Cc4ccccc4C[C@H]3CN5CCOCC5)n1C)C(=O)N(c6ccc(O)cc6)c7cnc8c(ccn8C)c7</t>
  </si>
  <si>
    <t>Cc1c(cc(c2cc3OCOc3cc2C(=O)N4Cc5ccccc5C[C@H]4CN6CCOCC6)n1C)C(=O)N(c7ccc(O)cc7)c8cnn(C)c8</t>
  </si>
  <si>
    <t>COc1ncc(cn1)N(C(=O)c2cc(c3cc4OCOc4cc3C(=O)N5Cc6ccccc6C[C@H]5CN7CCOCC7)n(C)c2C)c8ccc(O)cc8</t>
  </si>
  <si>
    <t>CCCCc1c(c(CO)nn1c2ccc(Oc3cccc(Cl)c3)cc2)c4ccc(cc4C(=O)N5CCc6ccccc6C5)C(=O)NS(=O)(=O)c7ccc8cccc(Cl)c8c7</t>
  </si>
  <si>
    <t>COc1ccc(C(=O)N2Cc3ccccc3C[C@H]2CN4CCOCC4)c(c1)c5cc(C(=O)N(c6ccccc6)c7ccc(O)cc7)c(C)n5C</t>
  </si>
  <si>
    <t>Cc1c(cc(c2cc(F)ccc2C(=O)N3Cc4ccccc4C[C@H]3CN5CCOCC5)n1C)C(=O)N(c6ccc(O)cc6)c7cnn(C)c7</t>
  </si>
  <si>
    <t>Cc1c(cc(c2cc(Cl)ccc2C(=O)N3Cc4ccccc4C[C@H]3CN5CCOCC5)n1C)C(=O)N(c6ccc(O)cc6)c7cnc8c(ccn8C)c7</t>
  </si>
  <si>
    <t>COc1cc(C(=O)N2Cc3ccccc3C[C@H]2CN4CCOCC4)c(cc1F)c5cc(C(=O)N(c6ccc(O)cc6)c7cnc(OC)nc7)c(C)n5C</t>
  </si>
  <si>
    <t>COc1ccc(C(=O)N2Cc3ccccc3C[C@H]2CN4CCOCC4)c(c1)c5cc(C(=O)N(c6ccc(O)cc6)c7cnn(C)c7)c(C)n5C</t>
  </si>
  <si>
    <t>Cc1c(cc(c2cc(F)ccc2C(=O)N3Cc4ccccc4C[C@H]3CN5CCOCC5)n1C)C(=O)N(c6ccc(O)cc6)c7cnn(c7)C8CC8</t>
  </si>
  <si>
    <t>COCCN(C)CCn1c(C)c(cc1c2cc3OCOc3cc2C(=O)N4Cc5ccccc5C[C@H]4C)C(=O)N(c6ccc(O)cc6)c7cnn(C)c7</t>
  </si>
  <si>
    <t>Cc1c(cc(C#N)n1C)N(C(=O)c2cc(c3cc(Cl)ccc3C(=O)N4Cc5ccccc5CC4C(F)(F)F)n(C)c2C)c6ccc(O)cc6</t>
  </si>
  <si>
    <t>Cc1c(cc(c2cc3OCCOc3cc2C(=O)N4Cc5ccccc5C[C@H]4CN6CCOCC6)n1C)C(=O)N(c7ccccc7)c8ccc(O)cc8</t>
  </si>
  <si>
    <t>CN1C(CC(=C1C)C(=O)N(c2ccccc2)c3ccc(O)cc3)c4cc(Cl)ccc4C(=O)N5Cc6ccccc6C[C@H]5COCCN7CCOCC7</t>
  </si>
  <si>
    <t>Cc1c(cnn1C)N(C(=O)c2cc(c3cc(F)ccc3C(=O)N4Cc5ccccc5C[C@H]4CN6CCOCC6)n(C)c2C)c7ccc(O)cc7</t>
  </si>
  <si>
    <t>CCCCN(CCCC)C(=O)c1cn(C)c(n1)c2ccc(cc2C(=O)N3Cc4ccccc4C[C@H]3CN)C(=NS(=O)(=O)c5ccc6cccc(I)c6c5)O</t>
  </si>
  <si>
    <t>CCCCc1c(c(CO)nn1c2ccc(cc2)c3ccccc3)c4ccc(cc4C(=O)N5CCc6ccccc6C5)C(=O)NS(=O)(=O)c7ccc8ccccc8c7</t>
  </si>
  <si>
    <t>Cc1c(cc(c2cc3OCOc3cc2C(=O)N4Cc5ccccc5C[C@H]4CN6CCOCC6)n1CC(F)F)C(=O)N(c7ccc(O)cc7)c8cnn(C)c8</t>
  </si>
  <si>
    <t>CN(C)CC[C@H](CSc1ccccc1)Nc2ccc(cc2[N+](=O)[O-])S(=O)(=O)Nc3ccc(cc3)N4CCN(CC4)c5cccc(c5)c6c(nn(C)c6c7ccc(Cl)cc7)C(=O)O</t>
  </si>
  <si>
    <t>COc1ccc(C(=O)N2Cc3ccccc3C[C@H]2C)c(c1)c4cc(C(=O)N(c5ccc(O)cc5)c6cnn(C)c6)c(C)n4C</t>
  </si>
  <si>
    <t>C[C@@H]1Cc2ccccc2CN1C(=O)c3cc4OCOc4cc3c5cc(C(=O)N(c6ccc(O)cc6)c7cnn(C)c7)c(C)n5C</t>
  </si>
  <si>
    <t>CCCCN(CCCC)C(=O)c1nn(c(C)c1Cl)c2ccc(cc2C(=O)N3CCc4ccccc4C3)C(=NS(=O)(=O)c5ccc6c(Cl)ccc(Cl)c6c5)O</t>
  </si>
  <si>
    <t>COc1cc(C(=O)N2Cc3ccccc3C[C@H]2CN4CCOCC4)c(cc1F)c5cc(C(=O)N(c6ccc(O)cc6)c7cnc8c(ccn8C)c7)c(C)n5C</t>
  </si>
  <si>
    <t>CN(C)CC[C@H](CSc1ccccc1)Nc2ccc(cc2[N+](=O)[O-])S(=O)(=O)Nc3ccc(cc3)N4CCN(CC4)c5cccc(c5)c6c(C(=O)N[C@@H]7C[C@](C)(O)C7)c(C)n(C)c6c8ccc(Cl)cc8</t>
  </si>
  <si>
    <t>C[C@@H]1Cc2ccccc2CN1C(=O)c3ccc(Cl)cc3c4cc(C(=O)N(c5ccncc5)c6ccc(O)cc6)c(C)n4C</t>
  </si>
  <si>
    <t>Cc1c(cc(c2cc(Cl)ccc2C(=O)N3Cc4ccccc4C[C@H]3CO)n1C)C(=O)N(c5ccccc5)c6ccc(O)cc6</t>
  </si>
  <si>
    <t>C[C@@H]1Cc2ccccc2CN1C(=O)c3cc4OCOc4cc3c5cc(C(=O)N(c6ccccc6)c7ccc(O)cc7)c(C)n5CCN(C)C</t>
  </si>
  <si>
    <t>CCCCN(CCCC)C(=O)c1nn(c(C)c1Cl)c2ccc(cc2C(=O)N3CCc4ccccc4C3)C(=NS(=O)(=O)c5ccc6c(c5)c(I)cn6CC)O</t>
  </si>
  <si>
    <t>Cc1c(cc(c2cc(Cl)ccc2C(=O)N3Cc4ccccc4C[C@H]3CN5CCOCC5)n1C)C(=O)N(c6ccc(O)cc6)c7ccc8c(c7)ncn8C</t>
  </si>
  <si>
    <t>Cc1c(cc(c2cc(Cl)ccc2C(=O)N3Cc4ccccc4C[C@H]3CN5CCOCC5)n1C)C(=O)N(c6ccc(O)cc6)c7cnc(F)cn7</t>
  </si>
  <si>
    <t>CCCCc1c(c(CO)nn1c2ccc(Oc3cccc(Cl)c3)cc2)c4ccc(cc4C(=O)N5CCc6ccccc6C5)C(=O)NS(=O)(=O)c7ccc8ccccc8c7</t>
  </si>
  <si>
    <t>CCCN(CCC)c1nn(c(C)c1Cl)c2ccc(cc2C(=O)N3Cc4ccccc4C[C@H]3CO)C(=NS(=O)(=O)c5ccc6c(Cl)ccc(Br)c6c5)O</t>
  </si>
  <si>
    <t>Cc1c(cc(c2cc(Cl)ccc2C(=O)N3Cc4ccccc4C[C@H]3CN5CCOCC5)n1C)C(=O)N(c6ccccc6)c7ccc(O)cc7</t>
  </si>
  <si>
    <t>Cc1c(cc(c2cc(Cl)ccc2C(=O)N3Cc4ccccc4C[C@H]3CN5CCOCC5)n1C)C(=O)N(c6ccc(O)cc6)c7ccc(F)c(c7)C#N</t>
  </si>
  <si>
    <t>Cc1c(cc(c2cc3OCOc3cc2C(=O)N4Cc5ccccc5C[C@H]4CN6CCOCC6)n1C)C(=O)N(c7ccncc7)c8ccc(O)cc8</t>
  </si>
  <si>
    <t>CCCCc1c(c(CO)nn1c2ccc(OCC(O)CO)cc2)c3ccc(cc3C(=O)N4CCc5ccccc5C4)C(=NS(=O)(=O)c6ccc7ccccc7c6)O</t>
  </si>
  <si>
    <t>Cc1c(cc(c2cc(Cl)ccc2C(=O)N3Cc4ccccc4C[C@H]3CN5CCOCC5)n1C)C(=O)N(c6ccc(O)cc6)c7cccc(F)c7</t>
  </si>
  <si>
    <t>Cc1nn(C)cc1N(C(=O)c2cc(c3cc(F)ccc3C(=O)N4Cc5ccccc5C[C@H]4CN6CCOCC6)n(C)c2C)c7ccc(O)cc7</t>
  </si>
  <si>
    <t>CCn1c(C)c(cc1c2cc3OCOc3cc2C(=O)N4Cc5ccccc5C[C@H]4CN6CCOCC6)C(=O)N(c7ccc(O)cc7)c8cnn(C)c8</t>
  </si>
  <si>
    <t>CCCCN(CCCC)C(=O)c1nn(c(C)c1Cl)c2ccc(cc2C(=O)N3Cc4ccccc4C[C@H]3CN)C(=O)NS(=O)(=O)c5ccc6ccccc6c5</t>
  </si>
  <si>
    <t>CCCCN(Cc1ccc(Cl)c(Cl)c1)C(=O)c2nn(c(C)c2Cl)c3ccc(cc3C(=O)N4Cc5ccccc5C[C@H]4CO)C(=NS(=O)(=O)c6ccc7cccc(Cl)c7c6)O</t>
  </si>
  <si>
    <t>Cc1c(cc(c2cc(Cl)ccc2C(=O)N3Cc4ccccc4C[C@H]3CN5CCOCC5)n1C)C(=O)N(c6ccc(O)cc6)c7cc(ccn7)C#N</t>
  </si>
  <si>
    <t>CN1CCN(C[C@@H]2Cc3ccccc3CN2C(=O)c4cc5OCOc5cc4c6cc(C(=O)N(c7ccncc7)c8ccc(O)cc8)c(C)n6C)CC1</t>
  </si>
  <si>
    <t>Cc1c(cc(c2cc3OCOc3cc2C(=O)N4Cc5ccccc5C[C@H]4CN6CCOCC6)n1CCF)C(=O)N(c7ccc(O)cc7)c8cnn(C)c8</t>
  </si>
  <si>
    <t>CN(C)CC[C@H](CSc1ccccc1)Nc2ccc(cc2[N+](=O)[O-])S(=O)(=O)Nc3ncnc4cc(ccc34)N5CCN(Cc6ccccc6c7ccc(Cl)cc7)CC5</t>
  </si>
  <si>
    <t>CCCN(CCC)c1ncc(Cl)c(n1)c2ccc(cc2C(=O)N3Cc4ccccc4C[C@H]3CO)C(=O)NS(=O)(=O)c5ccc6cccc(Cl)c6c5</t>
  </si>
  <si>
    <t>COc1cc(C(=O)N2Cc3ccccc3C[C@H]2CN4CCOCC4)c(cc1F)c5cc(C(=O)N(c6ccc(O)cc6)c7cnc8N(C)CCc8c7)c(C)n5C</t>
  </si>
  <si>
    <t>CCCCN(CCCC)C(=O)c1nn(c(C)c1Cl)c2ccc(cc2C(=O)N3Cc4ccccc4C[C@H]3CO)C(=NS(=O)(=O)c5ccc6c(ccn6Cc7ccc(Cl)c(Cl)c7)c5)O</t>
  </si>
  <si>
    <t>CCCCN(CCCC)C(=O)c1nn(c(C)c1Cl)c2ccc(cc2C(=O)N3Cc4ccccc4C[C@H]3CO)C(=NS(=O)(=O)c5cc(Br)c6N(CC)CCc6c5)O</t>
  </si>
  <si>
    <t>Cc1c(cc(c2ccccc2C(=O)N3Cc4ccccc4C[C@H]3CN5CCOCC5)n1C)C(=O)N(c6ccc(O)cc6)c7cnn(C)c7</t>
  </si>
  <si>
    <t>Cc1c(cc(c2cc(F)ccc2C(=O)N3Cc4ccccc4C[C@H]3CN5CCOCC5)n1C)C(=O)N(c6ccncc6)c7ccc(O)cc7</t>
  </si>
  <si>
    <t>Cc1c(cc(c2cc(Cl)ccc2C(=O)N3Cc4ccccc4C[C@H]3CN5CCOCC5)n1C)C(=O)N(c6ccc(O)c(F)c6)c7cnn(C)c7</t>
  </si>
  <si>
    <t>CN1CCc2cc(cnc12)N(C(=O)c3cc(c4ccccc4C(=O)N5Cc6ccccc6C[C@H]5CN7CCOCC7)n(C)c3C)c8ccc(O)cc8</t>
  </si>
  <si>
    <t>CCCCN(CCCC)C(=O)c1cc(C)n(n1)c2ccc(OCC(=O)O)cc2C(=O)N3CCc4ccccc4C3</t>
  </si>
  <si>
    <t>CCCCc1c(c(CO)nn1c2ccccc2)c3ccc(cc3C(=O)N4Cc5ccccc5C[C@H]4CO)C(=O)NS(=O)(=O)c6ccc7ccccc7c6</t>
  </si>
  <si>
    <t>CCCCN(CCCC)C(=O)c1nn(c(C)c1Cl)c2ccc(cc2C(=O)N3Cc4ccccc4C[C@H]3COCCN(C)C)C(=O)NS(=O)(=O)c5ccc6ccccc6c5</t>
  </si>
  <si>
    <t>CCCn1c(C)c(C(=O)O)c(c2cccc(c2)N3CCN(CC3)c4ccc(NS(=O)(=O)c5ccc(N[C@H](CCN(C)C)CSc6ccccc6)c(c5)[N+](=O)[O-])cc4)c1c7ccc(Cl)cc7</t>
  </si>
  <si>
    <t>C[C@@H]1Cc2ccccc2CN1C(=O)c3cc4OCOc4cc3c5cc(C(=O)N(c6ccc(O)cc6)c7cccc(F)c7)c(C)n5C</t>
  </si>
  <si>
    <t>CCCCN(C(=O)c1nn(c(C)c1Cl)c2ccc(cc2C(=O)N3CCc4ccccc4C3)C(=NS(=O)(=O)c5ccc6c(Cl)ccc(Br)c6c5)O)c7cccc(c7)c8ccc(Cl)cc8</t>
  </si>
  <si>
    <t>CCCCN(CCCC)C(=O)c1nn(c(C)c1Cl)c2ccc(cc2C(=O)N3Cc4ccccc4C[C@H]3CN)C(=NS(=O)(=O)c5ccc6cccc(Cl)c6c5)O</t>
  </si>
  <si>
    <t>CCCCN(Cc1ccc(Cl)c(Cl)c1)c2ncc(Cl)c(n2)c3ccc(cc3C(=O)N4CCc5ccccc5C4)C(=NS(=O)(=O)c6ccc7cccc(Cl)c7c6)O</t>
  </si>
  <si>
    <t>CCCCN(CCCC)C(=O)c1nn(c(C)c1Cl)c2ccc(cc2C(=O)N3CCc4ccccc4C3)C(=NS(=O)(=O)c5ccc6ccc(OCc7ccccc7)cc6c5)O</t>
  </si>
  <si>
    <t>CCCCN(CCCC)C(=O)c1nn(c(C)c1Cl)c2ccc(cc2C(=O)N3Cc4ccccc4C[C@H]3CO)C(=NS(=O)(=O)c5ccc6N(Cc7ccc(Cl)c(Cl)c7)CCc6c5)O</t>
  </si>
  <si>
    <t>CCCCN(Cc1ccc(cc1)c2ccc(CC(=O)O)cc2)C(=O)c3nn(c(C)c3Cl)c4ccc(cc4C(=O)N5CCc6ccccc6C5)C(=NS(=O)(=O)c7ccc8N(Cc9ccc(Cl)c(Cl)c9)CCc8c7)O</t>
  </si>
  <si>
    <t>CCCCN(CCCC)c1ccc(Br)c(n1)c2ccc(cc2C(=O)N3CCc4ccccc4C3)C(=NS(=O)(=O)c5ccc6cccc(Cl)c6c5)O</t>
  </si>
  <si>
    <t>COc1ccc(c(c1)C(=O)N2Cc3ccccc3C[C@H]2CN4CCOCC4)c5cc(C(=O)N(c6ccc(O)cc6)c7cnn(C)c7)c(C)n5C</t>
  </si>
  <si>
    <t>Cc1c(cn(C)c1C#N)N(C(=O)c2cc(c3cc(Cl)ccc3C(=O)N4Cc5ccccc5C[C@H]4CN6CCOCC6)n(C)c2C)c7ccc(O)cc7</t>
  </si>
  <si>
    <t>Cc1c(cc(c2cc(Cl)ccc2C(=O)N3Cc4ccccc4C[C@H]3CN5CCOCC5)n1C)C(=O)N(c6ccc(O)cc6)c7ccc(F)cc7</t>
  </si>
  <si>
    <t>CC[C@H](C)[C@H](NC(=O)[C@H](CCCN=C(N)N)NC(=O)[C@H](CCCN=C(N)N)NC(=O)[C@H](CC(C)C)NC(=O)[C@H](CCC(=O)O)NC(=O)[C@H](CCC(=O)N)NC(=O)[C@H](C)NC(=O)[C@@H](NC(=O)[C@H](Cc1c[nH]c2ccccc12)NC(=O)[C@@H](NC(=O)[C@H](CCC(=O)O)NC(=O)[C@@H]3CCCN3C(=O)[C@H](CCCN=C(N)N)NC(=O)[C@H](CCSC)NC(=O)[C@@H](N)CC(=O)O)[C@@H](C)CC)[C@@H](C)CC)C(=O)NCC(=O)N[C@@H](CC(=O)O)C(=O)N[C@@H](CCC(=O)O)C(=O)N[C@@H](Cc4ccccc4)C(=O)N[C@@H](CC(=O)N)C(=O)N[C@@H](C)C(=O)N[C@@H](Cc5ccc(O)cc5)C(=O)N[C@@H](Cc6ccc(O)cc6)C(=O)N[C@@H](C)C(=O)N[C@@H](CCCN=C(N)N)C(=O)N[C@@H](CCCN=C(N)N)C(=O)O</t>
  </si>
  <si>
    <t>FC(F)(F)S(=O)(=O)c1cc(ccc1N[C@H](CCN2CCOCC2)CSc3ccccc3)S(=O)(=O)NC(=O)c4ccc(cc4)N5CCN(Cc6ccccc6c7ccc(Cl)cc7)CC5</t>
  </si>
  <si>
    <t>Cc1c(cc(c2cc3OCOc3cc2C(=O)N4Cc5ccccc5C[C@H]4CN6CCOCC6)n1C)C(=O)N(c7ccccc7)c8ccc(O)cc8</t>
  </si>
  <si>
    <t>Cc1c(cc(c2cc(Cl)ccc2C(=O)N3Cc4ccccc4C[C@H]3CN5CCOCC5)n1C)C(=O)N(c6ccc(O)cc6)c7cnccn7</t>
  </si>
  <si>
    <t>Cc1c(cc(c2cc(F)ccc2C(=O)N3Cc4ccccc4C[C@H]3CN5CCOCC5)n1C)C(=O)N(c6ccc(O)cc6)c7cnn(c7)C8COC8</t>
  </si>
  <si>
    <t>CN(C)CC[C@H](CSc1ccccc1)Nc2ccc(cc2[N+](=O)[O-])S(=O)(=O)Nc3ncnc4cc(ccc34)N5CCN(CC6=C(CCC(C)(C)C6)c7ccc(Cl)cc7)CC5</t>
  </si>
  <si>
    <t>Cc1c(cc(c2ccccc2C(=O)N3Cc4ccccc4C[C@H]3CN5CCOCC5)n1C)C(=O)N(c6ccc(O)cc6)c7cnc8c(ccn8C)c7</t>
  </si>
  <si>
    <t>Cc1c(cc(c2cc3OCOc3cc2C(=O)N4Cc5ccccc5C[C@H]4CN6CCOCC6)n1C)C(=O)N(c7ccc(O)cc7)c8cccc(F)c8</t>
  </si>
  <si>
    <t>CN(C)CC[C@H](CSc1ccccc1)Nc2ccc(cc2S(=O)(=O)C(F)(F)F)S(=O)(=O)Nc3ncnc4cc(ccc34)N5CCN(Cc6ccccc6c7ccc(Cl)cc7)CC5</t>
  </si>
  <si>
    <t>C[C@@H]1Cc2ccccc2CN1C(=O)c3cc(CNC(=O)Oc4ccccc4)ccc3c5cc(C(=O)N(C)c6ccc(O)cc6)c(C)n5C</t>
  </si>
  <si>
    <t>Cc1onc(c1)N(C(=O)c2cc(c3cc(Cl)ccc3C(=O)N4Cc5ccccc5C[C@H]4CN6CCOCC6)n(C)c2C)c7ccc(O)cc7</t>
  </si>
  <si>
    <t>C[C@@H]1Cc2ccccc2CN1C(=O)c3cc4OCOc4cc3c5cc(C(=O)N(c6ccc(O)cc6)c7cnn(C)c7)c(C)n5CCN8CCOCC8</t>
  </si>
  <si>
    <t>COc1ncc(cn1)N(C(=O)c2cc(c3ccccc3C(=O)N4Cc5ccccc5C[C@H]4CN6CCOCC6)n(C)c2C)c7ccc(O)cc7</t>
  </si>
  <si>
    <t>CCCCc1c(c(CO)nn1c2ccc(CCCO)cc2)c3ccc(cc3C(=O)N4CCc5ccccc5C4)C(=O)NS(=O)(=O)c6ccc7ccccc7c6</t>
  </si>
  <si>
    <t>CCCCN(CCCC)C(=O)c1nn(c(C)c1Cl)c2ccc(cc2C(=O)N3Cc4ccccc4C[C@H]3CN5CCOCC5)C(=O)NS(=O)(=O)c6ccc7ccccc7c6</t>
  </si>
  <si>
    <t>Cc1c(cc(c2cc(F)ccc2C(=O)N3Cc4ccccc4C[C@H]3CN5CCOCC5)n1CCCO)C(=O)N(c6ccccc6)c7ccc(O)cc7</t>
  </si>
  <si>
    <t>COc1cc(C(=O)N2Cc3ccccc3C[C@H]2C)c(cc1F)c4cc(C(=O)N(c5ccc(O)cc5)c6cnn(C)c6)c(C)n4C</t>
  </si>
  <si>
    <t>Cc1c(cc(c2cc(Cl)ccc2C(=O)N3Cc4ccccc4C[C@H]3CN5CCOCC5)n1C)C(=O)N(c6ccc(O)cc6)c7cc8ccn(C)c8cn7</t>
  </si>
  <si>
    <t>COCCc1c(cc(c2cc3OCOc3cc2C(=O)N4Cc5ccccc5C[C@H]4CN6CCOCC6)n1C)C(=O)N(c7ccc(O)cc7)c8cnc9N(C)CCc9c8</t>
  </si>
  <si>
    <t>COc1cc(C(=O)N2Cc3ccccc3C[C@H]2CN4CCOCC4)c(cc1F)c5cc(C(=O)N(c6ccc(O)cc6)c7cc(ccn7)C#N)c(C)n5C</t>
  </si>
  <si>
    <t>CCCCN(CCCC)C(=O)c1nn(c(C)c1Cl)c2ccc(cc2C(=O)N3CCc4ccccc4C3)C(=O)NS(=O)(=O)c5ccc6cccc(OCc7ccc(cc7)C(=O)O)c6c5</t>
  </si>
  <si>
    <t>Cc1c(cc(c2cc3OCOc3cc2C(=O)N4Cc5ccccc5C[C@H]4CN6CCOCC6)n1C)C(=O)N(c7ccc(O)c(F)c7)c8cnn(C)c8</t>
  </si>
  <si>
    <t>COCCc1c(cc(c2cc3OCOc3cc2C(=O)N4Cc5ccccc5C[C@H]4CN6CCOCC6)n1C)C(=O)N(c7ccc(O)cc7)c8cnc9ccn(C)c9c8</t>
  </si>
  <si>
    <t>CCCCN(CCCC)C(=O)c1nn(c(C)c1Cl)c2ccc(cc2C(=O)N3CCc4ccccc4C3)C(=O)NS(=O)(=O)c5ccc6N(Cc7ccc(Cl)c(Cl)c7)CCc6c5</t>
  </si>
  <si>
    <t>N[C@@H](C1CCN(CC1)c2ccc(cc2)C(=O)NS(=O)(=O)c3ccc(N[C@@H](CCN4CCN(CCO)CC4)CSc5ccccc5)c(c3)S(=O)(=O)C(F)(F)F)c6ccccc6c7ccc(Cl)cc7</t>
  </si>
  <si>
    <t>Cc1c(cc(c2cc(F)ccc2C(=O)N3Cc4ccccc4C[C@H]3CN5CCOCC5)n1C)C(=O)N(c6ccccc6)c7ccc(O)cc7</t>
  </si>
  <si>
    <t>C[C@@H]1Cc2ccccc2CN1C(=O)c3cc(CNC(=O)Oc4ccc(C)cc4)ccc3c5cc(C(=O)N(C)c6ccc(O)cc6)c(C)n5C</t>
  </si>
  <si>
    <t>CN(C)CC[C@H](CSc1ccccc1)Nc2ccc(cc2[N+](=O)[O-])S(=O)(=O)Nc3ccc(cc3)N4CCN(CC4)c5cccc(c5)c6c(C#N)c(C)n(C)c6c7ccc(Cl)cc7</t>
  </si>
  <si>
    <t>CCOC(=O)C1(Cc2ccccc2c3ccc(Cl)cc3)CCN(CC1)c4ccc(cc4)C(=O)NS(=O)(=O)c5ccc(N[C@H](CCN6CCOCC6)CSc7ccccc7)c(c5)S(=O)(=O)C(F)(F)F</t>
  </si>
  <si>
    <t>FC(F)(F)S(=O)(=O)c1cc(ccc1N[C@H](CCN2CCOCC2)CSc3ccccc3)S(=O)(=O)NC(=O)c4cnc(nc4)N5CCN(Cc6ccccc6c7ccc(Cl)cc7)CC5</t>
  </si>
  <si>
    <t>C[C@@H]1Cc2ccccc2CN1C(=O)c3ccc(CNC(=O)COc4ccccc4)cc3c5cc(C(=O)N(c6ccc(O)cc6)c7cnc8c(ccn8C)c7)c(C)n5C</t>
  </si>
  <si>
    <t>CN1CCc2cc(cnc12)N(C(=O)c3cc(c4cc(Cl)ccc4C(=O)N5Cc6ccccc6C[C@H]5CN7CCOCC7)n(C)c3C)c8ccccc8</t>
  </si>
  <si>
    <t>CN(C)CC[C@H](CSc1ccccc1)Nc2ccc(cc2[N+](=O)[O-])S(=O)(=O)Nc3ccc(cc3)N4CCN(CC4)c5cccc(c5)c6c(C(=O)N)c(C)n(C)c6c7ccc(Cl)cc7</t>
  </si>
  <si>
    <t>FC(F)(F)S(=O)(=O)c1cc(ccc1N[C@H](CCN2CCOCC2)CSc3ccccc3)S(=O)(=O)NC(=N)c4ccc(cc4)N5CCN(Cc6ccccc6c7ccc(Cl)cc7)CC5</t>
  </si>
  <si>
    <t>[O-][S+](C1CCN(CC1)c2ccc(cc2)C(=O)NS(=O)(=O)c3ccc(N[C@H](CCN4CCOCC4)CSc5ccccc5)c(c3)S(=O)(=O)C(F)(F)F)c6ccccc6c7ccc(Cl)cc7</t>
  </si>
  <si>
    <t>C[C@@H]1Cc2ccccc2CN1C(=O)c3cc4OCOc4cc3c5cc(C(=O)N(c6ccccc6)c7ccc(O)cc7)c(C)n5CCN8CCOCC8</t>
  </si>
  <si>
    <t>Cc1c(cc(c2cc(Cl)ccc2C(=O)N3CCc4ccccc4C3)n1C)C(=O)N(c5ccccc5)c6ccc(O)cc6</t>
  </si>
  <si>
    <t>C[C@@H]1Cc2ccccc2CN1C(=O)c3cc4OCOc4cc3c5cc(C(=O)N(c6ccc(O)cc6)c7cnn(C)c7)c(CN8CCOCC8)n5C</t>
  </si>
  <si>
    <t>COCCn1c(C)c(cc1c2cc3OCOc3cc2C(=O)N4Cc5ccccc5C[C@H]4CN6CCOCC6)C(=O)N(c7ccc(O)cc7)c8cnn(C)c8</t>
  </si>
  <si>
    <t>Cc1c(cc(c2cc(Cl)ccc2C(=O)N3Cc4ccccc4CC3C(F)(F)F)n1C)C(=O)N(c5ccc(O)cc5)c6cnc7c(ccn7C)c6</t>
  </si>
  <si>
    <t>CCCCN(CCCC)C(=O)c1nn(c(C)c1Cl)c2ccccc2C(=O)N3Cc4ccccc4C[C@H]3CN</t>
  </si>
  <si>
    <t>CCCCN(CCCC)C(=O)c1cc(C)n(n1)c2ccc(OCC(=O)c3ccccc3)cc2C(=O)N4CCc5ccccc5C4</t>
  </si>
  <si>
    <t>CCCCc1c(c(CO)nn1c2ccc(Oc3ccc(Cl)cc3)cc2)c4ccc(cc4C(=O)N5CCc6ccccc6C5)C(=O)NS(=O)(=O)c7ccc8ccccc8c7</t>
  </si>
  <si>
    <t>CCCCc1c(c(CO)nn1c2ccc(CCO)cc2)c3ccc(cc3C(=O)N4CCc5ccccc5C4)C(=O)NS(=O)(=O)c6ccc7ccccc7c6</t>
  </si>
  <si>
    <t>CCCCN(CCCC)C(=O)c1nn(c(C)c1Cl)c2ccc(cc2C(=O)N3Cc4ccccc4C[C@H]3COCCCOC)C(=O)NS(=O)(=O)c5ccc6ccccc6c5</t>
  </si>
  <si>
    <t>CCCCc1c(c2ccc(cc2C(=O)N3CCc4ccccc4C3)C(=NS(=O)(=O)c5ccc6ccccc6c5)O)c(nn1c7ccc(Oc8cccc(Cl)c8)cc7)C(=O)OCC</t>
  </si>
  <si>
    <t>CCCCN(Cc1ccc(Cl)c(Cl)c1)C(=O)c2nn(c(C)c2Cl)c3ccc(cc3C(=O)N4CCc5ccccc5C4)C(=NS(=O)(=O)c6ccc7ccc(I)cc7c6)O</t>
  </si>
  <si>
    <t>CCCCN(CCCC)C(=O)c1nn(c(C)c1Cl)c2ccc(cc2C(=O)N3CCc4ccccc4C3)C(=NS(=O)(=O)c5ccc6c(c5)c(Cl)cn6CC)O</t>
  </si>
  <si>
    <t>CCCCN(CCCC)C(=O)c1nn(c(C)c1Cl)c2ccc(cc2C(=O)N3Cc4ccccc4C[C@H]3CNC5CCN(C)CC5)C(=NS(=O)(=O)c6ccc7ccccc7c6)O</t>
  </si>
  <si>
    <t>CCCCc1c(c2ccc(cc2C(=O)N3CCc4ccccc4C3)C(=NS(=O)(=O)c5ccc6c(Cl)ccc(Br)c6c5)O)c(nn1c7ccc(Oc8cccc(Cl)c8)cc7)C(=O)OCC</t>
  </si>
  <si>
    <t>CC(Nc1ncnc(N)c1C#N)c2cc(Cl)c3ccnnc3c2c4cccc(F)c4</t>
  </si>
  <si>
    <t>COc1ccc(C(=O)N2Cc3ccccc3C[C@H]2CN4CCOCC4)c(c1)c5cc(C(=O)N(c6ccc(O)c(F)c6)c7cnn(C)c7)c(C)n5C</t>
  </si>
  <si>
    <t>[O-][N+](=O)c1cc(ccc1N[C@H](CCN2CCOCC2)CSc3ccccc3)S(=O)(=O)Nc4ncnc5cc(ccc45)N6CCN(Cc7ccccc7c8ccc(Cl)cc8)CC6</t>
  </si>
  <si>
    <t>CC1(C)CCC(=C(CN2CCN(CC2)c3ccc4c(NS(=O)(=O)c5ccc(N[C@H](CCN6CCOCC6)CSc7ccccc7)c(c5)[N+](=O)[O-])ncnc4c3)C1)c8ccc(Cl)cc8</t>
  </si>
  <si>
    <t>FC(F)(F)S(=O)(=O)c1cc(ccc1N[C@H](CCN2CCOCC2)CSc3ccccc3)S(=O)(=O)NC(=O)c4ccc(cc4)N5CCN(Cc6ccccc6c7ncc(Cl)cn7)CC5</t>
  </si>
  <si>
    <t>COc1cc(c(cc1F)C(=O)N2Cc3ccccc3C[C@H]2CN4CCOCC4)c5cc(C(=O)N(c6ccc(O)cc6)c7cnn(C)c7)c(C)n5C</t>
  </si>
  <si>
    <t>CN1CCN(C[C@@H]2Cc3ccccc3CN2C(=O)c4ccc(Cl)cc4c5cc(cn5C)C(=O)N(c6ccc(O)cc6)c7ccc8c(ccn8C)c7)CC1</t>
  </si>
  <si>
    <t>Cc1c(cc(c2cc(Cl)ccc2C(=O)N3Cc4ccccc4C[C@H]3CN5CCOCC5)n1C)C(=O)N(c6ccccc6)c7cnc8c(ccn8C)c7</t>
  </si>
  <si>
    <t>Cc1c(cc(c2cc3OCOc3cc2C(=O)N4Cc5ccccc5C[C@H]4CN6CCOCC6)n1C)C(=O)N(c7ccccc7)c8cnc9c(ccn9C)c8</t>
  </si>
  <si>
    <t>CN(C)CCOc1ccc(c(CN2CCN(CC2)c3ccc(cc3)C(=O)NS(=O)(=O)c4ccc(N[C@H](CCN5CCOCC5)CSc6ccccc6)c(c4)S(=O)(=O)C(F)(F)F)c1)c7ccc(Cl)cc7</t>
  </si>
  <si>
    <t>CN1CCN(C[C@@H]2Cc3ccccc3CN2C(=O)c4cc5OCOc5cc4c6cc(cn6C)C(=O)N(c7ccc(O)cc7)c8ccc9c(ccn9C)c8)CC1</t>
  </si>
  <si>
    <t>COc1cc(C(=O)N2Cc3ccccc3C[C@H]2CN4CCOCC4)c(cc1F)c5[nH]c(C)c(C(=O)N(c6ccc(O)cc6)c7cnn(C)c7)c5C</t>
  </si>
  <si>
    <t>CCCCn1c(C)c(C(=O)O)c(c2cccc(c2)N3CCN(CC3)c4ccc(NS(=O)(=O)c5ccc(N[C@H](CCN(C)C)CSc6ccccc6)c(c5)[N+](=O)[O-])cc4)c1c7ccc(Cl)cc7</t>
  </si>
  <si>
    <t>CCCCc1c(c(CO)nn1c2ccccc2)c3ccc(cc3C(=O)N4Cc5ccccc5C[C@H]4CN)C(=O)NS(=O)(=O)c6ccc7ccccc7c6</t>
  </si>
  <si>
    <t>CN(C)[C@@H](C1CCN(CC1)c2ccc(cc2)C(=O)NS(=O)(=O)c3ccc(N[C@@H](CCN4CCOCC4)CSc5ccccc5)c(c3)S(=O)(=O)C(F)(F)F)c6ccccc6c7ccc(Cl)cc7</t>
  </si>
  <si>
    <t>Cc1c(cc(c2cc(F)ccc2C(=O)N3Cc4ccccc4C[C@H]3CN5CCOCC5)n1C)C(=O)N(c6ccc(O)cc6)c7cnn(c7)[C@H]8CCOC8</t>
  </si>
  <si>
    <t>Cc1c(cc(c2cc(Cl)ccc2C(=O)N3Cc4ccccc4C[C@H]3CN5CCOCC5)n1C)C(=O)N(c6ccc(O)cc6)c7ccnc(n7)C#N</t>
  </si>
  <si>
    <t>CN1CCN(C[C@@H]2Cc3ccccc3CN2C(=O)c4ccc(Cl)cc4c5cc(cn5C)C(=O)N(c6ccc(O)cc6)c7ccc8[nH]ccc8c7)CC1</t>
  </si>
  <si>
    <t>CCn1cc(cc1c2cc(Cl)ccc2C(=O)N3Cc4ccccc4C[C@H]3CN5CCN(C)CC5)C(=O)N(c6ccc(O)cc6)c7ccc8c(ccn8C)c7</t>
  </si>
  <si>
    <t>CN1CCN(C[C@@H]2Cc3ccccc3CN2C(=O)c4ccc(Cl)cc4c5cc(cn5C6CC6)C(=O)N(c7ccc(O)cc7)c8ccc9c(ccn9C)c8)CC1</t>
  </si>
  <si>
    <t>CCCCN(CCCC)C(=O)c1nn(c(C)c1Cl)c2ccc(cc2C(=O)N3CNc4ccccc4C3)C(=O)NS(=O)(=O)c5ccc6ccccc6c5</t>
  </si>
  <si>
    <t>FC(F)(F)S(=O)(=O)c1cc(ccc1N[C@H](CCN2CCOCC2)CSc3ccccc3)S(=O)(=O)NC(=O)c4ccc(cc4)N5CCN(Cc6cccnc6c7ccc(Cl)cc7)CC5</t>
  </si>
  <si>
    <t>C[C@@H]1Cc2ccccc2CN1C(=O)c3ccc(CNC(=O)NCc4ccccc4)cc3c5cc(C(=O)N(C)c6ccc(O)cc6)c(C)n5C</t>
  </si>
  <si>
    <t>CNCC(=N[C@@H](C1CCN(CC1)c2ccc(cc2)C(=O)NS(=O)(=O)c3ccc(N[C@@H](CCN4CCOCC4)CSc5ccccc5)c(c3)S(=O)(=O)C(F)(F)F)c6ccccc6c7ccc(Cl)cc7)O</t>
  </si>
  <si>
    <t>CCNC(=O)NCc1ccc(C(=O)N2Cc3ccccc3C[C@H]2C)c(c1)c4cc(C(=O)N(C)c5ccc(O)cc5)c(C)n4C</t>
  </si>
  <si>
    <t>Cc1c(Cl)c(nn1c2ccccc2C(=O)N3Cc4ccccc4C[C@H]3CN)C(=O)N(c5ccccc5)c6ccccc6</t>
  </si>
  <si>
    <t>CCCCN(CCCC)C(=O)c1nn(c(C)c1Cl)c2ccc(NC(=O)COc3ccccc3)cc2C(=O)N4Cc5ccccc5C[C@H]4CN</t>
  </si>
  <si>
    <t>CCCCN(CCCC)C(=O)c1nn(c(C)c1Cl)c2ccc(cc2C(=O)N3CCc4ccccc4C3)C(=O)NS(=O)(=O)c5ccc6ccccc6c5</t>
  </si>
  <si>
    <t>CCCN(CCC)c1nn(c2ccc(cc2C(=O)N3Cc4ccccc4C[C@H]3CO)C(=NS(=O)(=O)c5ccc6cccc(Cl)c6c5)O)c(c1Cl)C(F)(F)F</t>
  </si>
  <si>
    <t>CCCCN(CCCC)C(=O)c1nn(c(C)c1Cl)c2ccc(cc2C(=O)N3CCc4ccccc4C3)C(=NS(=O)(=O)c5ccc6cccc(Cl)c6c5)O</t>
  </si>
  <si>
    <t>CCCCN(CCCC)C(=O)c1nn(c(C)c1Cl)c2ccc(cc2C(=O)N3CCc4ccccc4C3)C(=NS(=O)(=O)c5ccc6c(ccc(Br)c6c5)N(C)C)O</t>
  </si>
  <si>
    <t>N[C@@H](C1CCN(CC1)c2ccc(cc2)C(=O)NS(=O)(=O)c3ccc(N[C@@H](CCN4CCOCC4)CSc5ccccc5)c(c3)S(=O)(=O)C(F)(F)F)c6ccccc6c7ccc(Cl)cc7</t>
  </si>
  <si>
    <t>CCCCN(CCc1ccc(Cl)c(Cl)c1)C(=O)c2nn(c(C)c2Cl)c3ccc(cc3C(=O)N4CCc5ccccc5C4)C(=NS(=O)(=O)c6ccc7ccccc7c6)O</t>
  </si>
  <si>
    <t>CCOP(=O)(OCC)O[C@@H](C1CCN(CC1)c2ccc(cc2)C(=O)NS(=O)(=O)c3ccc(N[C@@H](CCN4CCOCC4)CSc5ccccc5)c(c3)S(=O)(=O)C(F)(F)F)c6ccccc6c7ccc(Cl)cc7</t>
  </si>
  <si>
    <t>Cc1c(cc(c2cc(Cl)ccc2C(=O)N3Cc4ccccc4C[C@H]3CN5CCOCC5)n1C)C(=O)N(c6ccc(O)cc6)c7ccc8c(ccn8C)n7</t>
  </si>
  <si>
    <t>CCCCN(CCCC)C(=O)c1nn(c(C)c1Cl)c2ccc(cc2C(=O)N3CCc4ccccc4C3)C(=O)NS(=O)(=O)c5ccc6NCCc6c5</t>
  </si>
  <si>
    <t>Oc1c(Cl)cc(Cl)cc1S(=O)(=O)N(Cc2ccc(F)cc2)Cc3ccc(cc3)C(=O)N(Cc4ccc(F)cc4)Cc5cc(Cl)cc(Cl)c5</t>
  </si>
  <si>
    <t>CCCCN(CCCC)C(=O)c1nn(c(C)c1Cl)c2ccc(cc2C(=O)N3CCc4ccccc4C3)C(=O)NS(=O)(=O)c5ccc6cccc(I)c6c5</t>
  </si>
  <si>
    <t>CCCCN(CCCC)C(=O)c1nn(c(C)c1Cl)c2ccc(cc2C(=O)N3Cc4ccccc4C[C@H]3CO)C(=O)NS(=O)(=O)c5ccc6ccccc6c5</t>
  </si>
  <si>
    <t>Cc1c(cc(c2cc(Cl)ccc2C(=O)N3Cc4ccccc4C[C@H]3CN5CCOCC5)n1C)C(=O)N(c6cnc7c(ccn7C)c6)c8ccc(O)cn8</t>
  </si>
  <si>
    <t>CCCCN(CCCC)C(=O)c1nn(c(C)c1Cl)c2ccc(cc2C(=O)N3CCc4ccccc4C3)C(=O)NS(=O)(=O)c5ccc6ccc(I)cc6c5</t>
  </si>
  <si>
    <t>NCC(=N[C@@H](C1CCN(CC1)c2ccc(cc2)C(=O)NS(=O)(=O)c3ccc(N[C@@H](CCN4CCOCC4)CSc5ccccc5)c(c3)S(=O)(=O)C(F)(F)F)c6ccccc6c7ccc(Cl)cc7)O</t>
  </si>
  <si>
    <t>C[C@@H]1Cc2ccccc2CN1C(=O)c3ccc(CCN(C(=O)O)c4ccccc4)cc3c5cc(C(=O)N(C)c6ccc(O)cc6)c(C)n5C</t>
  </si>
  <si>
    <t>CCCCN(CCCC)C(=O)c1nn(c(C)c1Cl)c2ccc(NC(=O)Cc3ccccc3)cc2C(=O)N4CCc5ccccc5C4</t>
  </si>
  <si>
    <t>CCCCN(CCCC)C(=O)c1nn(c(C)c1Cl)c2ccc(NC(=O)COc3ccccc3)cc2C(=O)N4CCc5ccccc5C4</t>
  </si>
  <si>
    <t>Cc1c(Br)c(nn1c2ccccc2C(=O)N3Cc4ccccc4C[C@H]3CO)C(=O)N(c5ccccc5)c6ccccc6</t>
  </si>
  <si>
    <t>FC(F)(F)S(=O)(=O)c1cc(ccc1N[C@H](CCN2CCOCC2)CSc3ccccc3)S(=O)(=O)NC(=O)c4ccc(cc4)N5CCN(Cc6cn[nH]c6c7ccc(Cl)cc7)CC5</t>
  </si>
  <si>
    <t>CCCCN(C(=O)c1nn(c(C)c1Cl)c2ccc(cc2C(=O)N3CCc4ccccc4C3)C(=NS(=O)(=O)c5ccc6c(Cl)ccc(Cl)c6c5)O)c7cccc(c7)c8ccc(Cl)cc8</t>
  </si>
  <si>
    <t>CCCN(CCC)c1nn(c2ccc(cc2C(=O)N3CCc4ccccc4C3)C(=NS(=O)(=O)c5ccc6cccc(Cl)c6c5)O)c(c1Cl)C(F)(F)F</t>
  </si>
  <si>
    <t>CCCCN(CCCC)C(=O)c1nn(c(C)c1Cl)c2cccc(C)c2C(=O)N3Cc4ccccc4C[C@H]3CN</t>
  </si>
  <si>
    <t>C[C@@H]1Cc2ccccc2CN1C(=O)c3ccc(CNC(=O)COc4ccccc4)cc3c5cc(C(=O)N(C)c6ccc(O)cc6)c(C)n5C</t>
  </si>
  <si>
    <t>CCCCOc1ccc(cc1)n2nc(CO)c(c2CCCC)c3ccc(cc3C(=O)N4CCc5ccccc5C4)C(=O)NS(=O)(=O)c6ccc7ccccc7c6</t>
  </si>
  <si>
    <t>CN(C)C(=O)COc1cccc(c1CN2CCN(CC2)c3ccc(cc3)C(=O)NS(=O)(=O)c4ccc(N[C@H](CCN5CCOCC5)CSc6ccccc6)c(c4)S(=O)(=O)C(F)(F)F)c7ccc(Cl)cc7</t>
  </si>
  <si>
    <t>CN(C)CC[C@H](CSc1ccccc1)Nc2ccc(cc2[N+](=O)[O-])S(=O)(=O)Nc3ccc(cc3)N4CCN(CC4)c5cccc(c5)c6cncn6c7ccc(Cl)cc7</t>
  </si>
  <si>
    <t>CCCCN(CCCC)C(=O)c1nn(c(C)c1Cl)c2ccc(cc2C(=O)N3Cc4ccccc4C[C@H]3CN5CCCC5)C(=O)NS(=O)(=O)c6ccc7ccccc7c6</t>
  </si>
  <si>
    <t>COC(=O)c1ccnc(c1)N(C(=O)c2cc(c3cc(Cl)ccc3C(=O)N4Cc5ccccc5C[C@H]4CN6CCOCC6)n(C)c2C)c7ccc(O)cc7</t>
  </si>
  <si>
    <t>CSCC[C@H](NC(=O)[C@H](CCCN=C(N)N)NC(=O)[C@H](CCCN=C(N)N)NC(=O)[C@H](CC(C)C)NC(=O)[C@H](CCC(=O)O)NC(=O)[C@H](CCCN=C(N)N)NC(=O)CNC(=O)[C@H](Cc1ccc(O)cc1)NC(=O)[C@H](CCCN=C(N)N)NC(=O)[C@H](CCC(=O)N)NC(=O)[C@H](C)NC(=O)[C@H](C)NC(=O)[C@H](Cc2c[nH]c3ccccc23)NC(=O)[C@H](CCCN=C(N)N)NC(=O)[C@@H](N)CC(=O)N)C(=O)N[C@@H](CO)C(=O)N[C@@H](CC(=O)O)C(=O)N[C@@H](CCC(=O)O)C(=O)N[C@@H](Cc4ccccc4)C(=O)N[C@@H](CCC(=O)O)C(=O)NCC(=O)N[C@@H](CO)C(=O)N[C@@H](Cc5ccccc5)C(=O)N[C@@H](CCCCN)C(=O)NCC(=O)N[C@@H](CC(C)C)C(=O)O</t>
  </si>
  <si>
    <t>Cc1c(cc(c2cc(Cl)ccc2C(=O)N3Cc4ccccc4C[C@H]3CN5CCOCC5)n1C)C(=O)N(c6ccc(O)cc6)c7ccc(C#N)s7</t>
  </si>
  <si>
    <t>Cc1c(Cl)c(nn1c2ccccc2C(=O)N3Cc4ccccc4C[C@H]3CO)C(=O)N(c5ccccc5)c6ccccc6</t>
  </si>
  <si>
    <t>C[C@@H]1Cc2ccccc2CN1C(=O)c3cc(CNC(=O)COc4ccccc4)ccc3c5cc(C(=O)N(C)c6ccc(O)cc6)c(C)n5C</t>
  </si>
  <si>
    <t>CCCCN(CCCC)C(=O)c1nn(c(C)c1Cl)c2ccc(cc2C(=O)N3CCc4ccccc4C3)C(=NS(=O)(=O)c5ccc6c(ccn6Cc7ccc(Cl)c(Cl)c7)c5)O</t>
  </si>
  <si>
    <t>Cc1c(Cl)c(nn1c2ccc(cc2C(=O)N3CCc4ccccc4C3)C(=NS(=O)(=O)c5ccc6N(Cc7ccc(Cl)c(Cl)c7)CCc6c5)O)C(=O)NCc8ccc(cc8)c9ccc(CC(=O)O)cc9</t>
  </si>
  <si>
    <t>CCCCN(C(=O)c1nn(c(C)c1Cl)c2ccc(cc2C(=O)N3CCc4ccccc4C3)C(=NS(=O)(=O)c5ccc6ccccc6c5)O)c7cccc(c7)c8cccc(Cl)c8</t>
  </si>
  <si>
    <t>CCCCN(CCCC)C(=O)c1nn(c(C)c1Cl)c2ccc(cc2C(=O)N3CCc4ccccc4C3)C(=NS(=O)(=O)c5ccc6N(CCSc7ccccc7)CCc6c5)O</t>
  </si>
  <si>
    <t>CCCCN(CCCC)C(=O)c1nn(c(C)c1Cl)c2ccc(cc2C(=O)N3Cc4ccccc4C[C@H]3COCCO)C(=NS(=O)(=O)c5ccc6ccccc6c5)O</t>
  </si>
  <si>
    <t>CCCCN(CCCC)C(=O)c1nn(c(C)c1Cl)c2ccc(cc2C(=O)N3CCc4ccccc4C3)C(=NS(=O)(=O)c5ccc6ccc(OC(C)C)cc6c5)O</t>
  </si>
  <si>
    <t>CN1CCN(C[C@@H]2Cc3ccccc3CN2C(=O)c4cc5OCOc5cc4c6cc(C(=O)N(N7CCN(C)CC7)c8ccc(O)cc8)c(n6C)C(F)(F)F)CC1</t>
  </si>
  <si>
    <t>FC(F)(F)S(=O)(=O)c1cc(ccc1N[C@H](CCN2CCOCC2)CSc3ccccc3)S(=O)(=O)NC(=O)c4ccc(cc4)N5CCP(=O)(Cc6ccccc6c7ccc(Cl)cc7)CC5</t>
  </si>
  <si>
    <t>OCC1(Cc2ccccc2c3ccc(Cl)cc3)CCN(CC1)c4ccc(cc4)C(=O)NS(=O)(=O)c5ccc(N[C@H](CCN6CCOCC6)CSc7ccccc7)c(c5)S(=O)(=O)C(F)(F)F</t>
  </si>
  <si>
    <t>CCCCN(CCCC)C(=O)c1nn(c(C)c1Cl)c2ccc(cc2C(=O)N3CCc4ccccc4C3)C(=O)NS(=O)(=O)c5ccc6N(CC)CCc6c5</t>
  </si>
  <si>
    <t>CCCN(CCC)c1nn(c(C)c1Cl)c2ccc(cc2C(=O)N3Cc4ccccc4C[C@H]3CO)C(=NS(=O)(=O)c5ccc6ccccc6c5)O</t>
  </si>
  <si>
    <t>CCCCN(CCCC)c1ncc(Cl)c(n1)c2ccc(cc2C(=O)N3Cc4ccccc4C[C@H]3CO)C(=NS(=O)(=O)c5ccc6ccccc6c5)O</t>
  </si>
  <si>
    <t>C[C@@H]1Cc2ccccc2CN1C(=O)c3cc(CNC(=O)NCc4ccccc4)ccc3c5cc(C(=O)N(C)c6ccc(O)cc6)c(C)n5C</t>
  </si>
  <si>
    <t>CCCCc1c(c(CO)nn1c2ccccc2)c3ccc(cc3C(=O)N4CCc5ccccc5C4)C(=O)NS(=O)(=O)c6ccc7ccccc7c6</t>
  </si>
  <si>
    <t>FC(F)(F)S(=O)(=O)c1cc(ccc1N[C@H](CCN2CCOCC2)CSc3ccccc3)S(=O)(=O)NC(=O)c4ccc(cc4)N5CCC(CC5)Sc6ccccc6c7ccc(Cl)cc7</t>
  </si>
  <si>
    <t>C[C@@H]1Cc2ccccc2CN1C(=O)c3ccc(CNC(=O)Oc4ccccc4)cc3c5cc(C(=O)N(C)c6ccc(O)cc6)c(C)n5C</t>
  </si>
  <si>
    <t>CCCCCS(=O)(=O)NC(=O)c1ccc(c(c1)C(=O)N2CCc3ccccc3C2)c4c(CO)nn(c4CCCC)c5ccc(Oc6cccc(Cl)c6)cc5</t>
  </si>
  <si>
    <t>FC(F)(F)S(=O)(=O)c1cc(ccc1N[C@H](CCN2CCOCC2)CSc3ccccc3)S(=O)(=O)NC(=O)c4ccc(cc4)N5CCC(CC5)C(=O)c6ccccc6c7ccc(Cl)cc7</t>
  </si>
  <si>
    <t>CN(C)CC[C@H](CSc1ccccc1)Nc2ccc(cc2[N+](=O)[O-])S(=O)(=O)Nc3cccc4cc(cnc34)N5CCN(Cc6ccccc6c7ccc(Cl)cc7)CC5</t>
  </si>
  <si>
    <t>CCCCN(CCC(=NCCN1CCN(C)CC1)O)C(=O)c2nn(c(C)c2Cl)c3ccc(cc3C(=O)N4CCc5ccccc5C4)C(=NS(=O)(=O)c6ccc7ccccc7c6)O</t>
  </si>
  <si>
    <t>CCCCN(C(=O)c1nn(c(C)c1Cl)c2ccc(cc2C(=O)N3CCc4ccccc4C3)C(=NS(=O)(=O)c5ccc6c(Cl)ccc(Cl)c6c5)O)c7cccc(c7)c8cccc(Cl)c8</t>
  </si>
  <si>
    <t>CCCCN(C(=O)c1nn(c(C)c1Cl)c2ccc(cc2C(=O)N3CCc4ccccc4C3)C(=NS(=O)(=O)c5ccc6ccccc6c5)O)c7ccc8OCCOc8c7</t>
  </si>
  <si>
    <t>CCCCc1c(c(CO)nn1c2cccc(CO)c2)c3ccc(cc3C(=O)N4CCc5ccccc5C4)C(=O)NS(=O)(=O)c6ccc7ccccc7c6</t>
  </si>
  <si>
    <t>CCNC(=O)NCc1ccc(c(c1)C(=O)N2Cc3ccccc3C[C@H]2C)c4cc(C(=O)N(C)c5ccc(O)cc5)c(C)n4C</t>
  </si>
  <si>
    <t>C[C@@H]1Cc2ccccc2CN1C(=O)c3ccc(CCNC(=O)NCc4ccccc4)cc3c5cc(C(=O)N(C)c6ccc(O)cc6)c(C)n5C</t>
  </si>
  <si>
    <t>C[C@@H]1Cc2ccccc2CN1C(=O)c3ccc(CCNC(=O)COc4ccccc4)cc3c5cc(C(=O)N(C)c6ccc(O)cc6)c(C)n5C</t>
  </si>
  <si>
    <t>C[C@@H]1Cc2ccccc2CN1C(=O)c3ccc(CCNC(=O)Cc4ccccc4)cc3c5cc(C(=O)N(C)c6ccc(O)cc6)c(C)n5C</t>
  </si>
  <si>
    <t>Cc1c(Cl)c(nn1c2ccc(cc2C(=O)N3CCc4ccccc4C3)C(=NS(=O)(=O)c5ccc6ccccc6c5)O)C(=O)N(CCC(F)(F)F)CCC(F)(F)F</t>
  </si>
  <si>
    <t>FC(F)(F)S(=O)(=O)c1cc(ccc1N[C@H](CCN2CCOCC2)CSc3ccccc3)S(=O)(=O)Nc4ncnc5cc(ccc45)N6CCN(Cc7ccccc7c8ccc(Cl)cc8)CC6</t>
  </si>
  <si>
    <t>CC1(C)CCC(=C(CN2CCN(CC2)c3ccc4c(NS(=O)(=O)c5ccc(N[C@H](CCN6CCOCC6)CSc7ccccc7)c(c5)S(=O)(=O)C(F)(F)F)ncnc4c3)C1)c8ccc(Cl)cc8</t>
  </si>
  <si>
    <t>CCCCN(CCCC)C(=O)c1cc(C)n(n1)c2cc(OCC(=O)O)ccc2C(=O)N3Cc4ccccc4C[C@H]3CO</t>
  </si>
  <si>
    <t>FC(F)(F)S(=O)(=O)c1cc(ccc1N[C@H](CCN2CCOCC2)CSc3ccccc3)S(=O)(=O)NC(=O)c4ccc(cc4)N5CCC(CC5)S(=O)(=O)c6ccccc6c7ccc(Cl)cc7</t>
  </si>
  <si>
    <t>CCCCN(CCCC)C(=O)c1nn(c(C)c1Cl)c2ccc(N)cc2C(=O)N3CCc4ccccc4C3</t>
  </si>
  <si>
    <t>CCCCN(CCCC)C(=O)c1nn(c(C)c1Cl)c2ccc(cc2C(=O)N3CCc4ccccc4C3)C(=NS(=O)(=O)c5ccc6ccc(cc6c5)C(=O)N7CCN(C)CC7)O</t>
  </si>
  <si>
    <t>CCCCN(CCCC)C(=O)c1nn(c(C)c1Cl)c2ccc(cc2C(=O)N3CCc4ccccc4C3)C(=NS(=O)(=O)c5ccc6ccc(Cl)cc6c5)O</t>
  </si>
  <si>
    <t>CCCCN(C(=O)c1nn(c(C)c1Cl)c2ccc(cc2C(=O)N3CCc4ccccc4C3)C(=NS(=O)(=O)c5ccc6ccccc6c5)O)c7ccc(cc7)C(=O)OC</t>
  </si>
  <si>
    <t>CCCCN(CCCC)C(=O)c1nn(c(C)c1Cl)c2ccc(cc2C(=O)N3Cc4ccccc4C[C@H]3CN5CCN(CCO)CC5)C(=NS(=O)(=O)c6ccc7ccccc7c6)O</t>
  </si>
  <si>
    <t>CCCCN(CCCC)C(=O)c1cc(C)n(n1)c2ccc(NS(=O)(=O)C(C)C)cc2C(=O)N3Cc4ccccc4C[C@H]3CO</t>
  </si>
  <si>
    <t>Cc1c(cc(c2cc(Cl)ccc2C(=O)N3Cc4ccccc4C[C@H]3CN5CCOCC5)n1C)C(=O)N(c6ccc(O)cc6)c7cccc(n7)C#N</t>
  </si>
  <si>
    <t>CN(C)CC[C@H](CSc1ccccc1)Nc2ccc(cc2[N+](=O)[O-])S(=O)(=O)Nc3ccc(cc3)N4CCN(CC4)c5cccc(c5)c6cc(C)n(C)c6c7ccc(Cl)cc7</t>
  </si>
  <si>
    <t>CCCCN(CCCC)C(=O)c1nn(c(C)c1Cl)c2ccccc2C(=O)N3Cc4ccccc4C[C@H]3CO</t>
  </si>
  <si>
    <t>CCCCc1c(c2ccc(cc2C(=O)N3CCc4ccccc4C3)C(=O)NS(=O)(=O)c5ccc6ccccc6c5)c(nn1c7ccc(Oc8ccccc8)cc7)C(=O)OCC</t>
  </si>
  <si>
    <t>CN(CC[C@H](CSc1ccccc1)Nc2ccc(cc2[N+](=O)[O-])S(=O)(=O)NC(=O)c3ccc(cc3)N4CCN(Cc5ccccc5c6ccc(Cl)cc6)CC4)CC(=O)NO</t>
  </si>
  <si>
    <t>Cc1cc(nn1c2ccccc2C(=O)N3Cc4ccccc4C[C@H]3CN)C(=O)N(c5ccccc5)c6ccccc6</t>
  </si>
  <si>
    <t>C[C@@H]1Cc2ccccc2CN1C(=O)c3ccccc3n4nc(cc4C)C(=O)N(c5ccccc5)c6ccccc6</t>
  </si>
  <si>
    <t>CCCCN(CCCC)c1ncc(C)c(n1)c2ccc(cc2C(=O)N3CCc4ccccc4C3)C(=O)NS(=O)(=O)c5ccc6ccccc6c5</t>
  </si>
  <si>
    <t>CCCCN(CCCC)C(=O)c1nn(c(C)c1Cl)c2ccc(cc2C(=O)N3CCc4ccccc4C3)C(=O)NS(=O)(=O)c5ccc6cccc(OCCN7CCOCC7)c6c5</t>
  </si>
  <si>
    <t>CN(C)CC[C@H](CSc1ccccc1)Nc2ccc(cc2[N+](=O)[O-])S(=O)(=O)Nc3ccc(cc3)N4CCN(CC4)c5cccc(c5)c6ccnn6c7ccc(Cl)cc7</t>
  </si>
  <si>
    <t>CCCCN(CCCC)C(=O)c1cn(C)c(n1)c2ccc(cc2C(=O)N3CCc4ccccc4C3)C(=NS(=O)(=O)c5ccc6ccccc6c5)O</t>
  </si>
  <si>
    <t>CCCCN(CCCC(F)(F)F)C(=O)c1nn(c(C)c1Cl)c2ccc(cc2C(=O)N3CCc4ccccc4C3)C(=NS(=O)(=O)c5ccc6ccccc6c5)O</t>
  </si>
  <si>
    <t>FC(F)(F)S(=O)(=O)c1cc(ccc1N[C@H](CCN2CCOCC2)CSc3ccccc3)S(=O)(=O)NC(=O)c4csc(n4)N5CCN(Cc6ccccc6c7ccc(Cl)cc7)CC5</t>
  </si>
  <si>
    <t>CCCCN(CCCC)c1nccc(n1)c2ccc(cc2C(=O)N3CCc4ccccc4C3)C(=O)NS(=O)(=O)c5ccc6cccc(Cl)c6c5</t>
  </si>
  <si>
    <t>CCCCN(CCCC)c1nccc(n1)c2ccc(cc2C(=O)N3CCc4ccccc4C3)C(=O)NS(=O)(=O)c5ccc6N(Cc7ccc(Cl)c(Cl)c7)CCc6c5</t>
  </si>
  <si>
    <t>CCCCN(CCCC)C(=O)c1nn(c(C)c1Cl)c2ccc(cc2C(=O)N3COc4ccccc4C3)C(=O)NS(=O)(=O)c5ccc6ccccc6c5</t>
  </si>
  <si>
    <t>CCCCN(CCCC)C(=O)c1cn(CCN2CCOCC2)c(n1)c3ccc(cc3C(=O)N4Cc5ccccc5C[C@H]4CO)C(=NS(=O)(=O)c6ccc7ccccc7c6)O</t>
  </si>
  <si>
    <t>CCCCc1c(c(CO)nn1c2ccc(Oc3ccccc3)cc2)c4ccc(cc4C(=O)N5CCc6ccccc6C5)C(=O)NS(=O)(=O)c7ccc8ccccc8c7</t>
  </si>
  <si>
    <t>C[C@@H]1Cc2ccccc2CN1C(=O)c3ccc(CCNC(=O)Nc4ccccc4)cc3c5cc(C(=O)N(C)c6ccc(O)cc6)c(C)n5C</t>
  </si>
  <si>
    <t>C[C@@H]1Cc2ccccc2CN1C(=O)c3cc(CNS(=O)(=O)CCc4ccc(F)cc4)ccc3c5cc(C(=O)N(C)c6ccc(O)cc6)c(C)n5C</t>
  </si>
  <si>
    <t>CCCCN(CCCC)C(=O)c1nn(c(C)c1Cl)c2ccc(OCC(=O)O)cc2C(=O)N3Cc4ccccc4C[C@H]3CO</t>
  </si>
  <si>
    <t>CNC[C@@H]1Cc2ccccc2CN1C(=O)c3ccccc3n4nc(cc4C)C(=O)N(c5ccccc5)c6ccccc6</t>
  </si>
  <si>
    <t>CCCCc1c(c2ccc(cc2C(=O)N3CCc4ccccc4C3)C(=O)NS(=O)(=O)c5ccc6ccccc6c5)c(nn1c7cccc(Oc8ccccc8)c7)C(=O)OCC</t>
  </si>
  <si>
    <t>CCCCN(CCCC)c1nccc(n1)c2ccc(cc2C(=O)N3CCc4ccccc4C3)C(=O)NS(=O)(=O)c5ccc6ccc(I)cc6c5</t>
  </si>
  <si>
    <t>CCCCN(CCCC)C(=O)c1nn(c(C)c1Cl)c2ccc(cc2C(=O)N3Cc4ccccc4C[C@H]3CN5CCN(C)CC5)C(=O)NS(=O)(=O)c6ccc7ccccc7c6</t>
  </si>
  <si>
    <t>CN(C)CC[C@H](CSc1ccccc1)Nc2ccc(cc2[N+](=O)[O-])S(=O)(=O)Nc3ccc(cc3)N4CCN(CC4)c5cccc(c5)c6cn(C)nc6c7ccc(Cl)cc7</t>
  </si>
  <si>
    <t>CCCCN(CCCC)C(=O)c1cn(CC(=O)O)c(n1)c2ccc(cc2C(=O)N3CCc4ccccc4C3)C(=NS(=O)(=O)c5cccc6ccccc56)O</t>
  </si>
  <si>
    <t>CN(C)C[C@@H]1Cc2ccccc2CN1C(=O)c3ccccc3n4nc(cc4C)C(=O)N(c5ccccc5)c6ccccc6</t>
  </si>
  <si>
    <t>CCCN(CCC)c1nccc(n1)c2ccc(cc2C(=O)N3CCc4ccccc4C3)C(=O)NS(=O)(=O)c5ccc6ccccc6c5</t>
  </si>
  <si>
    <t>Cc1cc2c(C(=O)NCCc3ccccc3)c(O)c(O)cc2c(O)c1c4c(C)cc5c(C(=O)NCCc6ccccc6)c(O)c(O)cc5c4O</t>
  </si>
  <si>
    <t>CCCCN(CCCC)C(=O)c1nn(c(C)c1Cl)c2ccc(cc2C(=O)N3CCc4ccccc4C3)C(=NS(=O)(=O)c5ccc6ccc(cc6c5)C(=O)N(C)C)O</t>
  </si>
  <si>
    <t>COC[C@@H]1Cc2ccccc2CN1C(=O)c3ccccc3n4nc(cc4C)C(=O)N(c5ccccc5)c6ccccc6</t>
  </si>
  <si>
    <t>CCCCN(CCCC)c1nccc(n1)c2ccc(cc2C(=O)N3Cc4ccccc4C[C@H]3CO)C(=O)NS(=O)(=O)c5ccc6cccc(Cl)c6c5</t>
  </si>
  <si>
    <t>CCCCN(CCCC)c1ncc(Cl)c(n1)c2ccc(cc2C(=O)N3CCc4ccccc4C3)C(=O)NS(=O)(=O)c5ccc6ccccc6c5</t>
  </si>
  <si>
    <t>Oc1c(O)c(cc(C(=O)c2nc3ccccc3s2)c1O)C(=O)c4ccc(Oc5ccccc5)cc4</t>
  </si>
  <si>
    <t>CCCCc1c(c2ccc(cc2C(=O)N3CCc4ccccc4C3)C(=O)NS(=O)(=O)c5ccc6ccccc6c5)c(nn1c7ccccc7)C(=O)O</t>
  </si>
  <si>
    <t>CCCCN(CCCC)C(=O)c1cc(C)n(n1)c2cccc(C)c2C(=O)N3Cc4ccccc4C[C@H]3CN</t>
  </si>
  <si>
    <t>CCCCN(CCCC)C(=O)c1nn(c(C)c1Cl)c2ccc(cc2C(=O)N3CCc4ccccc4C3)C(=O)NS(=O)(=O)c5ccc6cccc(c6c5)S(=O)(=O)CC</t>
  </si>
  <si>
    <t>CN(C)C(=O)COc1ccc(c(CN2CCN(CC2)c3ccc(cc3)C(=O)NS(=O)(=O)c4ccc(N[C@H](CCN5CCOCC5)CSc6ccccc6)c(c4)S(=O)(=O)C(F)(F)F)c1)c7ccc(Cl)cc7</t>
  </si>
  <si>
    <t>CCCCc1c(c(CO)nn1c2ccccc2)c3ccc(cc3C(=O)N4CCc5ccccc5C4)C(=O)NS(=O)(=O)CC[Si](C)(C)C</t>
  </si>
  <si>
    <t>CCCCc1c(c(CO)nn1c2ccc(Oc3cccc(Cl)c3)cc2)c4ccc(cc4C(=O)N5CCc6ccccc6C5)C(=O)NS(=O)(=O)CC</t>
  </si>
  <si>
    <t>Cc1cc(nn1c2ccccc2C(=O)N3Cc4ccccc4C[C@H]3CO)C(=O)N(c5ccccc5)c6ccccc6</t>
  </si>
  <si>
    <t>CCCCN(CCCC)C(=O)c1cn(CCCN(C)C)c(n1)c2ccc(cc2C(=O)N3CCc4ccccc4C3)C(=NS(=O)(=O)c5ccc6ccccc6c5)O</t>
  </si>
  <si>
    <t>CCCCN(CCCC)C(=O)c1nn(c(C)c1Cl)c2ccc(cc2C(=O)N3CCc4ccccc4C3)C(=NS(=O)(=O)c5ccc6c(Cl)cccc6c5)O</t>
  </si>
  <si>
    <t>CCCCN(CCCC)C(=O)c1nn(c(C)c1Cl)c2ccc(cc2C(=O)N3CCc4ccccc4C3)C(=NS(=O)(=O)c5ccc6N(CCc6c5)C(=O)Cc7ccc(Cl)c(Cl)c7)O</t>
  </si>
  <si>
    <t>C[C@@H]1Cc2ccccc2CN1C(=O)c3ccc(CCNS(=O)(=O)CCc4ccc(F)cc4)cc3c5cc(C(=O)N(C)c6ccc(O)cc6)c(C)n5C</t>
  </si>
  <si>
    <t>CN(C)CC[C@H](CSc1ccccc1)Nc2ccc(cc2[N+](=O)[O-])S(=O)(=O)Nc3ccc(cc3)N4CCN(CC4)c5cccc(c5)c6cnn(C)c6c7ccc(Cl)cc7</t>
  </si>
  <si>
    <t>Cc1cccc(c1C(=O)N2Cc3ccccc3C[C@H]2CO)n4nc(cc4C)C(=O)N(c5ccccc5)c6ccccc6</t>
  </si>
  <si>
    <t>CCCCN(CCCC)C(=O)c1cc(C)n(n1)c2ccccc2C(=O)N3CCc4ccccc4C3</t>
  </si>
  <si>
    <t>CCCCN(CCCC)C(=O)c1nn(cc1C)c2ccc(cc2C(=O)N3CCc4ccccc4C3)C(=NS(=O)(=O)c5ccc6ccccc6c5)O</t>
  </si>
  <si>
    <t>CCCCN(CCCC)C(=O)c1cc(C)n(n1)c2cc(O)ccc2C(=O)N3Cc4ccccc4C[C@H]3CO</t>
  </si>
  <si>
    <t>CCCCN(CCCC)C(=O)c1nn(c(C)c1Cl)c2ccc(NS(=O)(=O)Cc3ccccc3)cc2C(=O)N4CCc5ccccc5C4</t>
  </si>
  <si>
    <t>FC(F)(F)S(=O)(=O)c1cc(ccc1N[C@H](CCN2CCOCC2)CSc3ccccc3)S(=O)(=O)NC(=O)c4ccc(cc4)N5CCC(CC5)Oc6ccccc6c7ccc(Cl)cc7</t>
  </si>
  <si>
    <t>CCCCN(CCCC)C(=O)c1nn(c(C)c1Cl)c2ccc(cc2C(=O)N3CCc4ccccc4C3)C(=NS(=O)(=O)c5ccc6N(CCc6c5)C(=O)C7CCCCC7)O</t>
  </si>
  <si>
    <t>O[C@H](C1CCN(CC1)c2ccc(cc2)C(=O)NS(=O)(=O)c3ccc(N[C@@H](CCN4CCOCC4)CSc5ccccc5)c(c3)S(=O)(=O)C(F)(F)F)c6ccccc6c7ccc(Cl)cc7</t>
  </si>
  <si>
    <t>CCCCN(CCCC)C(=O)c1cc(C)n(n1)c2ccc(NS(=O)CCN3C(=O)c4ccccc4C3=O)cc2C(=O)N5Cc6ccccc6C[C@H]5CO</t>
  </si>
  <si>
    <t>CCCCN(CCCC)C(=O)c1cc(C)n(n1)c2ccc(NS(=O)c3ccc(N=C(C)O)c(Cl)c3)cc2C(=O)N4Cc5ccccc5C[C@H]4CO</t>
  </si>
  <si>
    <t>CCCCN(CCCC)C(=O)c1cc(C)n(n1)c2ccc(NS(=O)c3ccccc3N)cc2C(=O)N4Cc5ccccc5C[C@H]4CO</t>
  </si>
  <si>
    <t>CCCCN(CCCC)C(=O)c1cc(C)n(n1)c2ccc(NS(=O)c3cccc4nonc34)cc2C(=O)N5Cc6ccccc6C[C@H]5CO</t>
  </si>
  <si>
    <t>CN(C)CC[C@H](CSc1ccccc1)Nc2ccc(cc2[N+](=O)[O-])S(=O)(=O)Nc3ccc(cc3)N4CCN(CC4)c5cccc(c5)c6c(Cl)c(C)n(C)c6c7ccc(Cl)cc7</t>
  </si>
  <si>
    <t>CCCCN(CCCC)c1nn(c(C)c1Cl)c2ccc(cc2C(=O)N3CCc4ccccc4C3)C(=NS(=O)(=O)c5ccc6ccccc6c5)O</t>
  </si>
  <si>
    <t>CCCCN(CCCC)C(=O)c1cc(C)n(n1)c2ccc(NS(=O)c3cc(F)c(Br)cc3F)cc2C(=O)N4Cc5ccccc5C[C@H]4CO</t>
  </si>
  <si>
    <t>FC(F)(F)S(=O)(=O)c1cc(ccc1N[C@H](CCN2CCOCC2)CSc3ccccc3)S(=O)(=O)NC(=O)c4ccc(nn4)N5CCN(Cc6ccccc6c7ccc(Cl)cc7)CC5</t>
  </si>
  <si>
    <t>CN(C)CC[C@H](CSc1ccccc1)Nc2ccc(cc2[N+](=O)[O-])S(=O)(=O)Nc3ccc(cc3)N4CCN(CC4)c5cccc(c5)c6c(c7ccc(Cl)cc7)n(C)c(C)c6C(F)(F)F</t>
  </si>
  <si>
    <t>COC(=O)C[C@@H]1Cc2ccccc2CN1C(=O)c3ccccc3n4nc(cc4C)C(=O)N(c5ccccc5)c6ccccc6</t>
  </si>
  <si>
    <t>CCCCN(CCCC)C(=O)c1nn(c(C)c1Cl)c2ccc(cc2C(=O)N3CCc4ccccc4C3)C(=O)NS(=O)(=O)c5ccc6N(CCc6c5)C(=O)c7ccc(Cl)c(Cl)c7</t>
  </si>
  <si>
    <t>CCCCN(CCCC)C(=O)c1cc(C)n(n1)c2cc(OC)ccc2C(=O)N3Cc4ccccc4C[C@H]3CO</t>
  </si>
  <si>
    <t>Oc1c(O)c(cc(C(=O)c2cccc3ccccc23)c1O)C(=O)c4ccc(Oc5ccccc5)cc4</t>
  </si>
  <si>
    <t>CCCCN(CCCC)C(=O)c1nn(c(C)c1Cl)c2ccc(cc2C(=O)N3CCc4ccccc4C3)C(=NS(=O)(=O)c5ccc6ccc(OCCCN7CCOCC7)cc6c5)O</t>
  </si>
  <si>
    <t>CCCCN(CCCC)C(=O)c1nn(c(C)c1Cl)c2ccc(cc2C(=O)N3CCc4ccccc4C3)C(=NS(=O)(=O)c5ccc6cccc(OCCCN7CCOCC7)c6c5)O</t>
  </si>
  <si>
    <t>CCCCN(CCCC)C(=O)c1cc(C)n(n1)c2ccc(NS(=O)c3ccsc3C(=O)OC)cc2C(=O)N4Cc5ccccc5C[C@H]4CO</t>
  </si>
  <si>
    <t>CCCCN(CCCC)C(=O)c1cc(C)n(n1)c2ccc(NS(=O)(=O)C)cc2C(=O)N3Cc4ccccc4C[C@H]3CO</t>
  </si>
  <si>
    <t>CSCC[C@H](NC(=O)[C@H](CCCN=C(N)N)NC(=O)[C@H](CCCN=C(N)N)NC(=O)[C@H](CC(C)C)NC(=O)[C@H](CCC(=O)O)NC(=O)[C@H](CCCN=C(N)N)NC(=O)CNC(=O)[C@H](Cc1ccc(O)cc1)NC(=O)[C@H](CCCN=C(N)N)NC(=O)[C@H](CCC(=O)N)NC(=O)[C@H](C)NC(=O)[C@H](C)NC(=O)[C@H](Cc2c[nH]c3ccccc23)NC(=O)[C@H](CC(C)C)NC(=O)[C@@H](N)CC(=O)N)C(=O)N[C@@H](CO)C(=O)N[C@@H](CC(=O)O)C(=O)N[C@@H](CCC(=O)O)C(=O)N[C@@H](Cc4ccccc4)C(=O)N[C@@H](CCC(=O)O)C(=O)NCC(=O)N[C@@H](CO)C(=O)N[C@@H](Cc5ccccc5)C(=O)N[C@@H](CCCCN)C(=O)NCC(=O)N[C@@H](CC(C)C)C(=O)O</t>
  </si>
  <si>
    <t>CCCCN(CCCC)C(=O)c1cc(C)n(n1)c2ccc(NS(=O)c3ccccc3C(=O)OC)cc2C(=O)N4Cc5ccccc5C[C@H]4CO</t>
  </si>
  <si>
    <t>CCCCN(CCCC)C(=O)c1cc(C)n(n1)c2ccc(NS(=O)c3ccccc3F)cc2C(=O)N4Cc5ccccc5C[C@H]4CO</t>
  </si>
  <si>
    <t>C[C@@H](CNC(=O)c1c(O)c(O)cc2c(O)c(c(C)cc12)c3c(C)cc4c(C(=O)NC[C@H](C)c5ccccc5)c(O)c(O)cc4c3O)c6ccccc6</t>
  </si>
  <si>
    <t>CC(CNC(=O)c1c(O)c(O)cc2c(O)c(c(C)cc12)c3c(C)cc4c(C(=O)NCC(C)c5ccccc5)c(O)c(O)cc4c3O)c6ccccc6</t>
  </si>
  <si>
    <t>CCCCN(CCCC)C(=O)c1nn(c(C)c1Cl)c2ccc(cc2C(=O)N3CCc4ccccc4C3)C(=NS(=O)(=O)c5ccc6N(CCc6c5)C(=O)N7CCOCC7)O</t>
  </si>
  <si>
    <t>CCC(C)(C)c1ccc(Sc2ccc3C4=C(C#N)C(=O)N=C4c5cccc2c35)cc1</t>
  </si>
  <si>
    <t>CN(C)CC[C@H](CSc1ccccc1)Nc2ccc(cc2[N+](=O)[O-])S(=O)(=O)Nc3ccc(cc3)N4CCN(CC4)c5cccc(c5)c6cnoc6c7ccc(Cl)cc7</t>
  </si>
  <si>
    <t>CCCCN(CCCC)C(=O)c1cc(C)n(n1)c2ccc(NS(=O)c3cccc(Cl)c3Cl)cc2C(=O)N4Cc5ccccc5C[C@H]4CO</t>
  </si>
  <si>
    <t>CCCCN(CCCC)C(=O)c1nn(c(C)c1Cl)c2ccc(N)cc2C(=O)N3Cc4ccccc4C[C@H]3CN</t>
  </si>
  <si>
    <t>CCCCN(CCCC)C(=O)c1nn(c(C)c1Cl)c2ccc(OCC(=O)OCC)cc2C(=O)N3Cc4ccccc4C[C@H]3CO</t>
  </si>
  <si>
    <t>Cc1cccc(c1C(=O)N2Cc3ccccc3C[C@@H]2CO)n4nc(cc4C)C(=O)N(c5ccccc5)c6ccccc6</t>
  </si>
  <si>
    <t>CCCCN(CCCC)C(=O)c1nn(c(C)c1Cl)c2ccc(cc2C(=O)N3CCc4ccccc4C3)C(=NS(=O)(=O)c5ccc6c(ccn6CCCN7CCOCC7)c5)O</t>
  </si>
  <si>
    <t>CCCCN(CCCC)C(=O)c1nn(c(C)c1Cl)c2ccc(cc2C(=O)N3CCc4ccccc4C3)C(=O)NS(=O)(=O)c5ccc6ccc(OCCN7CCOCC7)cc6c5</t>
  </si>
  <si>
    <t>CSCC[C@H](NC(=O)[C@H](CCCN=C(N)N)NC(=O)[C@H](CCCN=C(N)N)NC(=O)[C@H](CC(C)C)NC(=O)[C@H](CCC(=O)O)NC(=O)[C@H](CCCN=C(N)N)NC(=O)CNC(=O)[C@H](Cc1ccc(O)cc1)NC(=O)[C@H](CCCN=C(N)N)NC(=O)[C@H](CCC(=O)N)NC(=O)[C@H](C)NC(=O)[C@H](C)NC(=O)[C@H](C)NC(=O)[C@H](CC(C)C)NC(=O)[C@@H](C)CC(=O)N)C(=O)N[C@@H](CO)C(=O)N[C@@H](CC(=O)O)C(=O)N[C@@H](CCC(=O)O)C(=O)N[C@@H](Cc2ccccc2)C(=O)N[C@@H](CCC(=O)O)C(=O)NCC(=O)N[C@@H](CO)C(=O)N[C@@H](Cc3ccccc3)C(=O)N[C@@H](CCCCN)C(=O)NCC(=O)N[C@@H](CC(C)C)C(=O)O</t>
  </si>
  <si>
    <t>CCCCN(CCCC)C(=O)c1cc(C)n(n1)c2ccc(NS(=O)c3ccc(cc3)C(=O)C)cc2C(=O)N4Cc5ccccc5C[C@H]4CO</t>
  </si>
  <si>
    <t>CCCCN(CCCC)C(=O)c1nn(c(C)c1Cl)c2ccc(OCC(=Nc3ccccc3)O)cc2C(=O)N4Cc5ccccc5C[C@H]4CO</t>
  </si>
  <si>
    <t>CCCCN(CCCC)C(=O)c1nn(c(C)c1Cl)c2ccc(O)cc2C(=O)N3Cc4ccccc4C[C@H]3CO</t>
  </si>
  <si>
    <t>C[C@H](CNC(=O)c1c(O)c(O)cc2c(O)c(c(C)cc12)c3c(C)cc4c(C(=O)NC[C@@H](C)c5ccccc5)c(O)c(O)cc4c3O)c6ccccc6</t>
  </si>
  <si>
    <t>CCCCN(CCCC)c1nccc(n1)c2ccc(cc2C(=O)N3Cc4ccccc4C[C@H]3CN)C(=O)NS(=O)(=O)c5ccc6ccccc6c5</t>
  </si>
  <si>
    <t>CCCCN(CCCC)C(=O)c1cn(CC(=NC)O)c(n1)c2ccc(cc2C(=O)N3CCc4ccccc4C3)C(=NS(=O)(=O)c5ccc6ccccc6c5)O</t>
  </si>
  <si>
    <t>CCCCN(CCCC)C(=O)c1nn(c(C)c1Cl)c2ccc(cc2C(=O)N3Cc4ccccc4S(=O)(=O)C3)C(=NS(=O)(=O)c5ccc6ccccc6c5)O</t>
  </si>
  <si>
    <t>Cc1c(cc(c2ccc(F)cc2C(=O)N3Cc4ccccc4C[C@H]3CN5CCOCC5)n1C)C(=O)N(c6ccc(O)cc6)c7cnn(C)c7</t>
  </si>
  <si>
    <t>CCCCN(CCCC)C(=O)c1cc(C)n(n1)c2ccc(NS(=O)c3oc(cc3)C(=O)OC)cc2C(=O)N4Cc5ccccc5C[C@H]4CO</t>
  </si>
  <si>
    <t>CCCCN(CCCC)C(=O)c1cc(C)n(n1)c2ccc(NS(=O)c3sc(Cl)cc3Br)cc2C(=O)N4Cc5ccccc5C[C@H]4CO</t>
  </si>
  <si>
    <t>CCCCN(CCCC)C(=O)c1cc(C)n(n1)c2ccc(NS(=O)c3c(C)nn(C)c3C)cc2C(=O)N4Cc5ccccc5C[C@H]4CO</t>
  </si>
  <si>
    <t>CCCCN(CCCC)C(=O)c1cc(C)n(n1)c2ccc(NS(=O)c3ccc(Br)c(Br)c3)cc2C(=O)N4Cc5ccccc5C[C@H]4CO</t>
  </si>
  <si>
    <t>CCCCN(CCCC)C(=O)c1cc(C)n(n1)c2ccc(NS(=O)Cc3ccccc3)cc2C(=O)N4Cc5ccccc5C[C@H]4CO</t>
  </si>
  <si>
    <t>CCCCN(CCCC)C(=O)c1cc(C)n(n1)c2ccc(NS(=O)c3cn(C)cn3)cc2C(=O)N4Cc5ccccc5C[C@H]4CO</t>
  </si>
  <si>
    <t>Cc1cc2c(CCc3ccccc3)c(O)c(O)cc2c(O)c1c4c(C)cc5c(CCc6ccccc6)c(O)c(O)cc5c4O</t>
  </si>
  <si>
    <t>CC(NC(=O)c1c(O)c(O)cc2c(O)c(c(C)cc12)c3c(C)cc4c(C(=O)NC(C)c5ccc(Cl)cc5)c(O)c(O)cc4c3O)c6ccc(Cl)cc6</t>
  </si>
  <si>
    <t>CCCCN(CCCC)C(=O)c1nn(c(C)c1Cl)c2ccc(cc2C(=O)N3CCc4ccccc4C3)C(=NS(=O)(=O)c5ccc6ccc(OC(C)CN(C)C)cc6c5)O</t>
  </si>
  <si>
    <t>CCCCN(CCCC)C(=O)c1cc(C)n(n1)c2ccc(NC(=O)COc3ccccc3)cc2C(=O)N4CCc5ccccc5C4</t>
  </si>
  <si>
    <t>CCCCN(CCCC)C(=O)c1nn(c(C)c1Cl)c2ccc(cc2C(=O)N3CCc4ccccc4C3)C(=NS(=O)(=O)c5ccc6ccc(OCCCN7CCN(C)CC7)cc6c5)O</t>
  </si>
  <si>
    <t>CCCCN(CCCC)C(=O)c1cc(C)n(n1)c2ccc(NS(=O)c3ccc4OCCOc4c3)cc2C(=O)N5Cc6ccccc6C[C@H]5CO</t>
  </si>
  <si>
    <t>CCCCN(CCCC)C(=O)c1cc(C)n(n1)c2ccc(NS(=O)(=O)c3ccccc3)cc2C(=O)N4Cc5ccccc5C[C@H]4CO</t>
  </si>
  <si>
    <t>CCCCN(CCCC)C(=O)c1cc(C)n(n1)c2ccc(NS(=O)c3ccc(cc3)c4ocnc4)cc2C(=O)N5Cc6ccccc6C[C@H]5CO</t>
  </si>
  <si>
    <t>CCCCN(CCCC)C(=O)c1cc(C)n(n1)c2ccc(NS(=O)CCc3cccc4ccccc34)cc2C(=O)N5Cc6ccccc6C[C@H]5CO</t>
  </si>
  <si>
    <t>CCCCN(CCCC)C(=O)c1cc(C)n(n1)c2ccc(NS(=O)c3cc(N)ccc3C)cc2C(=O)N4Cc5ccccc5C[C@H]4CO</t>
  </si>
  <si>
    <t>FC(F)(F)S(=O)(=O)c1cc(ccc1N[C@H](CCN2CCOCC2)CSc3ccccc3)S(=O)(=O)NC(=O)c4ccc(cc4)N5CCC(Cc6ccccc6c7ccc(Cl)cc7)(CC5)C#N</t>
  </si>
  <si>
    <t>CCCCN(CCCC)C(=O)c1cc(C)n(n1)c2ccc(NS(=O)c3ccccc3Cl)cc2C(=O)N4Cc5ccccc5C[C@H]4CO</t>
  </si>
  <si>
    <t>CCCCN(CCCC)C(=O)c1cc(C)n(n1)c2ccc(NS(=O)c3cccc(c3)C#N)cc2C(=O)N4Cc5ccccc5C[C@H]4CO</t>
  </si>
  <si>
    <t>CCCCN(CCCC)C(=O)c1cc(C)n(n1)c2ccc(NS(=O)c3scc(C(=O)OC)c3OC)cc2C(=O)N4Cc5ccccc5C[C@H]4CO</t>
  </si>
  <si>
    <t>CCCCc1c(c2ccc(cc2C(=O)N3CCc4ccccc4C3)C(=NS(=O)(=O)CC[Si](C)(C)C)O)c(nn1c5ccccc5)C(=O)OCC</t>
  </si>
  <si>
    <t>CCCCN(CCCC)C(=O)c1cc(C)n(n1)c2ccc(NC(=O)CSc3ccccc3)cc2C(=O)N4CCc5ccccc5C4</t>
  </si>
  <si>
    <t>Cc1cccc(c1C(=O)N2Cc3ccccc3CC2CO)n4nc(cc4C)C(=O)N(c5ccccc5)c6ccccc6</t>
  </si>
  <si>
    <t>CCCCN(CCCC)C(=O)c1cccc(n1)c2ccc(cc2C(=O)N3CCc4ccccc4C3)C(=NS(=O)(=O)c5ccc6ccccc6c5)O</t>
  </si>
  <si>
    <t>CCCCN(CCCC)C(=O)c1cc(C)n(n1)c2ccc(NS(=O)c3ccc(cc3)c4noc(C)n4)cc2C(=O)N5Cc6ccccc6C[C@H]5CO</t>
  </si>
  <si>
    <t>CCCCN(CCCC)C(=O)c1nn(c(C)c1Cl)c2ccc(NCc3ccncc3)cc2C(=O)N4Cc5ccccc5C[C@H]4CN</t>
  </si>
  <si>
    <t>CC[C@H](C)[C@H](NC(=O)[C@@H](NC(=O)[C@H](C)NC(=O)[C@H](CC(C)C)NC(=O)[C@H](CCC(=O)N)NC(=O)[C@H](CCCN=C(N)N)NC(=O)CNC(=O)[C@@H](NC(=O)[C@H](CCC(=O)N)NC(=O)CNC(=O)[C@H](C)NC(=O)[C@H](C)NC(=O)[C@H](Cc1c[nH]c2ccccc12)NC(=O)[C@H](CC(C)C)NC(=O)[C@@H](N)CC(=O)N)C(C)C)[C@@H](C)CC)C(=O)NCC(=O)N[C@@H](CC(=O)O)C(=O)N[C@@H](CC(=O)O)C(=O)N[C@@H]([C@@H](C)CC)C(=O)N[C@@H](CC(=O)N)C(=O)N[C@@H](CCCN=C(N)N)C(=O)N[C@@H](CO)C(=O)N[C@@H](Cc3ccccc3)C(=O)N[C@@H](CCCCN)C(=O)NCC(=O)N[C@@H](CC(C)C)C(=O)O</t>
  </si>
  <si>
    <t>CCCCc1c(c2ccc(cc2C(=O)N3CCc4ccccc4C3)C(=O)NS(=O)(=O)c5ccc6ccccc6c5)c(nn1c7ccccc7)C(=O)OCC</t>
  </si>
  <si>
    <t>CCCCN(CCCC)C(=O)c1cc(C)n(n1)c2ccc(NS(=O)c3c(C)onc3c4ccccc4)cc2C(=O)N5Cc6ccccc6C[C@H]5CO</t>
  </si>
  <si>
    <t>CCc1ccc(CCNC(=O)c2c(O)c(O)cc3c(O)c(c(C)cc23)c4c(C)cc5c(C(=O)NCCc6ccc(CC)cc6)c(O)c(O)cc5c4O)cc1</t>
  </si>
  <si>
    <t>CCCCN(CCCC)C(=O)c1cc(C)n(n1)c2ccc(NS(=O)c3cc(cs3)[S+]([O-])c4ccccc4)cc2C(=O)N5Cc6ccccc6C[C@H]5CO</t>
  </si>
  <si>
    <t>CCCCN(CCCC)c1nccc(n1)c2ccc(cc2C(=O)N3CCc4ccccc4C3)C(=O)NS(=O)(=O)c5ccc6ccccc6c5</t>
  </si>
  <si>
    <t>Cc1cc2c(C(=O)NC3Cc4ccccc4C3)c(O)c(O)cc2c(O)c1c5c(C)cc6c(C(=O)NC7Cc8ccccc8C7)c(O)c(O)cc6c5O</t>
  </si>
  <si>
    <t>Cc1cc(C)c(CNC(=O)c2c(O)c(O)cc3c(O)c(c(C)cc23)c4c(C)cc5c(C(=O)NCc6c(C)cc(C)cc6C)c(O)c(O)cc5c4O)c(C)c1</t>
  </si>
  <si>
    <t>CCCCN(CCCC)C(=O)c1nn(c(C)c1Cl)c2ccc(cc2C(=O)N3CCc4ccccc4C3C)C(=O)NS(=O)(=O)c5ccc6ccccc6c5</t>
  </si>
  <si>
    <t>Cc1cc2c(C(=O)NCC3CCCCC3)c(O)c(O)cc2c(O)c1c4c(C)cc5c(C(=O)NCC6CCCCC6)c(O)c(O)cc5c4O</t>
  </si>
  <si>
    <t>CC(=O)NC[C@@H]1Cc2ccccc2CN1C(=O)c3ccccc3n4nc(cc4C)C(=O)N(c5ccccc5)c6ccccc6</t>
  </si>
  <si>
    <t>FC(F)(F)S(=O)(=O)c1cc(ccc1N[C@H](CCN2CCOCC2)CSc3ccccc3)S(=O)(=O)Nc4ncnc5CN(Cc45)C6CCN(Cc7ccccc7c8ccc(Cl)cc8)CC6</t>
  </si>
  <si>
    <t>CCCCN(CCCC)C(=O)c1cc(C)n(n1)c2ccc(NS(=O)c3ccc(cc3)c4ccn(C)n4)cc2C(=O)N5Cc6ccccc6C[C@H]5CO</t>
  </si>
  <si>
    <t>CCCCN(CCCC)C(=O)c1cc(C)n(n1)c2cc(OCC(=O)OCC)ccc2C(=O)N3Cc4ccccc4C[C@H]3CO</t>
  </si>
  <si>
    <t>Cc1cc(nn1c2ccccc2C(=O)N3CCc4ccccc4C3)C(=O)N(c5ccccc5)c6ccccc6</t>
  </si>
  <si>
    <t>CSCC[C@H](NC(=O)[C@H](CCCN=C(N)N)NC(=O)[C@H](CCCN=C(N)N)NC(=O)[C@H](CC(C)C)NC(=O)[C@H](CCC(=O)O)NC(=O)[C@H](CCCN=C(N)N)NC(=O)CNC(=O)[C@H](Cc1ccc(O)cc1)NC(=O)[C@H](CCCN=C(N)N)NC(=O)[C@H](CCC(=O)N)NC(=O)[C@H](C)NC(=O)[C@H](C)NC(=O)[C@H](Cc2c[nH]c3ccccc23)NC(=O)[C@H](CC(C)C)NC(=O)[C@@H](N)CC(=O)N)C(=O)N[C@@H](CO)C(=O)N[C@@H](CC(=O)O)C(=O)N[C@@H](CCC(=O)O)C(=O)N[C@@H](Cc4ccccc4)C(=O)N[C@@H](CCC(=O)O)C(=O)NCC(=O)N[C@@H](C)C(=O)N[C@@H](Cc5ccccc5)C(=O)N[C@@H](CCCCN)C(=O)NCC(=O)N[C@@H](CC(C)C)C(=O)O</t>
  </si>
  <si>
    <t>CCCCN(CCCC)C(=O)c1nn(c(C)c1Cl)c2ccc(NC(=O)c3ccccc3)cc2C(=O)N4CCc5ccccc5C4</t>
  </si>
  <si>
    <t>CCCCN(CCCC)C(=O)c1cc(C)n(n1)c2ccc(NS(=O)c3sc4ccc(F)cc4c3C)cc2C(=O)N5Cc6ccccc6C[C@H]5CO</t>
  </si>
  <si>
    <t>CCCCN(CCCC)C(=O)c1cc(C)n(n1)c2ccc(NS(=O)c3cc(Cl)ccc3F)cc2C(=O)N4Cc5ccccc5C[C@H]4CO</t>
  </si>
  <si>
    <t>CCCCN(CCCC)C(=O)c1nn(c(C)c1Cl)c2ccc(CNS(=O)(=O)c3ccc4ccc(OCCC5CCCN5C)cc4c3)cc2C(=O)N6CCc7ccccc7C6</t>
  </si>
  <si>
    <t>CCCCN(CCCC)C(=O)c1nn(c(C)c1Cl)c2ccc(OC)cc2C(=O)N3Cc4ccccc4C[C@H]3CO</t>
  </si>
  <si>
    <t>CCCCN(CCCC)C(=O)c1nn(c(C)c1Cl)c2ccc(NS(=O)(=O)c3cc(Cl)cc(Cl)c3O)cc2C(=O)N4CCc5ccccc5C4</t>
  </si>
  <si>
    <t>CCCCN(CCCC)C(=O)c1nn(c(C)c1Cl)c2ccc(cc2C(=O)N3CCc4ccccc4C3)C(=NS(=O)(=O)c5ccc6cccc(C#N)c6c5)O</t>
  </si>
  <si>
    <t>OBATOCLAX</t>
  </si>
  <si>
    <t>1,1',6,6',7,7'-HEXAHYDROXY-3,3'-DIMETHYL-N5-((R)-2-PHENYLPROPYL)-N5'-((R)-2-PHENYLPROPYL)-2,2'-BINAPHTHYL-5,5'-DICARBOXAMIDE (ATROPISOMERIC MIX)</t>
  </si>
  <si>
    <t>(S)-1',6,6',7,7'-HEXAHYDROXY-3,3'-DIMETHYL-N5-((S)-2-PHENYLPROPYL)-N5'-((S)-2-PHENYLPROPYL)-2,2'-BINAPHTHYL-5,5'-DICARBOXAMIDE (ATROPISOMERIC MIX)</t>
  </si>
  <si>
    <t>10.1016/j.ejmech.2012.09.012</t>
  </si>
  <si>
    <t>10.1016/j.ejmech.2007.06.008</t>
  </si>
  <si>
    <t>10.1021/jm4001105</t>
  </si>
  <si>
    <t>10.1016/j.bmcl.2014.05.036</t>
  </si>
  <si>
    <t>10.1021/jm101596e</t>
  </si>
  <si>
    <t>10.1016/j.bmcl.2012.04.106</t>
  </si>
  <si>
    <t>10.1021/jm400556w</t>
  </si>
  <si>
    <t>10.1016/j.bmcl.2012.04.103</t>
  </si>
  <si>
    <t>10.1016/j.bmcl.2008.10.113</t>
  </si>
  <si>
    <t>10.1016/j.bmcl.2009.01.071</t>
  </si>
  <si>
    <t>10.1016/j.bmcl.2005.07.031</t>
  </si>
  <si>
    <t>10.1021/jm1013693</t>
  </si>
  <si>
    <t>10.1021/jm900472s</t>
  </si>
  <si>
    <t>10.1021/jm701358v</t>
  </si>
  <si>
    <t>10.1021/jm1001265</t>
  </si>
  <si>
    <t>CHEMBL4860</t>
  </si>
  <si>
    <t>CHEMBL3828055</t>
  </si>
  <si>
    <t>CHEMBL3828618</t>
  </si>
  <si>
    <t>Inhibition</t>
  </si>
  <si>
    <t>%</t>
  </si>
  <si>
    <t>50</t>
  </si>
  <si>
    <t>Inhibition of Bcl-2 (unknown origin) using FAM-Bid peptide as substrate at 50 uM by fluorescence polarization-based assay</t>
  </si>
  <si>
    <t>CHEMBL3830351</t>
  </si>
  <si>
    <t>COc1cc(O)c2C(=O)C=C(Oc2c1)c3cc(O)c(O)cc3Cc4ccccc4</t>
  </si>
  <si>
    <t>Oc1cc(O)c2C(=O)C=C(Oc2c1)c3cc(O)c(O)cc3Cc4ccccc4</t>
  </si>
  <si>
    <t>CHEMBL216440</t>
  </si>
  <si>
    <t>CHEMBL264581</t>
  </si>
  <si>
    <t>CHEMBL3037901</t>
  </si>
  <si>
    <t>CHEMBL352815</t>
  </si>
  <si>
    <t>CHEMBL405280</t>
  </si>
  <si>
    <t>CHEMBL407807</t>
  </si>
  <si>
    <t>CHEMBL412146</t>
  </si>
  <si>
    <t>CHEMBL412842</t>
  </si>
  <si>
    <t>CHEMBL414941</t>
  </si>
  <si>
    <t>CHEMBL424007</t>
  </si>
  <si>
    <t>CHEMBL439092</t>
  </si>
  <si>
    <t>CHEMBL439187</t>
  </si>
  <si>
    <t>CHEMBL727</t>
  </si>
  <si>
    <t>CHEMBL53463</t>
  </si>
  <si>
    <t>CHEMBL216089</t>
  </si>
  <si>
    <t>CHEMBL219234</t>
  </si>
  <si>
    <t>CHEMBL219366</t>
  </si>
  <si>
    <t>CHEMBL220296</t>
  </si>
  <si>
    <t>CHEMBL220350</t>
  </si>
  <si>
    <t>CHEMBL2374449</t>
  </si>
  <si>
    <t>CHEMBL384519</t>
  </si>
  <si>
    <t>CHEMBL425792</t>
  </si>
  <si>
    <t>AC3</t>
  </si>
  <si>
    <t>GI50</t>
  </si>
  <si>
    <t>TGI</t>
  </si>
  <si>
    <t>Non standard unit for type</t>
  </si>
  <si>
    <t>Functional</t>
  </si>
  <si>
    <t>Effect on DEVD cleavage by DEVDase assay with anti-Fas antibody treatment using Bcl-2 overexpressing HeLa cells; 3 fold activation concentration (AC3)</t>
  </si>
  <si>
    <t>Effect on DEVD cleavage by DEVDase assay without anti-Fas antibody using Bcl-2 overexpressing HeLa cells; 3 fold activation concentration (AC3)</t>
  </si>
  <si>
    <t>Growth inhibition of Jurkat cell overexpressing Bcl2</t>
  </si>
  <si>
    <t>Inhibition of tumor growth in SUDHL4 xenografted SCID mouse at 50 mg/kg, ip in combination with etoposide at 20 mg/kg, ip</t>
  </si>
  <si>
    <t>Inhibition of tumor growth in SUDHL4 xenografted SCID mouse at 50 mg/kg, ip twice daily relative to control</t>
  </si>
  <si>
    <t>CHEMBL691252</t>
  </si>
  <si>
    <t>CHEMBL691253</t>
  </si>
  <si>
    <t>CHEMBL854832</t>
  </si>
  <si>
    <t>CHEMBL909617</t>
  </si>
  <si>
    <t>CHEMBL909611</t>
  </si>
  <si>
    <t>COCCOCCOCC(=O)O[C@H]1[C@@H](C)C[C@H](C)[C@@H]2[C@@H]1C=C[C@H]3\C(=C\C[C@H](O[C@H]4CC(C)(C(NC(=O)OC)[C@H](C)O4)[N+](=O)[O-])\C(=C/[C@@H]5[C@@H](O[Si](C)(C)C(C)(C)C)C=C(C[C@]56OC(=C(C(=O)[C@@]23C)C6=O)O)C=O)\C)\C</t>
  </si>
  <si>
    <t>COC(=O)NC1[C@H](C)O[C@H](CC1(C)[N+](=O)[O-])O[C@H]2C\C=C(/C)\[C@@H]3C=C[C@@H]4[C@@H](OC5(C)O[C@@H]6OC(COC(=O)C)[C@@H](OC(=O)C)C(OC(=O)C)[C@@H]6O5)[C@@H](C)C[C@H](C)[C@H]4[C@]3(C)\C(=C\7/C(=O)O[C@]8(CC(=C[C@H](OC(=O)C)[C@H]8\C=C/2\C)C=O)C7=O)\O</t>
  </si>
  <si>
    <t>COC(=O)N[C@H]1[C@@H](C)O[C@H](C[C@@]1(C)[N+](=O)[O-])O[C@H]2C\C=C(/C)\[C@]3(C)C=C[C@@H]4[C@@H](O[C@@H]5C[C@@H](OC(=O)C)[C@H](OC(=O)C)[C@H](COC(=O)C)O5)[C@@H](C)C[C@H](C)[C@H]4[C@]3(C)\C(=C\6/C(=O)O[C@]7(CC(=C[C@H](OC(=O)C)[C@H]7\C=C/2\C)C=O)C6=O)\O</t>
  </si>
  <si>
    <t>COC(=O)NC1[C@H](C)O[C@H](CC1(C)[N+](=O)[O-])O[C@H]2C\C=C(/C)\[C@@H]3C=C[C@@H]4[C@@H](O)[C@@H](C)C[C@H](C)[C@H]4[C@]3(C)\C(=C\5/C(=O)O[C@]6(CC(=C[C@H](OC(=O)C)[C@H]6\C=C/2\C)C=O)C5=O)\O</t>
  </si>
  <si>
    <t>COC(=O)NC1[C@H](C)O[C@H](CC1(C)[N+](=O)[O-])O[C@H]2C\C=C(/C)\[C@@H]3C=C[C@@H]4[C@@H](OC5C[C@H](O[C@@H]6CCC(OC7C[C@H](O)[C@@H](OC8CC[C@@H](O)C(C)O8)C(C)O7)[C@H](C)O6)[C@@H](OC(=O)C)C(C)O5)[C@@H](C)C[C@H](C)[C@H]4[C@]3(C)\C(=C\9/C(=O)O[C@]%10(CC(=CC(O)[C@H]%10\C=C/2\C)C=O)C9=O)\O</t>
  </si>
  <si>
    <t>COC(=O)NC1[C@H](C)O[C@H](CC1(C)[N+](=O)[O-])O[C@H]2C\C=C(/C)\[C@@H]3C=C[C@@H]4[C@@H](OCc5ccc(OC)cc5)[C@@H](C)C[C@H](C)[C@H]4[C@]3(C)\C(=C\6/C(=O)O[C@]7(CC(=C[C@H](OC(=O)C)[C@H]7\C=C/2\C)C=O)C6=O)\O</t>
  </si>
  <si>
    <t>COC(=O)NC1[C@H](C)O[C@H](CC1(C)[N+](=O)[O-])O[C@H]2C\C=C(/C)\[C@@H]3C=C[C@@H]4[C@@H](O[C@H]5CCCCO5)[C@@H](C)C[C@H](C)[C@H]4[C@]3(C)\C(=C\6/C(=O)O[C@]7(CC(=C[C@H](OC(=O)C)[C@H]7\C=C/2\C)C=O)C6=O)\O</t>
  </si>
  <si>
    <t>CC[Si](CC)(CC)OO[C@H]1C=CC(O[C@H]2[C@@H](C)C[C@H](C)[C@@H]3[C@@H]2C=C[C@H]4\C(=C\C[C@H](O[C@H]5CC(C)(C(NC(=O)OC)[C@H](C)O5)[N+](=O)[O-])\C(=C/[C@@H]6[C@@H](OC(=O)C)C=C(C[C@]67OC(=C(C(=O)[C@@]34C)C7=O)O)C=O)\C)\C)O[C@H]1C</t>
  </si>
  <si>
    <t>COC(=O)NC1[C@H](C)O[C@H](CC1(C)[N+](=O)[O-])O[C@H]2C\C=C(/C)\[C@@H]3C=C[C@@H]4[C@@H](O[C@@H]5CC(OC(=O)C)C(OC(=O)C)[C@H](C)O5)[C@@H](C)C[C@H](C)[C@H]4[C@]3(C)\C(=C\6/C(=O)O[C@]7(CC(=C[C@H](OC(=O)C)[C@H]7\C=C/2\C)C=O)C6=O)\O</t>
  </si>
  <si>
    <t>COC(=O)NC1[C@H](C)O[C@H](CC1(C)[N+](=O)[O-])O[C@H]2C\C=C(/C)\[C@@H]3C=C[C@@H]4[C@@H](O[Si](C)(C)C(C)(C)C)[C@@H](C)C[C@H](C)[C@H]4[C@]3(C)\C(=C\5/C(=O)O[C@]6(CC(=C[C@H](O)[C@H]6\C=C/2\C)C=O)C5=O)\O</t>
  </si>
  <si>
    <t>COC(=O)NC1[C@H](C)O[C@H](CC1(C)[N+](=O)[O-])O[C@H]2C\C=C(/C)\[C@@H]3C=C[C@@H]4[C@@H](OC5C[C@H](O[C@@H]6CCC(OC7C[C@H](O)[C@@H](OC8CC[C@@H](O)C(C)O8)C(C)O7)[C@H](C)O6)[C@@H](OC(=O)C)C(C)O5)[C@@H](C)C[C@H](C)[C@H]4[C@]3(C)C(=O)C9=C(OC)[C@@]%10(CC(=CC(O)[C@H]%10\C=C/2\C)C=O)OC9=O</t>
  </si>
  <si>
    <t>COC(=O)NC1[C@H](C)O[C@H](CC1(C)[N+](=O)[O-])O[C@H]2C\C=C(/C)\[C@@H]3C=C[C@@H]4[C@@H](OC5O[C@@H](C)[C@@H](O)C=C5)[C@@H](C)C[C@H](C)[C@H]4[C@]3(C)\C(=C\6/C(=O)O[C@]7(CC(=C[C@H](OC(=O)C)[C@H]7\C=C/2\C)C=O)C6=O)\O</t>
  </si>
  <si>
    <t>NC1=Nc2[nH]cnc2C(=S)N1</t>
  </si>
  <si>
    <t>COc1cccc2C(=O)c3c(O)c4C[C@](O)(C[C@H](O[C@H]5C[C@H](N)[C@H](O)[C@H](C)O5)c4c(O)c3C(=O)c12)C(=O)CO</t>
  </si>
  <si>
    <t>CCOC(=O)C(C#N)C1C(=C(N)Oc2ccc(cc12)c3ccc(cc3)C(C)(C)C)C(=O)OCC</t>
  </si>
  <si>
    <t>CCOC(=O)C(C#N)C1C(=C(N)Oc2ccc(cc12)C3CCCC3)C(=O)OCC</t>
  </si>
  <si>
    <t>CCOC(=O)C(C#N)C1C(=C(N)Oc2ccc(cc12)c3ccccc3)C(=O)OCC</t>
  </si>
  <si>
    <t>CCOC(=O)C(C#N)C1C(=C(N)Oc2ccccc12)C(=O)OCC</t>
  </si>
  <si>
    <t>CCOC(=O)C(C#N)C1C(=C(N)Oc2ccc(C)cc12)C(=O)OCC</t>
  </si>
  <si>
    <t>CCSCCCCC(c1ccc(O)cc1)C(C)(CC)c2ccc(O)cc2</t>
  </si>
  <si>
    <t>CCOC(=O)C(C#N)C1C(=C(N)Oc2ccc(CC)cc12)C(=O)OCC</t>
  </si>
  <si>
    <t>CCCc1ccc2OC(=C(C(C(C#N)C(=O)OCC)c2c1)C(=O)OCC)N</t>
  </si>
  <si>
    <t>THIOGUANINE</t>
  </si>
  <si>
    <t>DOXORUBICIN</t>
  </si>
  <si>
    <t>Antineoplastic</t>
  </si>
  <si>
    <t>antineoplastic antibiotics (daunorubicin type)</t>
  </si>
  <si>
    <t>10.1016/s0960-894x(01)00094-4</t>
  </si>
  <si>
    <t>10.1021/jm060968r</t>
  </si>
  <si>
    <t>ZincID</t>
  </si>
  <si>
    <t>IC50(nM)</t>
  </si>
  <si>
    <t>EC50(nM)</t>
  </si>
  <si>
    <t>Kd(nM)</t>
  </si>
  <si>
    <t>Ki(nM)</t>
  </si>
  <si>
    <t>kon(M-1s-1)</t>
  </si>
  <si>
    <t>koff(s-1)</t>
  </si>
  <si>
    <t>pH</t>
  </si>
  <si>
    <t>Temp</t>
  </si>
  <si>
    <t>Source</t>
  </si>
  <si>
    <t>DOI</t>
  </si>
  <si>
    <t>Patent_number</t>
  </si>
  <si>
    <t>Institution</t>
  </si>
  <si>
    <t>ligand_name</t>
  </si>
  <si>
    <t>ZINC14976048</t>
  </si>
  <si>
    <t>ZINC29464760</t>
  </si>
  <si>
    <t>ZINC95612739</t>
  </si>
  <si>
    <t>ZINC95612906</t>
  </si>
  <si>
    <t>ZINC95612691</t>
  </si>
  <si>
    <t>ZINC29464768</t>
  </si>
  <si>
    <t>ZINC28603985</t>
  </si>
  <si>
    <t>ZINC29464784</t>
  </si>
  <si>
    <t>ZINC95614900</t>
  </si>
  <si>
    <t>ZINC29464791</t>
  </si>
  <si>
    <t>ZINC29464799</t>
  </si>
  <si>
    <t>ZINC29464807</t>
  </si>
  <si>
    <t>ZINC96308789</t>
  </si>
  <si>
    <t>ZINC29464824</t>
  </si>
  <si>
    <t>ZINC95544929</t>
  </si>
  <si>
    <t>ZINC95545310</t>
  </si>
  <si>
    <t>ZINC95545312</t>
  </si>
  <si>
    <t>ZINC95545314</t>
  </si>
  <si>
    <t>ZINC29464833</t>
  </si>
  <si>
    <t>ZINC95541324</t>
  </si>
  <si>
    <t>ZINC95543180</t>
  </si>
  <si>
    <t>ZINC95544854</t>
  </si>
  <si>
    <t>ZINC95544896</t>
  </si>
  <si>
    <t>ZINC29464843</t>
  </si>
  <si>
    <t>ZINC29464851</t>
  </si>
  <si>
    <t>ZINC29464859</t>
  </si>
  <si>
    <t>ZINC95543047</t>
  </si>
  <si>
    <t>ZINC95545319</t>
  </si>
  <si>
    <t>ZINC29464868</t>
  </si>
  <si>
    <t>ZINC29464876</t>
  </si>
  <si>
    <t>ZINC29464884</t>
  </si>
  <si>
    <t>ZINC29464892</t>
  </si>
  <si>
    <t>ZINC95545330</t>
  </si>
  <si>
    <t>ZINC29464900</t>
  </si>
  <si>
    <t>ZINC95545332</t>
  </si>
  <si>
    <t>ZINC29464909</t>
  </si>
  <si>
    <t>ZINC95544825</t>
  </si>
  <si>
    <t>ZINC95544827</t>
  </si>
  <si>
    <t>ZINC95544832</t>
  </si>
  <si>
    <t>ZINC95612742</t>
  </si>
  <si>
    <t>ZINC95544836</t>
  </si>
  <si>
    <t>ZINC95542923</t>
  </si>
  <si>
    <t>ZINC95541623</t>
  </si>
  <si>
    <t>ZINC95544839</t>
  </si>
  <si>
    <t>ZINC95540681</t>
  </si>
  <si>
    <t>ZINC95544917</t>
  </si>
  <si>
    <t>ZINC95544922</t>
  </si>
  <si>
    <t>ZINC94303099</t>
  </si>
  <si>
    <t>ZINC95544911</t>
  </si>
  <si>
    <t>ZINC05159961</t>
  </si>
  <si>
    <t>ZINC42919914</t>
  </si>
  <si>
    <t>ZINC49614649</t>
  </si>
  <si>
    <t>ZINC49639264</t>
  </si>
  <si>
    <t>ZINC95617418</t>
  </si>
  <si>
    <t>ZINC49615816</t>
  </si>
  <si>
    <t>ZINC49639814</t>
  </si>
  <si>
    <t>ZINC95617263</t>
  </si>
  <si>
    <t>ZINC49615740</t>
  </si>
  <si>
    <t>ZINC49615871</t>
  </si>
  <si>
    <t>ZINC08653401</t>
  </si>
  <si>
    <t>ZINC00232241</t>
  </si>
  <si>
    <t>ZINC00507877</t>
  </si>
  <si>
    <t>ZINC01259849</t>
  </si>
  <si>
    <t>ZINC02417895</t>
  </si>
  <si>
    <t>ZINC04748350</t>
  </si>
  <si>
    <t>ZINC02437654</t>
  </si>
  <si>
    <t>ZINC05129873</t>
  </si>
  <si>
    <t>ZINC02951107</t>
  </si>
  <si>
    <t>ZINC13147479</t>
  </si>
  <si>
    <t>ZINC02951086</t>
  </si>
  <si>
    <t>ZINC00186748</t>
  </si>
  <si>
    <t>ZINC02859683</t>
  </si>
  <si>
    <t>ZINC13124706</t>
  </si>
  <si>
    <t>ZINC02861289</t>
  </si>
  <si>
    <t>ZINC13122842</t>
  </si>
  <si>
    <t>ZINC00270671</t>
  </si>
  <si>
    <t>ZINC06552462</t>
  </si>
  <si>
    <t>ZINC33359804</t>
  </si>
  <si>
    <t>ZINC02858765</t>
  </si>
  <si>
    <t>ZINC00446541</t>
  </si>
  <si>
    <t>ZINC00658524</t>
  </si>
  <si>
    <t>ZINC04667401</t>
  </si>
  <si>
    <t>ZINC04667387</t>
  </si>
  <si>
    <t>ZINC38152513</t>
  </si>
  <si>
    <t>ZINC00780592</t>
  </si>
  <si>
    <t>ZINC00051313</t>
  </si>
  <si>
    <t>ZINC01163890</t>
  </si>
  <si>
    <t>ZINC00235859</t>
  </si>
  <si>
    <t>ZINC18250260</t>
  </si>
  <si>
    <t>ZINC01137748</t>
  </si>
  <si>
    <t>ZINC18098233</t>
  </si>
  <si>
    <t>ZINC12412637</t>
  </si>
  <si>
    <t>ZINC00956522</t>
  </si>
  <si>
    <t>ZINC01161125</t>
  </si>
  <si>
    <t>ZINC01164051</t>
  </si>
  <si>
    <t>ZINC00531829</t>
  </si>
  <si>
    <t>ZINC02313584</t>
  </si>
  <si>
    <t>ZINC05931894</t>
  </si>
  <si>
    <t>ZINC03445984</t>
  </si>
  <si>
    <t>ZINC00643144</t>
  </si>
  <si>
    <t>ZINC04667450</t>
  </si>
  <si>
    <t>ZINC05191983</t>
  </si>
  <si>
    <t>ZINC15974484</t>
  </si>
  <si>
    <t>ZINC00956523</t>
  </si>
  <si>
    <t>ZINC01087656</t>
  </si>
  <si>
    <t>ZINC08665944</t>
  </si>
  <si>
    <t>ZINC22135370</t>
  </si>
  <si>
    <t>ZINC00186916</t>
  </si>
  <si>
    <t>ZINC00317488</t>
  </si>
  <si>
    <t>ZINC00267420</t>
  </si>
  <si>
    <t>ZINC13482613</t>
  </si>
  <si>
    <t>ZINC15989487</t>
  </si>
  <si>
    <t>ZINC04158522</t>
  </si>
  <si>
    <t>ZINC04152226</t>
  </si>
  <si>
    <t>ZINC08690241</t>
  </si>
  <si>
    <t>ZINC00073580</t>
  </si>
  <si>
    <t>ZINC33352248</t>
  </si>
  <si>
    <t>ZINC08683859</t>
  </si>
  <si>
    <t>ZINC13125342</t>
  </si>
  <si>
    <t>ZINC02716186</t>
  </si>
  <si>
    <t>ZINC05524522</t>
  </si>
  <si>
    <t>ZINC33411734</t>
  </si>
  <si>
    <t>ZINC08687642</t>
  </si>
  <si>
    <t>ZINC15973774</t>
  </si>
  <si>
    <t>ZINC04192563</t>
  </si>
  <si>
    <t>ZINC04667345</t>
  </si>
  <si>
    <t>ZINC04667459</t>
  </si>
  <si>
    <t>ZINC05525608</t>
  </si>
  <si>
    <t>ZINC38145472</t>
  </si>
  <si>
    <t>ZINC07089644</t>
  </si>
  <si>
    <t>ZINC19802256</t>
  </si>
  <si>
    <t>ZINC08830252</t>
  </si>
  <si>
    <t>ZINC00707827</t>
  </si>
  <si>
    <t>ZINC25326362</t>
  </si>
  <si>
    <t>ZINC13122352</t>
  </si>
  <si>
    <t>ZINC00359743</t>
  </si>
  <si>
    <t>ZINC11363994</t>
  </si>
  <si>
    <t>ZINC13126047</t>
  </si>
  <si>
    <t>ZINC03998376</t>
  </si>
  <si>
    <t>ZINC13571887</t>
  </si>
  <si>
    <t>ZINC00310678</t>
  </si>
  <si>
    <t>ZINC00310112</t>
  </si>
  <si>
    <t>ZINC00265971</t>
  </si>
  <si>
    <t>ZINC12428973</t>
  </si>
  <si>
    <t>ZINC03880366</t>
  </si>
  <si>
    <t>ZINC15953262</t>
  </si>
  <si>
    <t>ZINC13139536</t>
  </si>
  <si>
    <t>ZINC01627076</t>
  </si>
  <si>
    <t>ZINC60238766</t>
  </si>
  <si>
    <t>ZINC02633911</t>
  </si>
  <si>
    <t>ZINC00342883</t>
  </si>
  <si>
    <t>ZINC08667024</t>
  </si>
  <si>
    <t>ZINC08672153</t>
  </si>
  <si>
    <t>ZINC08656557</t>
  </si>
  <si>
    <t>ZINC00532766</t>
  </si>
  <si>
    <t>ZINC13685591</t>
  </si>
  <si>
    <t>ZINC12695462</t>
  </si>
  <si>
    <t>ZINC09319034</t>
  </si>
  <si>
    <t>ZINC00586846</t>
  </si>
  <si>
    <t>ZINC13130760</t>
  </si>
  <si>
    <t>ZINC00380201</t>
  </si>
  <si>
    <t>ZINC05834946</t>
  </si>
  <si>
    <t>ZINC33315798</t>
  </si>
  <si>
    <t>ZINC00292798</t>
  </si>
  <si>
    <t>ZINC00313510</t>
  </si>
  <si>
    <t>ZINC13590812</t>
  </si>
  <si>
    <t>ZINC13118991</t>
  </si>
  <si>
    <t>ZINC13122202</t>
  </si>
  <si>
    <t>ZINC13125660</t>
  </si>
  <si>
    <t>ZINC13119159</t>
  </si>
  <si>
    <t>ZINC13125601</t>
  </si>
  <si>
    <t>ZINC84653632</t>
  </si>
  <si>
    <t>ZINC95564376</t>
  </si>
  <si>
    <t>ZINC95551522</t>
  </si>
  <si>
    <t>ZINC95564392</t>
  </si>
  <si>
    <t>ZINC95551539</t>
  </si>
  <si>
    <t>ZINC95564390</t>
  </si>
  <si>
    <t>ZINC95564391</t>
  </si>
  <si>
    <t>ZINC95564377</t>
  </si>
  <si>
    <t>ZINC95564378</t>
  </si>
  <si>
    <t>ZINC95564379</t>
  </si>
  <si>
    <t>ZINC95551580</t>
  </si>
  <si>
    <t>ZINC95551571</t>
  </si>
  <si>
    <t>ZINC84669124</t>
  </si>
  <si>
    <t>ZINC95551504</t>
  </si>
  <si>
    <t>ZINC95551514</t>
  </si>
  <si>
    <t>23.00 C</t>
  </si>
  <si>
    <t>25.00 C</t>
  </si>
  <si>
    <t>Curated from the literature by BindingDB</t>
  </si>
  <si>
    <t>PubChem</t>
  </si>
  <si>
    <t>US Patent</t>
  </si>
  <si>
    <t>10.1038/nchembio.1246</t>
  </si>
  <si>
    <t>10.1021/acschembio.6b00962</t>
  </si>
  <si>
    <t>10.1016/j.bmcl.2005.06.091</t>
  </si>
  <si>
    <t>US9603854</t>
  </si>
  <si>
    <t>US8937193</t>
  </si>
  <si>
    <t>US8952157</t>
  </si>
  <si>
    <t>US9018381</t>
  </si>
  <si>
    <t>US9108983</t>
  </si>
  <si>
    <t>US9125913</t>
  </si>
  <si>
    <t>US9126979</t>
  </si>
  <si>
    <t>US9126980</t>
  </si>
  <si>
    <t>US9174982</t>
  </si>
  <si>
    <t>US9303025</t>
  </si>
  <si>
    <t>US9346795</t>
  </si>
  <si>
    <t>US9493431</t>
  </si>
  <si>
    <t>Abbott Laboratories</t>
  </si>
  <si>
    <t>Burnham Institute for Medical Research</t>
  </si>
  <si>
    <t>Walter and Eliza Hall Institute of Medical Research, Parkville, Victoria, Australia</t>
  </si>
  <si>
    <t>University of California, Riverside</t>
  </si>
  <si>
    <t>NMMLSC</t>
  </si>
  <si>
    <t>LES LABORATOIRES SERVIER; VERNALIS (R&amp;D) LTD</t>
  </si>
  <si>
    <t>Sanford-Burnham Medical Research Institute</t>
  </si>
  <si>
    <t>AbbVie Inc.; The Walter and Eliza Hall Institute of Medical Research</t>
  </si>
  <si>
    <t>AstraZeneca AB</t>
  </si>
  <si>
    <t>AbbVie Inc.</t>
  </si>
  <si>
    <t>Novartis AG</t>
  </si>
  <si>
    <t>ABBVIE INC.; GENENTECH, INC.; THE WALTER AND ELIZA HALL INSTITUTE OF MEDICAL RESEARCH</t>
  </si>
  <si>
    <t>Bristol-Myers Squibb Company</t>
  </si>
  <si>
    <t>ABBVIE INC.</t>
  </si>
  <si>
    <t>CHEMBL192571::N-[(4-{[(2R)-4-(dimethylamino)-1-(phenylsulfanyl)butan-2-yl]amino}-3-nitrobenzene)sulfonyl]-4-(4,4-dimethylpiperidin-1-yl)benzamide::Phenylpiperidine, 1a</t>
  </si>
  <si>
    <t>4-(4-benzyl-4-methoxypiperidin-1-yl)-N-[(4-{[(2R)-4-(dimethylamino)-1-(phenylsulfanyl)butan-2-yl]amino}-3-nitrobenzene)sulfonyl]benzamide::4-Alkyl-4-methoxypiperidine derivative, 8e</t>
  </si>
  <si>
    <t>N-[(4-{[(2R)-4-(dimethylamino)-1-(phenylsulfanyl)butan-2-yl]amino}-3-nitrobenzene)sulfonyl]-4-{3-phenyl-1-oxa-2,8-diazaspiro[4.5]dec-2-en-8-yl}benzamide::Spirocyclic Isoxazoline, 14a</t>
  </si>
  <si>
    <t>4-{3-benzyl-1-oxa-2,8-diazaspiro[4.5]dec-2-en-8-yl}-N-[(4-{[(2R)-4-(dimethylamino)-1-(phenylsulfanyl)butan-2-yl]amino}-3-nitrobenzene)sulfonyl]benzamide::Spirocyclic Isoxazoline, 14b</t>
  </si>
  <si>
    <t>4-{4-benzyl-2-methyl-3-oxo-1-oxa-4,8-diazaspiro[4.5]decan-8-yl}-N-[(4-{[(2R)-4-(dimethylamino)-1-(phenylsulfanyl)butan-2-yl]amino}-3-nitrobenzene)sulfonyl]benzamide::Spirocyclic Oxazolidin-4-one, 18</t>
  </si>
  <si>
    <t>4-Piperidinebenzylidene derivative, 10a::N-[(4-{[(2R)-4-(dimethylamino)-1-(phenylsulfanyl)butan-2-yl]amino}-3-nitrobenzene)sulfonyl]-4-{4-[(4-fluorophenyl)methylidene]piperidin-1-yl}benzamide</t>
  </si>
  <si>
    <t>4-(4-benzylpiperazin-1-yl)-N-[(4-{[(2R)-4-(dimethylamino)-1-(phenylsulfanyl)butan-2-yl]amino}-3-nitrobenzene)sulfonyl]benzamide::N-Benylpiperazine derivative, 23a</t>
  </si>
  <si>
    <t>4-(4-benzoylpiperazin-1-yl)-N-[(4-{[(2R)-4-(dimethylamino)-1-(phenylsulfanyl)butan-2-yl]amino}-3-nitrobenzene)sulfonyl]benzamide::Piperazine analogue, 20</t>
  </si>
  <si>
    <t>N-[(4-{[(2R)-4-(dimethylamino)-1-(phenylsulfanyl)butan-2-yl]amino}-3-nitrobenzene)sulfonyl]-4-{4-[(4-methylbenzene)sulfonyl]piperazin-1-yl}benzamide::Piperazine analogue, 21</t>
  </si>
  <si>
    <t>4-(4-{[(4-{[(2R)-4-(dimethylamino)-1-(phenylsulfanyl)butan-2-yl]amino}-3-nitrobenzene)sulfonyl]carbamoyl}phenyl)-N-phenylpiperazine-1-carboxamide::Piperazine analogue, 22</t>
  </si>
  <si>
    <t>4-Alkyl-4-methoxypiperidine derivative, 8a::N-[(4-{[(2R)-4-(dimethylamino)-1-(phenylsulfanyl)butan-2-yl]amino}-3-nitrobenzene)sulfonyl]-4-[4-methoxy-4-(2-methylpropyl)piperidin-1-yl]benzamide</t>
  </si>
  <si>
    <t>4-Alkyl-4-methoxypiperidine derivative, 8b::N-[(4-{[(2R)-4-(dimethylamino)-1-(phenylsulfanyl)butan-2-yl]amino}-3-nitrobenzene)sulfonyl]-4-[4-(2,2-dimethylpropyl)-4-methoxypiperidin-1-yl]benzamide</t>
  </si>
  <si>
    <t>4-(4-butyl-4-methoxypiperidin-1-yl)-N-[(4-{[(2R)-4-(dimethylamino)-1-(phenylsulfanyl)butan-2-yl]amino}-3-nitrobenzene)sulfonyl]benzamide::4-Alkyl-4-methoxypiperidine derivative, 8c</t>
  </si>
  <si>
    <t>4-Alkyl-4-methoxypiperidine derivative, 8d::4-[4-(cyclohexylmethyl)-4-methoxypiperidin-1-yl]-N-[(4-{[(2R)-4-(dimethylamino)-1-(phenylsulfanyl)butan-2-yl]amino}-3-nitrobenzene)sulfonyl]benzamide</t>
  </si>
  <si>
    <t>4-Alkyl-4-methoxypiperidine derivative, 8f::4-{4-[(2-chlorophenyl)methyl]-4-methoxypiperidin-1-yl}-N-[(4-{[(2R)-4-(dimethylamino)-1-(phenylsulfanyl)butan-2-yl]amino}-3-nitrobenzene)sulfonyl]benzamide</t>
  </si>
  <si>
    <t>4-Alkyl-4-methoxypiperidine derivative, 8g::4-{4-[(3-chlorophenyl)methyl]-4-methoxypiperidin-1-yl}-N-[(4-{[(2R)-4-(dimethylamino)-1-(phenylsulfanyl)butan-2-yl]amino}-3-nitrobenzene)sulfonyl]benzamide</t>
  </si>
  <si>
    <t>4-Alkyl-4-methoxypiperidine derivative, 8h::4-{4-[(4-chlorophenyl)methyl]-4-methoxypiperidin-1-yl}-N-[(4-{[(2R)-4-(dimethylamino)-1-(phenylsulfanyl)butan-2-yl]amino}-3-nitrobenzene)sulfonyl]benzamide</t>
  </si>
  <si>
    <t>4-Alkyl-4-methoxypiperidine derivative, 8i::N-[(4-{[(2R)-4-(dimethylamino)-1-(phenylsulfanyl)butan-2-yl]amino}-3-nitrobenzene)sulfonyl]-4-{4-[(2-fluorophenyl)methyl]-4-methoxypiperidin-1-yl}benzamide</t>
  </si>
  <si>
    <t>4-Alkyl-4-methoxypiperidine derivative, 8j::N-[(4-{[(2R)-4-(dimethylamino)-1-(phenylsulfanyl)butan-2-yl]amino}-3-nitrobenzene)sulfonyl]-4-{4-methoxy-4-[(2-methylphenyl)methyl]piperidin-1-yl}benzamide</t>
  </si>
  <si>
    <t>4-Alkyl-4-methoxypiperidine derivative, 8k::N-[(4-{[(2R)-4-(dimethylamino)-1-(phenylsulfanyl)butan-2-yl]amino}-3-nitrobenzene)sulfonyl]-4-{4-methoxy-4-[(2-methoxyphenyl)methyl]piperidin-1-yl}benzamide</t>
  </si>
  <si>
    <t>4-Alkyl-4-methoxypiperidine derivative, 8l::4-{4-[(2-bromophenyl)methyl]-4-methoxypiperidin-1-yl}-N-[(4-{[(2R)-4-(dimethylamino)-1-(phenylsulfanyl)butan-2-yl]amino}-3-nitrobenzene)sulfonyl]benzamide</t>
  </si>
  <si>
    <t>4-Alkyl-4-methoxypiperidine derivative, 8m::N-[(4-{[(2R)-4-(dimethylamino)-1-(phenylsulfanyl)butan-2-yl]amino}-3-nitrobenzene)sulfonyl]-4-{4-methoxy-4-[(2-phenylphenyl)methyl]piperidin-1-yl}benzamide</t>
  </si>
  <si>
    <t>4-Alkyl-4-methoxypiperidine derivative, 8n::N-[(4-{[(2R)-4-(dimethylamino)-1-(phenylsulfanyl)butan-2-yl]amino}-3-nitrobenzene)sulfonyl]-4-{4-methoxy-4-[(4-phenylphenyl)methyl]piperidin-1-yl}benzamide</t>
  </si>
  <si>
    <t>4-Piperidinebenzylidene derivative, 10b::N-[(4-{[(2R)-4-(dimethylamino)-1-(phenylsulfanyl)butan-2-yl]amino}-3-nitrobenzene)sulfonyl]-4-{4-[(2-fluorophenyl)methylidene]piperidin-1-yl}benzamide</t>
  </si>
  <si>
    <t>4-Piperidinebenzylidene derivative, 10c::4-{4-[(2-chlorophenyl)methylidene]piperidin-1-yl}-N-[(4-{[(2R)-4-(dimethylamino)-1-(phenylsulfanyl)butan-2-yl]amino}-3-nitrobenzene)sulfonyl]benzamide</t>
  </si>
  <si>
    <t>4-Piperidinebenzylidene derivative, 10d::4-{4-[(4-chlorophenyl)methylidene]piperidin-1-yl}-N-[(4-{[(2R)-4-(dimethylamino)-1-(phenylsulfanyl)butan-2-yl]amino}-3-nitrobenzene)sulfonyl]benzamide</t>
  </si>
  <si>
    <t>4-Piperidinebenzylidene derivative, 10e::N-[(4-{[(2R)-4-(dimethylamino)-1-(phenylsulfanyl)butan-2-yl]amino}-3-nitrobenzene)sulfonyl]-4-(4-{[2-(trifluoromethyl)phenyl]methylidene}piperidin-1-yl)benzamide</t>
  </si>
  <si>
    <t>4-Piperidinebenzylidene derivative, 10f::N-[(4-{[(2R)-4-(dimethylamino)-1-(phenylsulfanyl)butan-2-yl]amino}-3-nitrobenzene)sulfonyl]-4-(4-{[4-(trifluoromethyl)phenyl]methylidene}piperidin-1-yl)benzamide</t>
  </si>
  <si>
    <t>4-Piperidinebenzylidene derivative, 10g::N-[(4-{[(2R)-4-(dimethylamino)-1-(phenylsulfanyl)butan-2-yl]amino}-3-nitrobenzene)sulfonyl]-4-{4-[(2-methoxyphenyl)methylidene]piperidin-1-yl}benzamide</t>
  </si>
  <si>
    <t>4-Piperidinebenzylidene derivative, 10h::4-{4-[(2-cyanophenyl)methylidene]piperidin-1-yl}-N-[(4-{[(2R)-4-(dimethylamino)-1-(phenylsulfanyl)butan-2-yl]amino}-3-nitrobenzene)sulfonyl]benzamide</t>
  </si>
  <si>
    <t>4-Piperidinebenzylidene derivative, 10i::N-[(4-{[(2R)-4-(dimethylamino)-1-(phenylsulfanyl)butan-2-yl]amino}-3-nitrobenzene)sulfonyl]-4-[4-(pyridin-2-ylmethylidene)piperidin-1-yl]benzamide</t>
  </si>
  <si>
    <t>4-Piperidinebenzylidene derivative, 10j::N-[(4-{[(2R)-4-(dimethylamino)-1-(phenylsulfanyl)butan-2-yl]amino}-3-nitrobenzene)sulfonyl]-4-[4-(pyridin-3-ylmethylidene)piperidin-1-yl]benzamide</t>
  </si>
  <si>
    <t>4-Piperidinebenzylidene derivative, 10k::N-[(4-{[(2R)-4-(dimethylamino)-1-(phenylsulfanyl)butan-2-yl]amino}-3-nitrobenzene)sulfonyl]-4-{4-[(2-phenylphenyl)methylidene]piperidin-1-yl}benzamide</t>
  </si>
  <si>
    <t>N-Benylpiperazine derivative, 23b::N-[(4-{[(2R)-4-(dimethylamino)-1-(phenylsulfanyl)butan-2-yl]amino}-3-nitrobenzene)sulfonyl]-4-{4-[(2-methylphenyl)methyl]piperazin-1-yl}benzamide</t>
  </si>
  <si>
    <t>N-Benylpiperazine derivative, 23j::N-[(4-{[(2R)-4-(dimethylamino)-1-(phenylsulfanyl)butan-2-yl]amino}-3-nitrobenzene)sulfonyl]-4-(4-{[2-(trifluoromethyl)phenyl]methyl}piperazin-1-yl)benzamide</t>
  </si>
  <si>
    <t>N-Benylpiperazine derivative, 23c::N-[(4-{[(2R)-4-(dimethylamino)-1-(phenylsulfanyl)butan-2-yl]amino}-3-nitrobenzene)sulfonyl]-4-{4-[(2-methoxyphenyl)methyl]piperazin-1-yl}benzamide</t>
  </si>
  <si>
    <t>N-Benylpiperazine derivative, 23d::N-[(4-{[(2R)-4-(dimethylamino)-1-(phenylsulfanyl)butan-2-yl]amino}-3-nitrobenzene)sulfonyl]-4-(4-{[2-(methylsulfanyl)phenyl]methyl}piperazin-1-yl)benzamide</t>
  </si>
  <si>
    <t>N-Benylpiperazine derivative, 23e::N-[(4-{[(2R)-4-(dimethylamino)-1-(phenylsulfanyl)butan-2-yl]amino}-3-nitrobenzene)sulfonyl]-4-{4-[(2-methanesulfonylphenyl)methyl]piperazin-1-yl}benzamide</t>
  </si>
  <si>
    <t>4-(4-{[2-(cyclohexylamino)phenyl]methyl}piperazin-1-yl)-N-[(4-{[(2R)-4-(dimethylamino)-1-(phenylsulfanyl)butan-2-yl]amino}-3-nitrobenzene)sulfonyl]benzamide::N-Benylpiperazine derivative, 23f</t>
  </si>
  <si>
    <t>N-Benylpiperazine derivative, 23g::N-[(4-{[(2R)-4-(dimethylamino)-1-(phenylsulfanyl)butan-2-yl]amino}-3-nitrobenzene)sulfonyl]-4-(4-{[2-(morpholin-4-yl)phenyl]methyl}piperazin-1-yl)benzamide</t>
  </si>
  <si>
    <t>4-{4-[(2-cyclohexylphenyl)methyl]piperazin-1-yl}-N-[(4-{[(2R)-4-(dimethylamino)-1-(phenylsulfanyl)butan-2-yl]amino}-3-nitrobenzene)sulfonyl]benzamide::N-Benylpiperazine derivative, 23h</t>
  </si>
  <si>
    <t>N-Benylpiperazine derivative, 23i::N-[(4-{[(2R)-4-(dimethylamino)-1-(phenylsulfanyl)butan-2-yl]amino}-3-nitrobenzene)sulfonyl]-4-{4-[(2-phenylphenyl)methyl]piperazin-1-yl}benzamide</t>
  </si>
  <si>
    <t>N-Benylpiperazine derivative, 23k::N-[(4-{[(2R)-4-(dimethylamino)-1-(phenylsulfanyl)butan-2-yl]amino}-3-nitrobenzene)sulfonyl]-4-(4-{[2-(pyridin-3-yl)phenyl]methyl}piperazin-1-yl)benzamide</t>
  </si>
  <si>
    <t>N-Benylpiperazine derivative, 23l::N-[(4-{[(2R)-4-(dimethylamino)-1-(phenylsulfanyl)butan-2-yl]amino}-3-nitrobenzene)sulfonyl]-4-(4-{[2-(3-methoxyphenyl)phenyl]methyl}piperazin-1-yl)benzamide</t>
  </si>
  <si>
    <t>N-Benylpiperazine derivative, 23m::N-[(4-{[(2R)-4-(dimethylamino)-1-(phenylsulfanyl)butan-2-yl]amino}-3-nitrobenzene)sulfonyl]-4-(4-{[2-(4-methoxyphenyl)phenyl]methyl}piperazin-1-yl)benzamide</t>
  </si>
  <si>
    <t>4-(4-{[2-(2-chlorophenyl)phenyl]methyl}piperazin-1-yl)-N-[(4-{[(2R)-4-(dimethylamino)-1-(phenylsulfanyl)butan-2-yl]amino}-3-nitrobenzene)sulfonyl]benzamide::N-Benylpiperazine derivative, 23n</t>
  </si>
  <si>
    <t>4-(4-{[2-(3-chlorophenyl)phenyl]methyl}piperazin-1-yl)-N-[(4-{[(2R)-4-(dimethylamino)-1-(phenylsulfanyl)butan-2-yl]amino}-3-nitrobenzene)sulfonyl]benzamide::N-Benylpiperazine derivative, 23o</t>
  </si>
  <si>
    <t>4-(4-{[2-(4-chlorophenyl)phenyl]methyl}piperazin-1-yl)-N-[(4-{[(2R)-4-(dimethylamino)-1-(phenylsulfanyl)butan-2-yl]amino}-3-nitrobenzene)sulfonyl]benzamide::ABT-737::CHEMBL376408::N-Benylpiperazine derivative, 2::US9125913, ABT-737</t>
  </si>
  <si>
    <t>N-Benylpiperazine derivative, 23p::N-[(4-{[(2R)-4-(dimethylamino)-1-(phenylsulfanyl)butan-2-yl]amino}-3-nitrobenzene)sulfonyl]-4-(4-{[2-(4-phenylphenyl)phenyl]methyl}piperazin-1-yl)benzamide</t>
  </si>
  <si>
    <t>N-Benylpiperazine derivative, 23q::N-[(4-{[(2R)-4-(dimethylamino)-1-(phenylsulfanyl)butan-2-yl]amino}-3-nitrobenzene)sulfonyl]-4-(4-{[2-(4-fluorophenyl)phenyl]methyl}piperazin-1-yl)benzamide</t>
  </si>
  <si>
    <t>N-Benylpiperazine derivative, 23r::N-[(4-{[(2R)-4-(dimethylamino)-1-(phenylsulfanyl)butan-2-yl]amino}-3-nitrobenzene)sulfonyl]-4-[4-({2-[4-(trifluoromethyl)phenyl]phenyl}methyl)piperazin-1-yl]benzamide</t>
  </si>
  <si>
    <t>N-Benylpiperazine derivative, 23s::N-[(4-{[(2R)-4-(dimethylamino)-1-(phenylsulfanyl)butan-2-yl]amino}-3-nitrobenzene)sulfonyl]-4-(4-{[2-(4-methanesulfonylphenyl)phenyl]methyl}piperazin-1-yl)benzamide</t>
  </si>
  <si>
    <t>Apogossypol::US9115061, Apogossypol</t>
  </si>
  <si>
    <t>Apogossypol derivative, 12e</t>
  </si>
  <si>
    <t>Apogossypol derivative, 8m</t>
  </si>
  <si>
    <t>Apogossypol derivative, 8n</t>
  </si>
  <si>
    <t>Apogossypol derivative, 8p</t>
  </si>
  <si>
    <t>Apogossypol derivative, 8q</t>
  </si>
  <si>
    <t>Apogossypol derivative, 8j</t>
  </si>
  <si>
    <t>Apogossypol derivative, 8k</t>
  </si>
  <si>
    <t>Apogossypol derivative, 8r</t>
  </si>
  <si>
    <t>Apogossypol derivative, 8s</t>
  </si>
  <si>
    <t>2-(8-(2-(Benzothiazol-2-yl)hydrazono)-5,6,7,8-tetrahydronaphthalen-2-yl)thiazole-4-carboxylic acid (Compound 4)::CHEMBL2398260</t>
  </si>
  <si>
    <t>130E7::Ac-&amp;#955;IAQELRRIGDEFNAYYARR-NH2</t>
  </si>
  <si>
    <t>130D11::Ac-&amp;#955;AQELR(Xi)IGD(Xi+4)FNAYYARR-NH2</t>
  </si>
  <si>
    <t>ABT-199::BDBM189459::US10213433, Compound 5::US9174982, 369</t>
  </si>
  <si>
    <t>Acetic acid 4-(2,3-dihydro-1H-perimidin-2-yl)-2-methoxy-phenyl ester::MLS000073646::SMR000010695::[4-(2,3-dihydro-1H-perimidin-2-yl)-2-methoxy-phenyl] ethanoate::[4-(2,3-dihydro-1H-perimidin-2-yl)-2-methoxyphenyl] acetate::acetic acid [4-(2,3-dihydro-1H-perimidin-2-yl)-2-methoxy-phenyl] ester::acetic acid [4-(2,3-dihydro-1H-perimidin-2-yl)-2-methoxyphenyl] ester::cid_655850</t>
  </si>
  <si>
    <t>MLS000080234::SMR000040438::cid_659413</t>
  </si>
  <si>
    <t>MLS000039339::SMR000037955::cid_660641</t>
  </si>
  <si>
    <t>MLS000080844::SMR000044769::cid_663844</t>
  </si>
  <si>
    <t>5-benzyl-8-methyl-3-(methylthio)-[1,2,4]triazin[5,6-b]indole::5-benzyl-8-methyl-3-methylsulfanyl-[1,2,4]triazino[5,6-b]indole::8-methyl-3-(methylthio)-5-(phenylmethyl)-[1,2,4]triazino[5,6-b]indole::8-methyl-3-methylsulfanyl-5-(phenylmethyl)-[1,2,4]triazino[5,6-b]indole::MLS000042505::SMR000046397::cid_6400963</t>
  </si>
  <si>
    <t>4-(1-azepanyl)-2-(2-pyridinyl)quinazoline::4-(azepan-1-yl)-2-(2-pyridyl)quinazoline::4-(azepan-1-yl)-2-pyridin-2-yl-quinazoline::4-(azepan-1-yl)-2-pyridin-2-ylquinazoline::MLS000042263::SMR000046752::cid_665597</t>
  </si>
  <si>
    <t>2-[(E)-1-(2-furanyl)prop-1-en-2-yl]-2,3-dihydro-1H-perimidine::2-[(E)-1-(furan-2-yl)prop-1-en-2-yl]-2,3-dihydro-1H-perimidine::2-[(E)-2-(2-furyl)-1-methyl-vinyl]-2,3-dihydro-1H-perimidine::MLS000055728::SMR000060761::cid_1990994</t>
  </si>
  <si>
    <t>2,3-bis(2-furyl)-N-homoveratryl-quinoxaline-6-carboxamide::MLS000094619::N-[2-(3,4-dimethoxyphenyl)ethyl]-2,3-bis(2-furanyl)-6-quinoxalinecarboxamide::N-[2-(3,4-dimethoxyphenyl)ethyl]-2,3-bis(furan-2-yl)quinoxaline-6-carboxamide::N-[2-(3,4-dimethoxyphenyl)ethyl]-2,3-di-2-furylquinoxaline-6-carboxamide::SMR000030172::cid_3238500</t>
  </si>
  <si>
    <t>(5Z)-5-{[4-(dimethylamino)phenyl]imino}-1-(3-hydroxypropyl)-4-methyl-2,6-dioxo-1,2,5,6-tetrahydropyridine-3-carbonitrile::5-[4-(dimethylamino)phenyl]imino-1-(3-hydroxypropyl)-2,6-diketo-4-methyl-nicotinonitrile::5-[4-(dimethylamino)phenyl]imino-1-(3-hydroxypropyl)-4-methyl-2,6-dioxo-3-pyridinecarbonitrile::5-[4-(dimethylamino)phenyl]imino-1-(3-hydroxypropyl)-4-methyl-2,6-dioxopyridine-3-carbonitrile::5-[4-(dimethylamino)phenyl]imino-4-methyl-2,6-bis(oxidanylidene)-1-(3-oxidanylpropyl)pyridine-3-carbonitrile::MLS000089998::SMR000024616::cid_3239318</t>
  </si>
  <si>
    <t>2,3-bis(2-furanyl)-N-(2-pyridinylmethyl)-6-quinoxalinecarboxamide::2,3-bis(2-furyl)-N-(2-pyridylmethyl)quinoxaline-6-carboxamide::2,3-bis(furan-2-yl)-N-(pyridin-2-ylmethyl)quinoxaline-6-carboxamide::2,3-di-2-furyl-N-(pyridin-2-ylmethyl)quinoxaline-6-carboxamide::MLS000094617::SMR000030170::cid_3239711</t>
  </si>
  <si>
    <t>1,3-diphenyl-1H-pyrazole-5-carbonitrile::2,5-diphenyl-3-pyrazolecarbonitrile::2,5-diphenylpyrazole-3-carbonitrile::MLS000066766::SMR000068966::cid_542822</t>
  </si>
  <si>
    <t>2,3-bis(2-furanyl)-N-phenyl-6-quinoxalinecarboxamide::2,3-bis(2-furyl)-N-phenyl-quinoxaline-6-carboxamide::2,3-bis(furan-2-yl)-N-phenyl-quinoxaline-6-carboxamide::2,3-bis(furan-2-yl)-N-phenylquinoxaline-6-carboxamide::2,3-di-2-furyl-N-phenyl-6-quinoxalinecarboxamide::MLS000050204::SMR000077343::cid_2213073</t>
  </si>
  <si>
    <t>2-[[(5Z)-4-allyl-5-(3-bromo-6-keto-cyclohexa-2,4-dien-1-ylidene)-1H-1,2,4-triazol-3-yl]thio]-N-(1,3-benzodioxol-5-yl)acetamide::2-{[4-allyl-5-(5-bromo-2-hydroxyphenyl)-4H-1,2,4-triazol-3-yl]thio}-N-1,3-benzodioxol-5-ylacetamide::MLS000097187::N-(1,3-benzodioxol-5-yl)-2-[[(5Z)-5-(3-bromanyl-6-oxidanylidene-cyclohexa-2,4-dien-1-ylidene)-4-prop-2-enyl-1H-1,2,4-triazol-3-yl]sulfanyl]ethanamide::N-(1,3-benzodioxol-5-yl)-2-[[(5Z)-5-(3-bromo-6-oxo-1-cyclohexa-2,4-dienylidene)-4-prop-2-enyl-1H-1,2,4-triazol-3-yl]thio]acetamide::N-(1,3-benzodioxol-5-yl)-2-[[(5Z)-5-(3-bromo-6-oxocyclohexa-2,4-dien-1-ylidene)-4-prop-2-enyl-1H-1,2,4-triazol-3-yl]sulfanyl]acetamide::SMR000076760::cid_5739798</t>
  </si>
  <si>
    <t>1-[2,3-bis(2-furanyl)-6-quinoxalinyl]-3-[4-(4-morpholinyl)phenyl]urea::1-[2,3-bis(2-furyl)quinoxalin-6-yl]-3-(4-morpholinophenyl)urea::1-[2,3-bis(furan-2-yl)quinoxalin-6-yl]-3-(4-morpholin-4-ylphenyl)urea::MLS000050329::N-(2,3-di-2-furyl-6-quinoxalinyl)-N&amp;#39;-[4-(4-morpholinyl)phenyl]urea::SMR000077571::cid_2214554</t>
  </si>
  <si>
    <t>2-(3,4-dimethoxyphenyl)-N-[(4Z)-3-keto-4-(5-methyl-3H-1,3-benzoxazol-2-ylidene)cyclohexa-1,5-dien-1-yl]acetamide::2-(3,4-dimethoxyphenyl)-N-[(4Z)-4-(5-methyl-3H-1,3-benzoxazol-2-ylidene)-3-oxidanylidene-cyclohexa-1,5-dien-1-yl]ethanamide::2-(3,4-dimethoxyphenyl)-N-[(4Z)-4-(5-methyl-3H-1,3-benzoxazol-2-ylidene)-3-oxo-1-cyclohexa-1,5-dienyl]acetamide::2-(3,4-dimethoxyphenyl)-N-[(4Z)-4-(5-methyl-3H-1,3-benzoxazol-2-ylidene)-3-oxocyclohexa-1,5-dien-1-yl]acetamide::MLS000109439::SMR000105382::cid_5893607</t>
  </si>
  <si>
    <t>2,8-dimethyl-5,6-dihydrodipyrrolo[1,2-b:1',2'-e]pyrazine::MLS000104384::SMR000054319::cid_778626</t>
  </si>
  <si>
    <t>1-[[2,3-bis(2-furyl)quinoxalin-6-yl]carbamoyl]isonipecotic acid ethyl ester::1-[[[2,3-bis(2-furanyl)-6-quinoxalinyl]amino]-oxomethyl]-4-piperidinecarboxylic acid ethyl ester::MLS000113285::SMR000109188::cid_2925160::ethyl 1-[[2,3-bis(furan-2-yl)quinoxalin-6-yl]carbamoyl]piperidine-4-carboxylate</t>
  </si>
  <si>
    <t>(2Z,4S,6S,12aS)-4-(dimethylamino)-6,10,11,12a-tetrahydroxy-2-[hydroxy-(1-pyrrolidinylmethylamino)methylidene]-6-methyl-4,4a,5,5a-tetrahydrotetracene-1,3,12-trione::(2Z,4S,6S,12aS)-4-(dimethylamino)-6,10,11,12a-tetrahydroxy-2-[hydroxy-(pyrrolidin-1-ylmethylamino)methylidene]-6-methyl-4,4a,5,5a-tetrahydrotetracene-1,3,12-trione::(2Z,4S,6S,12aS)-4-(dimethylamino)-6,10,11,12a-tetrahydroxy-2-[hydroxy-(pyrrolidinomethylamino)methylene]-6-methyl-4,4a,5,5a-tetrahydrotetracene-1,3,12-trione::(2Z,4S,6S,12aS)-4-(dimethylamino)-6-methyl-6,10,11,12a-tetrakis(oxidanyl)-2-[oxidanyl-(pyrrolidin-1-ylmethylamino)methylidene]-4,4a,5,5a-tetrahydrotetracene-1,3,12-trione::MLS000028710::ROLITETRACYCLINE::SMR000058701::cid_6420073</t>
  </si>
  <si>
    <t>(6aS)-6-methyl-5,6,6a,7-tetrahydro-4H-dibenzo[de,g]quinoline-10,11-diol;hydrochloride::(S)-6-methyl-5,6,6a,7-tetrahydro-4H-dibenzo[de,g]quinoline-10,11-diol::Apomorphine,(+)::CHEMBL416288::MLS000028867::S(+)-10,11-DIHYDROXYAPORPHINE HYDROCHLORIDE::SMR000058671::cid_6852389</t>
  </si>
  <si>
    <t>(6aR)-6-methyl-5,6,6a,7-tetrahydro-4H-dibenzo[de,g]quinoline-10,11-diol;hydrate;hydrochloride::APOMORPHINE HYDROCHLORIDE::APOMORPHINE HYDROCHLORIDE HEMIHYDRATE::MLS000069811::SMR000059235::cid_6852399</t>
  </si>
  <si>
    <t>2,5-bis(chloranyl)-3-[2-(dimethylamino)-1,3-thiazol-5-yl]-6-pyrrolidin-1-yl-cyclohexa-2,5-diene-1,4-dione::2,5-dichloro-3-[2-(dimethylamino)-1,3-thiazol-5-yl]-6-(1-pyrrolidinyl)benzo-1,4-quinone::2,5-dichloro-3-[2-(dimethylamino)-1,3-thiazol-5-yl]-6-pyrrolidin-1-ylcyclohexa-2,5-diene-1,4-dione::2,5-dichloro-3-[2-(dimethylamino)-5-thiazolyl]-6-(1-pyrrolidinyl)cyclohexa-2,5-diene-1,4-dione::2,5-dichloro-3-[2-(dimethylamino)thiazol-5-yl]-6-pyrrolidino-p-benzoquinone::MLS000548208::SMR000115102::cid_1002248</t>
  </si>
  <si>
    <t>4-bromanyl-2-[(E)-3-(3-methoxyphenyl)prop-2-enoyl]-7-(methylamino)cyclohepta-2,4,6-trien-1-one::4-bromo-2-[(E)-3-(3-methoxyphenyl)-1-oxoprop-2-enyl]-7-(methylamino)-1-cyclohepta-2,4,6-trienone::4-bromo-2-[(E)-3-(3-methoxyphenyl)acryloyl]-7-(methylamino)cyclohepta-2,4,6-trien-1-one::4-bromo-2-[(E)-3-(3-methoxyphenyl)prop-2-enoyl]-7-(methylamino)cyclohepta-2,4,6-trien-1-one::4-bromo-2-[3-(3-methoxyphenyl)acryloyl]-7-(methylamino)-2,4,6-cycloheptatrien-1-one::MLS000548583::SMR000115629::cid_7314634</t>
  </si>
  <si>
    <t>4-bromanyl-2-[(E)-3-(2,5-dimethoxyphenyl)prop-2-enoyl]-7-(methylamino)cyclohepta-2,4,6-trien-1-one::4-bromo-2-[(E)-3-(2,5-dimethoxyphenyl)-1-oxoprop-2-enyl]-7-(methylamino)-1-cyclohepta-2,4,6-trienone::4-bromo-2-[(E)-3-(2,5-dimethoxyphenyl)acryloyl]-7-(methylamino)cyclohepta-2,4,6-trien-1-one::4-bromo-2-[(E)-3-(2,5-dimethoxyphenyl)prop-2-enoyl]-7-(methylamino)cyclohepta-2,4,6-trien-1-one::4-bromo-2-[3-(2,5-dimethoxyphenyl)acryloyl]-7-(methylamino)-2,4,6-cycloheptatrien-1-one::MLS000548589::SMR000115626::cid_7314627</t>
  </si>
  <si>
    <t>2,5-bis(chloranyl)-3-(4-methylpiperazin-1-yl)-6-(2-piperidin-1-yl-1,3-thiazol-5-yl)cyclohexa-2,5-diene-1,4-dione::2,5-dichloro-3-(4-methyl-1-piperazinyl)-6-[2-(1-piperidinyl)-1,3-thiazol-5-yl]benzo-1,4-quinone::2,5-dichloro-3-(4-methyl-1-piperazinyl)-6-[2-(1-piperidinyl)-5-thiazolyl]cyclohexa-2,5-diene-1,4-dione::2,5-dichloro-3-(4-methylpiperazin-1-yl)-6-(2-piperidin-1-yl-1,3-thiazol-5-yl)cyclohexa-2,5-diene-1,4-dione::2,5-dichloro-3-(4-methylpiperazino)-6-(2-piperidinothiazol-5-yl)-p-benzoquinone::MLS000548207::SMR000115103::cid_1002249</t>
  </si>
  <si>
    <t>1-Cyclopropyl-3-(2,3-di-furan-2-yl-quinoxalin-6-yl)-urea::1-[2,3-bis(2-furanyl)-6-quinoxalinyl]-3-cyclopropylurea::1-[2,3-bis(2-furyl)quinoxalin-6-yl]-3-cyclopropyl-urea::1-[2,3-bis(furan-2-yl)quinoxalin-6-yl]-3-cyclopropyl-urea::1-[2,3-bis(furan-2-yl)quinoxalin-6-yl]-3-cyclopropylurea::MLS000121102::SMR000118524::cid_1072898</t>
  </si>
  <si>
    <t>(4-Chloro-6-morpholin-4-yl-[1,3,5]triazin-2-yl)-pyridin-3-ylmethyl-amine::(4-chloro-6-morpholino-s-triazin-2-yl)-(3-pyridylmethyl)amine::4-chloranyl-6-morpholin-4-yl-N-(pyridin-3-ylmethyl)-1,3,5-triazin-2-amine::4-chloro-6-(4-morpholinyl)-N-(3-pyridinylmethyl)-1,3,5-triazin-2-amine::4-chloro-6-morpholin-4-yl-N-(pyridin-3-ylmethyl)-1,3,5-triazin-2-amine::MLS000121154::SMR000118549::cid_684642</t>
  </si>
  <si>
    <t>2,3-bis(2-furanyl)-N-[3-(trifluoromethyl)phenyl]-6-quinoxalinecarboxamide::2,3-bis(2-furyl)-N-[3-(trifluoromethyl)phenyl]quinoxaline-6-carboxamide::2,3-bis(furan-2-yl)-N-[3-(trifluoromethyl)phenyl]quinoxaline-6-carboxamide::2,3-di-2-furyl-N-[3-(trifluoromethyl)phenyl]-6-quinoxalinecarboxamide::MLS000534761::SMR000142217::cid_1331611</t>
  </si>
  <si>
    <t>2,3-bis(2-furanyl)-6-methoxyquinoxaline::2,3-bis(2-furyl)-6-methoxy-quinoxaline::2,3-bis(furan-2-yl)-6-methoxy-quinoxaline::2,3-bis(furan-2-yl)-6-methoxyquinoxaline::2,3-di-2-furyl-6-methoxyquinoxaline::MLS000532354::SMR000137313::cid_762708</t>
  </si>
  <si>
    <t>MLS000530834::N-(tert-butyl)-2-(4-{[(2-oxo-2,3-dihydro-1H-benzimidazol-5-yl)amino]methyl}phenoxy)acetamide::N-tert-butyl-2-[4-[[(2-keto-1,3-dihydrobenzimidazol-5-yl)amino]methyl]phenoxy]acetamide::N-tert-butyl-2-[4-[[(2-oxidanylidene-1,3-dihydrobenzimidazol-5-yl)amino]methyl]phenoxy]ethanamide::N-tert-butyl-2-[4-[[(2-oxo-1,3-dihydrobenzimidazol-5-yl)amino]methyl]phenoxy]acetamide::SMR000135772::cid_1017369</t>
  </si>
  <si>
    <t>(6-anilino-2-pyridyl)-phenyl-amine::2-N,6-N-diphenylpyridine-2,6-diamine::MLS000534997::N,N&amp;#39;-diphenyl-2,6-pyridinediamine::N2,N6-diphenylpyridine-2,6-diamine::SMR000142433::cid_1311254</t>
  </si>
  <si>
    <t>1,4-diketo-3-p-anisyl-naphthalene-2-carboxylic acid ethyl ester::3-[(4-methoxyphenyl)methyl]-1,4-dioxo-2-naphthalenecarboxylic acid ethyl ester::MLS000532053::SMR000136995::cid_1068432::ethyl 3-(4-methoxybenzyl)-1,4-dioxo-1,4-dihydro-2-naphthalenecarboxylate::ethyl 3-[(4-methoxyphenyl)methyl]-1,4-bis(oxidanylidene)naphthalene-2-carboxylate::ethyl 3-[(4-methoxyphenyl)methyl]-1,4-dioxonaphthalene-2-carboxylate</t>
  </si>
  <si>
    <t>5-[4-(dimethylamino)phenyl]imino-1-(2-hydroxyethyl)-2,6-diketo-4-methyl-nicotinonitrile::5-[4-(dimethylamino)phenyl]imino-1-(2-hydroxyethyl)-4-methyl-2,6-bis(oxidanylidene)pyridine-3-carbonitrile::5-[4-(dimethylamino)phenyl]imino-1-(2-hydroxyethyl)-4-methyl-2,6-dioxo-3-pyridinecarbonitrile::5-[4-(dimethylamino)phenyl]imino-1-(2-hydroxyethyl)-4-methyl-2,6-dioxopyridine-3-carbonitrile::MLS000519524::SMR000129943::cid_672376</t>
  </si>
  <si>
    <t>4-(4-carbethoxyanilino)quinazoline-2-carboxylic acid ethyl ester::4-(4-ethoxycarbonylanilino)-2-quinazolinecarboxylic acid ethyl ester::MLS000519322::SMR000129741::cid_1192535::ethyl 4-(4-ethoxycarbonylanilino)quinazoline-2-carboxylate::ethyl 4-[(4-ethoxycarbonylphenyl)amino]quinazoline-2-carboxylate</t>
  </si>
  <si>
    <t>2,3-bis(2-furanyl)-N-(phenylmethyl)-6-quinoxalinecarboxamide::2,3-bis(furan-2-yl)-N-(phenylmethyl)quinoxaline-6-carboxamide::MLS000534716::N-benzyl-2,3-bis(2-furyl)quinoxaline-6-carboxamide::N-benzyl-2,3-bis(furan-2-yl)quinoxaline-6-carboxamide::N-benzyl-2,3-di-2-furyl-6-quinoxalinecarboxamide::SMR000142133::cid_1329592</t>
  </si>
  <si>
    <t>MLS000534769::N-(4-acetylphenyl)-2,3-bis(2-furanyl)-6-quinoxalinecarboxamide::N-(4-acetylphenyl)-2,3-bis(2-furyl)quinoxaline-6-carboxamide::N-(4-acetylphenyl)-2,3-bis(furan-2-yl)quinoxaline-6-carboxamide::N-(4-acetylphenyl)-2,3-di-2-furyl-6-quinoxalinecarboxamide::N-(4-ethanoylphenyl)-2,3-bis(furan-2-yl)quinoxaline-6-carboxamide::SMR000142225::cid_1331726</t>
  </si>
  <si>
    <t>6-(3,4-Dimethoxy-phenyl)-3-furan-2-yl-7H-[1,2,4]triazolo[3,4-b][1,3,4]thiadiazine::6-(3,4-dimethoxyphenyl)-3-(2-furanyl)-7H-[1,2,4]triazolo[3,4-b][1,3,4]thiadiazine::6-(3,4-dimethoxyphenyl)-3-(2-furyl)-7H-[1,2,4]triazolo[3,4-b][1,3,4]thiadiazine::6-(3,4-dimethoxyphenyl)-3-(furan-2-yl)-7H-[1,2,4]triazolo[3,4-b][1,3,4]thiadiazine::MLS000557008::SMR000148125::cid_937381</t>
  </si>
  <si>
    <t>2-[[2-amino-1-(3-methoxypropyl)pyrrolo[3,2-b]quinoxaline-3-carbonyl]amino]-4,5,6,7-tetrahydrobenzothiophene-3-carboxylic acid methyl ester::2-[[[2-amino-1-(3-methoxypropyl)-3-pyrrolo[3,2-b]quinoxalinyl]-oxomethyl]amino]-4,5,6,7-tetrahydro-1-benzothiophene-3-carboxylic acid methyl ester::2-{[2-Amino-1-(3-methoxy-propyl)-1H-pyrrolo[2,3-b]quinoxaline-3-carbonyl]-amino}-4,5,6,7-tetrahydro-b enzo[b]thiophene-3-carboxylic acid methyl ester::MLS000595323::SMR000149846::cid_1930463::methyl 2-[[2-amino-1-(3-methoxypropyl)pyrrolo[3,2-b]quinoxaline-3-carbonyl]amino]-4,5,6,7-tetrahydro-1-benzothiophene-3-carboxylate::methyl 2-[[2-azanyl-1-(3-methoxypropyl)pyrrolo[3,2-b]quinoxalin-3-yl]carbonylamino]-4,5,6,7-tetrahydro-1-benzothiophene-3-carboxylate</t>
  </si>
  <si>
    <t>(3-methyl-4-pyrrolidino-phenyl)amine;hydrochloride::3-methyl-4-(1-pyrrolidinyl)aniline;hydrochloride::3-methyl-4-pyrrolidin-1-yl-aniline;hydrochloride::3-methyl-4-pyrrolidin-1-ylaniline;hydrochloride::MLS000566003::SMR000153134::cid_109673</t>
  </si>
  <si>
    <t>4-(1,2,5-trimethyl-3-pyrrolyl)-2-thiazolamine::4-(1,2,5-trimethylpyrrol-3-yl)-1,3-thiazol-2-amine::MLS000566785::SMR000153751::[4-(1,2,5-trimethylpyrrol-3-yl)thiazol-2-yl]amine::cid_2566124</t>
  </si>
  <si>
    <t>MLS000537607::SMR000161417::cid_990752::dimethyl 8-phenylcyclopenta[ij]pyrido[2,1,6-de]quinolizine-4,5-dicarboxylate</t>
  </si>
  <si>
    <t>5-bromanyl-3-[(E)-3-(4-ethylphenyl)prop-2-enoyl]-2-oxidanyl-cyclohepta-2,4,6-trien-1-one::5-bromo-3-[(E)-3-(4-ethylphenyl)-1-oxoprop-2-enyl]-2-hydroxy-1-cyclohepta-2,4,6-trienone::5-bromo-3-[(E)-3-(4-ethylphenyl)acryloyl]-2-hydroxy-cyclohepta-2,4,6-trien-1-one::5-bromo-3-[(E)-3-(4-ethylphenyl)prop-2-enoyl]-2-hydroxycyclohepta-2,4,6-trien-1-one::5-bromo-3-[3-(4-ethylphenyl)acryloyl]-2-hydroxy-2,4,6-cycloheptatrien-1-one::MLS000537599::SMR000161461::cid_7314658</t>
  </si>
  <si>
    <t>6-Methoxy-1,3-dimethyl-1H-benzo[de]cinnoline::MLS000554700::SMR000146817::cid_611216</t>
  </si>
  <si>
    <t>(4E)-2-methoxy-4-[([1,2,4]triazolo[3,4-a]phthalazin-6-ylhydrazo)methylidene]-1-cyclohexa-2,5-dienone::(4E)-2-methoxy-4-[[2-([1,2,4]triazolo[3,4-a]phthalazin-6-yl)hydrazinyl]methylidene]cyclohexa-2,5-dien-1-one::(4E)-2-methoxy-4-[[N'-([1,2,4]triazolo[3,4-a]phthalazin-6-yl)hydrazino]methylene]cyclohexa-2,5-dien-1-one::MLS000521522::SMR000131930::cid_11957199</t>
  </si>
  <si>
    <t>4-(4-carbomethoxyanilino)quinazoline-2-carboxylic acid ethyl ester::4-(4-methoxycarbonylanilino)-2-quinazolinecarboxylic acid ethyl ester::MLS000519323::SMR000129742::cid_1192536::ethyl 4-(4-methoxycarbonylanilino)quinazoline-2-carboxylate::ethyl 4-[(4-methoxycarbonylphenyl)amino]quinazoline-2-carboxylate</t>
  </si>
  <si>
    <t>(5E)-5-[[5-(2-chlorophenyl)-2-furanyl]methylidene]-3-(2-oxolanylmethyl)-2-sulfanylidene-4-thiazolidinone::(5E)-5-[[5-(2-chlorophenyl)-2-furyl]methylene]-3-(tetrahydrofurfuryl)-2-thioxo-thiazolidin-4-one::(5E)-5-[[5-(2-chlorophenyl)furan-2-yl]methylidene]-3-(oxolan-2-ylmethyl)-2-sulfanylidene-1,3-thiazolidin-4-one::5-[5-(2-Chloro-phenyl)-furan-2-ylmethylene]-3-(tetrahydro-furan-2-ylmethyl)-2-thioxo-thiazolidin-4-one::MLS000568719::SMR000175743::cid_5759067</t>
  </si>
  <si>
    <t>(1,1-diketo-1,2-benzothiazol-3-yl)-methyl-(4-pyridylmethyleneamino)amine::MLS000540072::N-methyl-1,1-bis(oxidanylidene)-N-(pyridin-4-ylmethylideneamino)-1,2-benzothiazol-3-amine::N-methyl-1,1-dioxo-N-(pyridin-4-ylmethylideneamino)-1,2-benzothiazol-3-amine::SMR000162295::cid_742063::isonicotinaldehyde (1,1-dioxido-1,2-benzisothiazol-3-yl)(methyl)hydrazone</t>
  </si>
  <si>
    <t>MLS000571745::N-ethyl-N-(1-hydroxy-3,4-diketo-2-naphthyl)propionamide::N-ethyl-N-(1-hydroxy-3,4-dioxo-2-naphthalenyl)propanamide::N-ethyl-N-(1-hydroxy-3,4-dioxonaphthalen-2-yl)propanamide::N-ethyl-N-(3-hydroxy-1,4-dioxo-1,4-dihydro-2-naphthalenyl)propanamide::N-ethyl-N-[1-oxidanyl-3,4-bis(oxidanylidene)naphthalen-2-yl]propanamide::SMR000193757::cid_2879069</t>
  </si>
  <si>
    <t>2-phenyl-1H-perimidine::MLS000573077::SMR000185007::cid_376354</t>
  </si>
  <si>
    <t>2-[(1-prop-2-ynyl-3-indolyl)methylidene]indene-1,3-dione::2-[(1-prop-2-ynylindol-3-yl)methylidene]indene-1,3-dione::2-[(1-propargylindol-3-yl)methylene]indane-1,3-quinone::2-{[1-(2-propyn-1-yl)-1H-indol-3-yl]methylene}-1H-indene-1,3(2H)-dione::MLS000574697::SMR000196125::cid_807202</t>
  </si>
  <si>
    <t>4-(1H-Perimidin-2-yl)-phenylamine::4-(1H-perimidin-2-yl)aniline::MLS000567502::SMR000175908::[4-(1H-perimidin-2-yl)phenyl]amine::cid_777097</t>
  </si>
  <si>
    <t>(5Z)-3-ethyl-5-[(2E)-2-(1-ethyl-4-quinolinylidene)ethylidene]-2-sulfanylidene-4-thiazolidinone::(5Z)-3-ethyl-5-[(2E)-2-(1-ethyl-4-quinolylidene)ethylidene]-2-thioxo-thiazolidin-4-one::(5Z)-3-ethyl-5-[(2E)-2-(1-ethylquinolin-4-ylidene)ethylidene]-2-sulfanylidene-1,3-thiazolidin-4-one::3-ethyl-5-[2-(1-ethyl-4(1H)-quinolinylidene)ethylidene]-2-thioxo-1,3-thiazolidin-4-one::MLS000574570::SMR000208962::cid_1989678</t>
  </si>
  <si>
    <t>2-[[5-(4-chlorophenyl)-4-phenyl-1,2,4-triazol-3-yl]sulfanyl]-N-[(5-methylfuran-2-yl)methylideneamino]acetamide::2-[[5-(4-chlorophenyl)-4-phenyl-1,2,4-triazol-3-yl]sulfanyl]-N-[(5-methylfuran-2-yl)methylideneamino]ethanamide::2-[[5-(4-chlorophenyl)-4-phenyl-1,2,4-triazol-3-yl]thio]-N-[(5-methyl-2-furanyl)methylideneamino]acetamide::2-[[5-(4-chlorophenyl)-4-phenyl-1,2,4-triazol-3-yl]thio]-N-[(5-methyl-2-furyl)methyleneamino]acetamide::MLS000594909::SMR000218122::[5-(4-Chloro-phenyl)-4-phenyl-4H-[1,2,4]triazol-3-ylsulfanyl]-acetic acid [1-(5-methyl-furan-2-yl)-meth-(E)-ylidene]-hydrazide::cid_1243212</t>
  </si>
  <si>
    <t>(E)-1-(4-methylphenyl)-3-[5-(4-methylphenyl)-2-furanyl]-2-propen-1-one::(E)-1-(4-methylphenyl)-3-[5-(4-methylphenyl)furan-2-yl]prop-2-en-1-one::(E)-1-(p-tolyl)-3-[5-(p-tolyl)-2-furyl]prop-2-en-1-one::1-p-Tolyl-3-(5-p-tolyl-furan-2-yl)-propenone::MLS000569175::SMR000175497::cid_5758250</t>
  </si>
  <si>
    <t>(E)-1-phenyl-3-[5-(p-tolyl)-2-furyl]prop-2-en-1-one::(E)-3-[5-(4-methylphenyl)-2-furanyl]-1-phenyl-2-propen-1-one::(E)-3-[5-(4-methylphenyl)furan-2-yl]-1-phenyl-prop-2-en-1-one::(E)-3-[5-(4-methylphenyl)furan-2-yl]-1-phenylprop-2-en-1-one::1-Phenyl-3-(5-p-tolyl-furan-2-yl)-propenone::MLS000567588::SMR000175496::cid_5706152</t>
  </si>
  <si>
    <t>2-[(2Z)-2-[(2E)-2-[[3-(2-hydroxyethyl)-5-methoxy-1,3-benzothiazol-3-ium-2-yl]methylidene]butylidene]-5-methoxy-1,3-benzothiazol-3-yl]ethanol;chloride::2-[(2Z)-2-[(E)-2-ethyl-3-[3-(2-hydroxyethyl)-5-methoxy-1,3-benzothiazol-3-ium-2-yl]prop-2-enylidene]-5-methoxy-1,3-benzothiazol-3-yl]ethanol;chloride::3-(2-Hydroxy-ethyl)-2-{2-[3-(2-hydroxy-ethyl)-5-methoxy-3H-benzothiazol-2-ylidenemethyl]-but-1-enyl}-5-methoxy-benzothiazol-3-ium::CHEMBL1186487::Cyanines, 2::MLS000559792::SMR000175124::cid_12004742</t>
  </si>
  <si>
    <t>4-(2-methyl-3-imidazo[1,2-a]pyrimidinyl)-N-phenyl-2-thiazolamine::4-(2-methylimidazo[1,2-a]pyrimidin-3-yl)-N-phenyl-1,3-thiazol-2-amine::MLS000585233::SMR000203996::[4-(2-methylimidazo[1,2-a]pyrimidin-3-yl)thiazol-2-yl]-phenyl-amine::cid_697303</t>
  </si>
  <si>
    <t>MLS000587395::N-[(2-benzoxy-5-bromo-benzylidene)amino]-2-[[2-(3-methylphenoxy)acetyl]amino]acetamide::N-[(5-bromanyl-2-phenylmethoxy-phenyl)methylideneamino]-2-[2-(3-methylphenoxy)ethanoylamino]ethanamide::N-[(5-bromo-2-phenylmethoxyphenyl)methylideneamino]-2-[[2-(3-methylphenoxy)-1-oxoethyl]amino]acetamide::N-[(5-bromo-2-phenylmethoxyphenyl)methylideneamino]-2-[[2-(3-methylphenoxy)acetyl]amino]acetamide::N-[1-(2-Benzyloxy-5-bromo-phenyl)-meth-(E)-ylidene-hydrazinocarbonylmethyl]-2-m-tolyloxy-acetamide::SMR000211373::cid_1908777</t>
  </si>
  <si>
    <t>4-chloro-3-nitro-benzoic acid [6-[[(4,6-dimethylpyrimidin-2-yl)thio]methyl]-4-keto-pyran-3-yl] ester::4-chloro-3-nitrobenzoic acid [6-[[(4,6-dimethyl-2-pyrimidinyl)thio]methyl]-4-oxo-3-pyranyl] ester::MLS000696800::SMR000237278::[6-[(4,6-dimethylpyrimidin-2-yl)sulfanylmethyl]-4-oxidanylidene-pyran-3-yl] 4-chloranyl-3-nitro-benzoate::[6-[(4,6-dimethylpyrimidin-2-yl)sulfanylmethyl]-4-oxopyran-3-yl] 4-chloro-3-nitrobenzoate::cid_12005789</t>
  </si>
  <si>
    <t>(Z)-1-phenyl-3-(5-phenyl-2-furanyl)-2-propen-1-one::(Z)-1-phenyl-3-(5-phenyl-2-furyl)prop-2-en-1-one::(Z)-1-phenyl-3-(5-phenylfuran-2-yl)prop-2-en-1-one::MLS000722313::SMR000236018::cid_5708162</t>
  </si>
  <si>
    <t>6-(2,4-dimethoxyphenyl)benzo[d][2]benzazepine-5,7-dione::6-(2,4-dimethoxyphenyl)benzo[d][2]benzazepine-5,7-quinone::MLS000723157::SMR000236093::cid_2151868</t>
  </si>
  <si>
    <t>MLS000392290::N-[3-(3-chloro-4-methyl-anilino)-1,4-diketo-2-naphthyl]benzamide::N-[3-(3-chloro-4-methylanilino)-1,4-dioxo-2-naphthalenyl]benzamide::N-[3-(3-chloro-4-methylanilino)-1,4-dioxonaphthalen-2-yl]benzamide::N-[3-[(3-chloranyl-4-methyl-phenyl)amino]-1,4-bis(oxidanylidene)naphthalen-2-yl]benzamide::SMR000261286::cid_5082182</t>
  </si>
  <si>
    <t>MLS000336087::N-[(2-bromophenyl)methylideneamino]-7-chloranyl-quinolin-4-amine::N-[(2-bromophenyl)methylideneamino]-7-chloro-4-quinolinamine::N-[(2-bromophenyl)methylideneamino]-7-chloroquinolin-4-amine::SMR000253941::[(2-bromobenzylidene)amino]-(7-chloro-4-quinolyl)amine::cid_3313154</t>
  </si>
  <si>
    <t>MLS000390238::SMR000259502::cid_6311834</t>
  </si>
  <si>
    <t>4-(2,3-diphenyl-1,2,4-thiadiazol-5-ylidene)morpholin-4-ium;perchlorate::5-(4-morpholinyl)-2,3-diphenyl-1,2,4-thiadiazol-2-ium::MLS000702136::SMR000225371::cid_15945006</t>
  </si>
  <si>
    <t>MLS000390291::SMR000259554::cid_7125637</t>
  </si>
  <si>
    <t>3-[(E)-3-(2,5-dimethylphenyl)-1-oxoprop-2-enyl]-2-hydroxy-1-cyclohepta-2,4,6-trienone::3-[(E)-3-(2,5-dimethylphenyl)acryloyl]-2-hydroxy-cyclohepta-2,4,6-trien-1-one::3-[(E)-3-(2,5-dimethylphenyl)prop-2-enoyl]-2-hydroxycyclohepta-2,4,6-trien-1-one::3-[(E)-3-(2,5-dimethylphenyl)prop-2-enoyl]-2-oxidanyl-cyclohepta-2,4,6-trien-1-one::3-[3-(2,5-dimethylphenyl)acryloyl]-2-hydroxy-2,4,6-cycloheptatrien-1-one::MLS000702109::SMR000229843::cid_7314608</t>
  </si>
  <si>
    <t>5-bromanyl-3-[(E)-3-(4-methoxyphenyl)prop-2-enoyl]-2-oxidanyl-cyclohepta-2,4,6-trien-1-one::5-bromo-2-hydroxy-3-[(E)-3-(4-methoxyphenyl)-1-oxoprop-2-enyl]-1-cyclohepta-2,4,6-trienone::5-bromo-2-hydroxy-3-[(E)-3-(4-methoxyphenyl)acryloyl]cyclohepta-2,4,6-trien-1-one::5-bromo-2-hydroxy-3-[(E)-3-(4-methoxyphenyl)prop-2-enoyl]cyclohepta-2,4,6-trien-1-one::5-bromo-2-hydroxy-3-[3-(4-methoxyphenyl)acryloyl]-2,4,6-cycloheptatrien-1-one::MLS000702099::SMR000229858::cid_7314662</t>
  </si>
  <si>
    <t>MLS000375030::N-[3-(4-chloroanilino)-1,4-diketo-2-naphthyl]benzamide::N-[3-(4-chloroanilino)-1,4-dioxo-2-naphthalenyl]benzamide::N-[3-(4-chloroanilino)-1,4-dioxonaphthalen-2-yl]benzamide::N-[3-[(4-chlorophenyl)amino]-1,4-bis(oxidanylidene)naphthalen-2-yl]benzamide::SMR000254383::cid_4112523</t>
  </si>
  <si>
    <t>(2E,5E)-2,5-bis(4-hydroxy-3,5-dimethoxy-benzylidene)cyclopentanone::(2E,5E)-2,5-bis[(3,5-dimethoxy-4-oxidanyl-phenyl)methylidene]cyclopentan-1-one::(2E,5E)-2,5-bis[(4-hydroxy-3,5-dimethoxyphenyl)methylidene]-1-cyclopentanone::(2E,5E)-2,5-bis[(4-hydroxy-3,5-dimethoxyphenyl)methylidene]cyclopentan-1-one::CHEMBL498373::MLS000374615::SMR000244230::cid_2407524</t>
  </si>
  <si>
    <t>3-[(E)-3-(2-chlorophenyl)-1-oxoprop-2-enyl]-2-hydroxy-1-cyclohepta-2,4,6-trienone::3-[(E)-3-(2-chlorophenyl)acryloyl]-2-hydroxy-cyclohepta-2,4,6-trien-1-one::3-[(E)-3-(2-chlorophenyl)prop-2-enoyl]-2-hydroxycyclohepta-2,4,6-trien-1-one::3-[(E)-3-(2-chlorophenyl)prop-2-enoyl]-2-oxidanyl-cyclohepta-2,4,6-trien-1-one::3-[3-(2-chlorophenyl)acryloyl]-2-hydroxy-2,4,6-cycloheptatrien-1-one::MLS000703809::SMR000229840::cid_8219205</t>
  </si>
  <si>
    <t>2-[4-[3-(1,2,3,5,6,7-hexahydro-s-indacen-4-yl)propyl]-1-piperazinyl]ethanol;hydrochloride::2-[4-[3-(1,2,3,5,6,7-hexahydro-s-indacen-4-yl)propyl]piperazin-1-yl]ethanol;hydrochloride::2-[4-[3-(1,2,3,5,6,7-hexahydro-s-indacen-4-yl)propyl]piperazino]ethanol;hydrochloride::2-{4-[3-(1,2,3,5,6,7-hexahydro-s-indacen-4-yl)propyl]-1-piperazinyl}ethanol::MLS000698424::SMR000224950::cid_15945682</t>
  </si>
  <si>
    <t>MLS000666146::N-(2,3-di-2-furyl-6-quinoxalinyl)-4-(2-pyridinyl)-1-piperazinecarboxamide::N-[2,3-bis(2-furanyl)-6-quinoxalinyl]-4-(2-pyridinyl)-1-piperazinecarboxamide::N-[2,3-bis(2-furyl)quinoxalin-6-yl]-4-(2-pyridyl)piperazine-1-carboxamide::N-[2,3-bis(furan-2-yl)quinoxalin-6-yl]-4-pyridin-2-yl-piperazine-1-carboxamide::N-[2,3-bis(furan-2-yl)quinoxalin-6-yl]-4-pyridin-2-ylpiperazine-1-carboxamide::SMR000271449::cid_1278518</t>
  </si>
  <si>
    <t>MLS000687602::SMR000283375::[2,3-bis(2-furanyl)-6-quinoxalinyl]-phenylmethanone::[2,3-bis(2-furyl)quinoxalin-6-yl]-phenyl-methanone::[2,3-bis(furan-2-yl)quinoxalin-6-yl]-phenyl-methanone::[2,3-bis(furan-2-yl)quinoxalin-6-yl]-phenylmethanone::cid_1037240</t>
  </si>
  <si>
    <t>MLS000392833::N-[3-[(1,1-diketothiolan-3-yl)amino]-1,4-diketo-2-naphthyl]benzamide::N-[3-[(1,1-dioxo-3-thiolanyl)amino]-1,4-dioxo-2-naphthalenyl]benzamide::N-[3-[(1,1-dioxothiolan-3-yl)amino]-1,4-dioxonaphthalen-2-yl]benzamide::N-[3-[[1,1-bis(oxidanylidene)thiolan-3-yl]amino]-1,4-bis(oxidanylidene)naphthalen-2-yl]benzamide::SMR000261720::cid_4654931</t>
  </si>
  <si>
    <t>(4E)-2,3-dihydroxy-4-[[2-(2-morpholin-4-ylsulfonyl-4-nitrophenyl)hydrazinyl]methylidene]cyclohexa-2,5-dien-1-one::(4E)-2,3-dihydroxy-4-[[N'-(2-morpholinosulfonyl-4-nitro-phenyl)hydrazino]methylene]cyclohexa-2,5-dien-1-one::(4E)-2,3-dihydroxy-4-[[[2-(4-morpholinylsulfonyl)-4-nitrophenyl]hydrazo]methylidene]-1-cyclohexa-2,5-dienone::(4E)-4-[[2-(2-morpholin-4-ylsulfonyl-4-nitro-phenyl)hydrazinyl]methylidene]-2,3-bis(oxidanyl)cyclohexa-2,5-dien-1-one::MLS000336720::SMR000244035::cid_6014955</t>
  </si>
  <si>
    <t>4-[(2-ethoxybenzyl)amino]phenol::4-[(2-ethoxyphenyl)methylamino]phenol::MLS000693814::SMR000299878::cid_833983</t>
  </si>
  <si>
    <t>MLS000704595::SMR000231990::cid_5774988::ethyl 6-chloro-2,7-dioxo-2,7-dihydro-3H-naphtho[1,2,3-de]quinoline-1-carboxylate</t>
  </si>
  <si>
    <t>2-(8-methoxy-2-methyl-quinolin-4-yl)sulfanyl-N'-[(E)-(2-oxidanyl-4-oxidanylidene-cyclohexa-2,5-dien-1-ylidene)methyl]ethanehydrazide::MLS000713311::N'-[(E)-(2-hydroxy-4-keto-cyclohexa-2,5-dien-1-ylidene)methyl]-2-[(8-methoxy-2-methyl-4-quinolyl)thio]acetohydrazide::N'-[(E)-(2-hydroxy-4-oxo-1-cyclohexa-2,5-dienylidene)methyl]-2-[(8-methoxy-2-methyl-4-quinolinyl)thio]acetohydrazide::N'-[(E)-(2-hydroxy-4-oxocyclohexa-2,5-dien-1-ylidene)methyl]-2-(8-methoxy-2-methylquinolin-4-yl)sulfanylacetohydrazide::SMR000272792::cid_5446021</t>
  </si>
  <si>
    <t>4-[[4-(2-methyl-3-imidazo[1,2-a]pyrimidinyl)-2-thiazolyl]amino]phenol;hydrobromide::4-[[4-(2-methylimidazo[1,2-a]pyrimidin-3-yl)-1,3-thiazol-2-yl]amino]phenol;hydrobromide::4-[[4-(2-methylimidazo[1,2-a]pyrimidin-3-yl)thiazol-2-yl]amino]phenol;hydrobromide::MLS000715643::SMR000277160::cid_5337459</t>
  </si>
  <si>
    <t>(5Z)-2-morpholino-5-[[5-(p-tolyl)-2-furyl]methylene]-2-thiazolin-4-one::(5Z)-5-[[5-(4-methylphenyl)-2-furanyl]methylidene]-2-(4-morpholinyl)-4-thiazolone::(5Z)-5-[[5-(4-methylphenyl)furan-2-yl]methylidene]-2-morpholin-4-yl-1,3-thiazol-4-one::2-Morpholin-4-yl-5-(5-p-tolyl-furan-2-ylmethylene)-thiazol-4-one::MLS000723666::SMR000305261::cid_1115796</t>
  </si>
  <si>
    <t>2-(4-fluorophenyl)-1H-perimidine::MLS000687139::SMR000284056::cid_802809</t>
  </si>
  <si>
    <t>2-(2-furanyl)-1H-perimidine::2-(2-furyl)-1H-perimidine::2-(furan-2-yl)-1H-perimidine::MLS000687184::SMR000284057::cid_376355</t>
  </si>
  <si>
    <t>(5E)-5-(2-furanylmethylidene)-3-phenyl-2-sulfanylidene-4-imidazolidinone::(5E)-5-(2-furfurylidene)-3-phenyl-2-thioxo-4-imidazolidinone::(5E)-5-(furan-2-ylmethylidene)-3-phenyl-2-sulfanylidene-imidazolidin-4-one::(5E)-5-(furan-2-ylmethylidene)-3-phenyl-2-sulfanylideneimidazolidin-4-one::MLS000693194::SMR000284616::cid_5751662</t>
  </si>
  <si>
    <t>MLS000766035::SMR000279741::cid_776370</t>
  </si>
  <si>
    <t>(4-bromophenyl)-(4-chlorodithiazol-5-ylidene)amine::MLS000728902::N-(4-bromophenyl)-4-chloranyl-1,2,3-dithiazol-5-imine::N-(4-bromophenyl)-4-chloro-5-dithiazolimine::N-(4-bromophenyl)-4-chlorodithiazol-5-imine::N-(4-bromophenyl)-N-[(5Z)-4-chloro-5H-1,2,3-dithiazol-5-ylidene]amine::SMR000307180::cid_715703</t>
  </si>
  <si>
    <t>5-[4-(dimethylamino)-3-nitro-benzylidene]barbituric acid::5-[[4-(dimethylamino)-3-nitro-phenyl]methylidene]-1,3-diazinane-2,4,6-trione::5-[[4-(dimethylamino)-3-nitrophenyl]methylidene]-1,3-diazinane-2,4,6-trione::MLS000710728::SMR000280495::cid_2840530</t>
  </si>
  <si>
    <t>4-[2-[(6,7-dimethoxy-2-sulfanylidene-1H-quinazolin-4-yl)amino]ethyl]benzenesulfonamide::4-[2-[(6,7-dimethoxy-2-thioxo-1H-quinazolin-4-yl)amino]ethyl]benzenesulfonamide::4-{2-[(6,7-dimethoxy-2-thioxo-1,2-dihydroquinazolin-4-yl)amino]ethyl}benzenesulfonamide::MLS000674601::SMR000314043::cid_16195481</t>
  </si>
  <si>
    <t>3,4,5-trihydroxy-N&amp;#39;-[(1Z)-1-(4-nitrophenyl)ethylidene]benzohydrazide::3,4,5-trihydroxy-N-[(Z)-1-(4-nitrophenyl)ethylideneamino]benzamide::3,4,5-trihydroxy-N-[1-(4-nitrophenyl)ethylideneamino]benzamide::MLS000685625::N-[1-(4-nitrophenyl)ethylideneamino]-3,4,5-tris(oxidanyl)benzamide::SMR000312589::cid_4099654</t>
  </si>
  <si>
    <t>(2Z)-3-ethyl-2-[(E)-3-(3-ethyl-1,3-benzothiazol-3-ium-2-yl)-2-methyl-prop-2-enylidene]-1,3-benzothiazole;iodide::(2Z)-3-ethyl-2-[(E)-3-(3-ethyl-1,3-benzothiazol-3-ium-2-yl)-2-methylprop-2-enylidene]-1,3-benzothiazole;iodide::Cyanines, 1::MLS001018610::SMR000354813::cid_6364517</t>
  </si>
  <si>
    <t>(2Z)-2-(5-fluoranyl-2-oxidanylidene-indol-3-yl)-2-(4-methyl-3H-1,3-thiazol-2-ylidene)ethanenitrile::(2Z)-2-(5-fluoro-2-keto-indol-3-yl)-2-(4-methyl-4-thiazolin-2-ylidene)acetonitrile::(2Z)-2-(5-fluoro-2-oxo-3-indolyl)-2-(4-methyl-3H-thiazol-2-ylidene)acetonitrile::(2Z)-2-(5-fluoro-2-oxoindol-3-yl)-2-(4-methyl-3H-1,3-thiazol-2-ylidene)acetonitrile::MLS001011168::SMR000353171::cid_16196155</t>
  </si>
  <si>
    <t>2-(2-furanyl)-4-quinolinecarboxylic acid [2-(diethylamino)-2-oxoethyl] ester::2-(2-furyl)cinchoninic acid [2-(diethylamino)-2-keto-ethyl] ester::MLS000772521::SMR000377201::[2-(diethylamino)-2-oxidanylidene-ethyl] 2-(furan-2-yl)quinoline-4-carboxylate::[2-(diethylamino)-2-oxoethyl] 2-(furan-2-yl)quinoline-4-carboxylate::cid_2096417</t>
  </si>
  <si>
    <t>2-[[(5Z)-4-keto-5-p-anisylidene-2-thiazolin-2-yl]thio]acetic acid ethyl ester::2-[[(5Z)-5-[(4-methoxyphenyl)methylidene]-4-oxo-2-thiazolyl]thio]acetic acid ethyl ester::MLS000560884::SMR000174476::[5-(4-Methoxy-benzylidene)-4-oxo-4,5-dihydro-thiazol-2-ylsulfanyl]-acetic acid ethyl ester::cid_5409636::ethyl 2-[[(5Z)-5-[(4-methoxyphenyl)methylidene]-4-oxidanylidene-1,3-thiazol-2-yl]sulfanyl]ethanoate::ethyl 2-[[(5Z)-5-[(4-methoxyphenyl)methylidene]-4-oxo-1,3-thiazol-2-yl]sulfanyl]acetate</t>
  </si>
  <si>
    <t>3-[[7-(1,3-benzothiazol-2-ylsulfanyl)-4-nitro-2,1,3-benzoxadiazol-5-yl]amino]propan-1-ol::3-[[7-(1,3-benzothiazol-2-ylthio)-4-nitro-2,1,3-benzoxadiazol-5-yl]amino]-1-propanol::3-[[7-(1,3-benzothiazol-2-ylthio)-4-nitro-benzofurazan-5-yl]amino]propan-1-ol::MLS000520994::SMR000131403::cid_11957180</t>
  </si>
  <si>
    <t>2-[[7-(1,3-benzothiazol-2-ylsulfanyl)-4-nitro-2,1,3-benzoxadiazol-5-yl]-methyl-amino]ethanol::2-[[7-(1,3-benzothiazol-2-ylsulfanyl)-4-nitro-2,1,3-benzoxadiazol-5-yl]-methylamino]ethanol::2-[[7-(1,3-benzothiazol-2-ylthio)-4-nitro-2,1,3-benzoxadiazol-5-yl]-methylamino]ethanol::2-[[7-(1,3-benzothiazol-2-ylthio)-4-nitro-benzofurazan-5-yl]-methyl-amino]ethanol::MLS000520995::SMR000131404::cid_9550611</t>
  </si>
  <si>
    <t>3-[[7-(1,3-benzothiazol-2-ylsulfanyl)-4-nitro-2,1,3-benzoxadiazol-5-yl]amino]propyl acetate::3-[[7-(1,3-benzothiazol-2-ylsulfanyl)-4-nitro-2,1,3-benzoxadiazol-5-yl]amino]propyl ethanoate::MLS000521052::SMR000131461::acetic acid 3-[[7-(1,3-benzothiazol-2-ylthio)-4-nitro-2,1,3-benzoxadiazol-5-yl]amino]propyl ester::acetic acid 3-[[7-(1,3-benzothiazol-2-ylthio)-4-nitro-benzofurazan-5-yl]amino]propyl ester::cid_11957209</t>
  </si>
  <si>
    <t>6-methyl-2-(1-naphthalenyl)-5-benzotriazolamine::6-methyl-2-(1-naphthyl)-2H-1,2,3-benzotriazol-5-amine::6-methyl-2-naphthalen-1-yl-benzotriazol-5-amine::6-methyl-2-naphthalen-1-ylbenzotriazol-5-amine::MLS000064228::SMR000076237::[6-methyl-2-(1-naphthyl)benzotriazol-5-yl]amine::cid_938026</t>
  </si>
  <si>
    <t>MLS001013472::N-[1,4-diketo-3-(o-anisidino)-2-naphthyl]acetamide::N-[3-(2-methoxyanilino)-1,4-dioxo-2-naphthalenyl]acetamide::N-[3-(2-methoxyanilino)-1,4-dioxonaphthalen-2-yl]acetamide::N-[3-[(2-methoxyphenyl)amino]-1,4-bis(oxidanylidene)naphthalen-2-yl]ethanamide::SMR000353464::cid_284927</t>
  </si>
  <si>
    <t>3-benzyl-7-methyl-8-(5-methyl-2-furyl)xanthine::3-benzyl-7-methyl-8-(5-methylfuran-2-yl)purine-2,6-dione::7-methyl-8-(5-methyl-2-furanyl)-3-(phenylmethyl)purine-2,6-dione::7-methyl-8-(5-methylfuran-2-yl)-3-(phenylmethyl)purine-2,6-dione::MLS001007637::SMR000384806::cid_4878679</t>
  </si>
  <si>
    <t>MLS000083668::SMR000047693::cid_666339</t>
  </si>
  <si>
    <t>US9120791, Example 1::US9120791, Example 38::US9603854, 38</t>
  </si>
  <si>
    <t>US9120791, Example 2::US9603854, 2</t>
  </si>
  <si>
    <t>US9120791, Example 3::US9603854, 3</t>
  </si>
  <si>
    <t>US9120791, Example 4::US9120791, Example 51::US9603854, 51</t>
  </si>
  <si>
    <t>US9120791, Example 5::US9603854, 5</t>
  </si>
  <si>
    <t>US9120791, Example 6::US9603854, 6</t>
  </si>
  <si>
    <t>US9120791, Example 8::US9603854, 8</t>
  </si>
  <si>
    <t>US9120791, Example 9::US9603854, 9</t>
  </si>
  <si>
    <t>US9120791, Example 10::US9120791, Example 37::US9603854, 37</t>
  </si>
  <si>
    <t>N-(4-Hydroxyphenyl)-N-(1-methyl-1H-indol-5-yl)-3-{6-[((3S)-3-[(4-methyl-1-piperazinyl)methyl]-3,4-dihydro-2(1H)-isoquinolinyl)carbonyl]-1,3-benzodioxol-5-yl}-5,6,7,8-tetrahydro-1-indolizine carboxamide  ::US9603854, 13</t>
  </si>
  <si>
    <t>US9120791, Example 14::US9603854, 14</t>
  </si>
  <si>
    <t>US9120791, Example 15::US9603854, 15</t>
  </si>
  <si>
    <t>US9120791, Example 16::US9603854, 16</t>
  </si>
  <si>
    <t>US9120791, Example 17::US9603854, 17</t>
  </si>
  <si>
    <t>US9120791, Example 18::US9603854, 18</t>
  </si>
  <si>
    <t>US9120791, Example 19::US9603854, 19</t>
  </si>
  <si>
    <t>US9120791, Example 20::US9603854, 20</t>
  </si>
  <si>
    <t>US9120791, Example 21::US9603854, 21</t>
  </si>
  <si>
    <t>US9120791, Example 22::US9603854, 22</t>
  </si>
  <si>
    <t>US9120791, Example 23::US9603854, 23</t>
  </si>
  <si>
    <t>US9120791, Example 24::US9603854, 24</t>
  </si>
  <si>
    <t>US9120791, Example 25::US9603854, 25</t>
  </si>
  <si>
    <t>US9120791, Example 26::US9603854, 26</t>
  </si>
  <si>
    <t>US9120791, Example 27::US9603854, 27</t>
  </si>
  <si>
    <t>US9120791, Example 28::US9603854, 28</t>
  </si>
  <si>
    <t>US9120791, Example 29::US9603854, 29</t>
  </si>
  <si>
    <t>US9120791, Example 30::US9603854, 30</t>
  </si>
  <si>
    <t>US9120791, Example 31::US9603854, 31</t>
  </si>
  <si>
    <t>US9120791, Example 32::US9603854, 32</t>
  </si>
  <si>
    <t>US9120791, Example 33::US9603854, 33</t>
  </si>
  <si>
    <t>US9120791, Example 34::US9603854, 34</t>
  </si>
  <si>
    <t>US9120791, Example 35::US9603854, 35</t>
  </si>
  <si>
    <t>US9120791, 36::US9603854, 36</t>
  </si>
  <si>
    <t>US9120791, Example 39::US9603854, 39</t>
  </si>
  <si>
    <t>US9120791, Example 40::US9603854, 40</t>
  </si>
  <si>
    <t>US9120791, Example 41::US9603854, 41</t>
  </si>
  <si>
    <t>US9120791, Example 42::US9603854, 42</t>
  </si>
  <si>
    <t>US9120791, Example 43::US9603854, 43</t>
  </si>
  <si>
    <t>US9120791, Example 44::US9603854, 44</t>
  </si>
  <si>
    <t>US9120791, Example 45::US9603854, 45</t>
  </si>
  <si>
    <t>US9120791, Example 46::US9603854, 46</t>
  </si>
  <si>
    <t>US9120791, Example 47::US9603854, 47</t>
  </si>
  <si>
    <t>US9120791, Example 48::US9603854, 50</t>
  </si>
  <si>
    <t>US9120791, Example 52::US9603854, 52</t>
  </si>
  <si>
    <t>US9120791, Example 53::US9603854, 53</t>
  </si>
  <si>
    <t>US9120791, Example 54::US9603854, 54</t>
  </si>
  <si>
    <t>US9120791, Example 55::US9603854, 55</t>
  </si>
  <si>
    <t>US9120791, Example 56::US9603854, 56</t>
  </si>
  <si>
    <t>N-(4-Hydroxyphenyl)-N-(1-methyl-1H-indol-5-yl)-3-{6-[((3S)-3-[(4-methyl-1-piperazinyl)methyl]-3,4-dihydro-2(1H)-isoquinolinyl)carbonyl]-1,3-benzodioxol-5-yl}-1-indolizine carboxamide       ::US9603854, 57</t>
  </si>
  <si>
    <t>US9120791, Example 58::US9603854, 58</t>
  </si>
  <si>
    <t>US9120791, Example 59::US9603854, 59</t>
  </si>
  <si>
    <t>US9120791, Example 60::US9603854, 60</t>
  </si>
  <si>
    <t>US9120791, Example 61::US9603854, 61</t>
  </si>
  <si>
    <t>US9120791, Example 62::US9603854, 62</t>
  </si>
  <si>
    <t>US9120791, Example 63::US9603854, 63</t>
  </si>
  <si>
    <t>US9120791, Example 64::US9603854, 64</t>
  </si>
  <si>
    <t>US9120791, Example 65::US9603854, 65</t>
  </si>
  <si>
    <t>US9120791, Example 66::US9603854, 66</t>
  </si>
  <si>
    <t>US9120791, Example 67::US9603854, 67</t>
  </si>
  <si>
    <t>US9120791, Example 69::US9603854, 69</t>
  </si>
  <si>
    <t>US9120791, Example 70::US9603854, 70</t>
  </si>
  <si>
    <t>US9120791, Example 71::US9603854, 71</t>
  </si>
  <si>
    <t>US9120791, Example 72::US9603854, 72</t>
  </si>
  <si>
    <t>US9120791, Example 74::US9603854, 74</t>
  </si>
  <si>
    <t>US9120791, Example 76::US9603854, 76</t>
  </si>
  <si>
    <t>US9120791, Example 77::US9603854, 77</t>
  </si>
  <si>
    <t>US9120791, Example 78::US9603854, 78</t>
  </si>
  <si>
    <t>US9120791, Example 79::US9603854, 79</t>
  </si>
  <si>
    <t>US9120791, Example 80::US9603854, 80</t>
  </si>
  <si>
    <t>US9120791, Example 81::US9603854, 81</t>
  </si>
  <si>
    <t>US9120791, Example 82::US9603854, 82</t>
  </si>
  <si>
    <t>US9120791, Example 83::US9603854, 83</t>
  </si>
  <si>
    <t>US9120791, Example 84::US9603854, 84</t>
  </si>
  <si>
    <t>US9120791, Example 85::US9603854, 85</t>
  </si>
  <si>
    <t>US9120791, Example 86::US9603854, 86</t>
  </si>
  <si>
    <t>US9120791, Example 87::US9603854, 87</t>
  </si>
  <si>
    <t>US9120791, Example 91::US9603854, 91</t>
  </si>
  <si>
    <t>US9120791, Example 92::US9603854, 92</t>
  </si>
  <si>
    <t>US9120791, Example 50::US9120791, Example 94::US9603854, 94</t>
  </si>
  <si>
    <t>US9120791, Example 95::US9603854, 95</t>
  </si>
  <si>
    <t>US9120791, Example 96::US9603854, 96</t>
  </si>
  <si>
    <t>US9120791, Example 97::US9603854, 97</t>
  </si>
  <si>
    <t>US9120791, Example 98::US9603854, 98</t>
  </si>
  <si>
    <t>US9120791, Example 99::US9603854, 100</t>
  </si>
  <si>
    <t>US9120791, Example 101::US9603854, 101</t>
  </si>
  <si>
    <t>US9120791, Example 103::US9603854, 103</t>
  </si>
  <si>
    <t>US9120791, Example 104::US9603854, 104</t>
  </si>
  <si>
    <t>US9120791, Example 105::US9603854, 105</t>
  </si>
  <si>
    <t>US9120791, Example 107::US9603854, 107</t>
  </si>
  <si>
    <t>US9120791, Example 108::US9603854, 108</t>
  </si>
  <si>
    <t>N-(4-Hydroxyphenyl)-3-(6-{[(3S)-3-[(4-oxidomorpholin-4-yl)methyl]-3,4-dihydroisoquinolin-2(1H)-yl]carbonyl}-1,3-benzodioxol-5-yl)-N-phenyl-5,6,7,8-tetrahydroindolizine-1-carboxamide::US9603854, 109</t>
  </si>
  <si>
    <t>US9120791, Example 110::US9603854, 110</t>
  </si>
  <si>
    <t>US9120791, Example 111::US9603854, 111</t>
  </si>
  <si>
    <t>US9120791, Example 112::US9603854, 112</t>
  </si>
  <si>
    <t>US9120791, Example 113::US9603854, 113</t>
  </si>
  <si>
    <t>US9120791, Example 114::US9603854, 114</t>
  </si>
  <si>
    <t>US9120791, Example 115::US9603854, 115</t>
  </si>
  <si>
    <t>US9120791, Example 116::US9603854, 116</t>
  </si>
  <si>
    <t>US9120791, Example 117::US9603854, 117</t>
  </si>
  <si>
    <t>US9120791, Example 118::US9603854, 118</t>
  </si>
  <si>
    <t>US9120791, Example 119::US9603854, 119</t>
  </si>
  <si>
    <t>US9120791, Example 121::US9603854, 121</t>
  </si>
  <si>
    <t>US9120791, Example 122::US9603854, 122</t>
  </si>
  <si>
    <t>US9120791, Example 123::US9603854, 123</t>
  </si>
  <si>
    <t>US9120791, Example 124::US9603854, 124</t>
  </si>
  <si>
    <t>US9120791, Example 125::US9603854, 125</t>
  </si>
  <si>
    <t>US9120791, Example 126::US9603854, 126</t>
  </si>
  <si>
    <t>US9120791, Example 127::US9603854, 127</t>
  </si>
  <si>
    <t>US9120791, Example 128::US9603854, 128</t>
  </si>
  <si>
    <t>US9120791, Example 129::US9603854, 129</t>
  </si>
  <si>
    <t>US9120791, Example 131::US9603854, 131</t>
  </si>
  <si>
    <t>US9120791, Example 134::US9603854, 134</t>
  </si>
  <si>
    <t>US9120791, Example 135::US9603854, 135</t>
  </si>
  <si>
    <t>US8937193, 6a</t>
  </si>
  <si>
    <t>US8937193, 6b</t>
  </si>
  <si>
    <t>US8937193, 6f</t>
  </si>
  <si>
    <t>US8937193, 6i</t>
  </si>
  <si>
    <t>US8937193, 6c</t>
  </si>
  <si>
    <t>US8937193, 6d</t>
  </si>
  <si>
    <t>US8937193, 6e</t>
  </si>
  <si>
    <t>US8937193, 6g</t>
  </si>
  <si>
    <t>US8937193, 6l</t>
  </si>
  <si>
    <t>US8937193, 7</t>
  </si>
  <si>
    <t>US8937193, 8a</t>
  </si>
  <si>
    <t>US8937193, 8c</t>
  </si>
  <si>
    <t>US8952157, 149::US9303025, 149</t>
  </si>
  <si>
    <t>US8952157, 159::US9303025, 159</t>
  </si>
  <si>
    <t>US8952157, 168::US8952157, 34::US9303025, 34</t>
  </si>
  <si>
    <t>US8952157, 217::US8952157, 218::US9303025, 218</t>
  </si>
  <si>
    <t>US8952157, 260</t>
  </si>
  <si>
    <t>US8952157, 1::US9303025, 1</t>
  </si>
  <si>
    <t>US8952157, 2::US9303025, 2</t>
  </si>
  <si>
    <t>US8952157, 3::US9303025, 3</t>
  </si>
  <si>
    <t>US8952157, 4::US9303025, 4</t>
  </si>
  <si>
    <t>US8952157, 5::US9303025, 5</t>
  </si>
  <si>
    <t>US8952157, 6::US9303025, 6</t>
  </si>
  <si>
    <t>US8952157, 7::US9303025, 7</t>
  </si>
  <si>
    <t>US8952157, 8::US9303025, 8</t>
  </si>
  <si>
    <t>US8952157, 9::US9303025, 9</t>
  </si>
  <si>
    <t>US8952157, 10::US9303025, 10</t>
  </si>
  <si>
    <t>US8952157, 11::US9303025, 11</t>
  </si>
  <si>
    <t>US8952157, 12::US9303025, 12</t>
  </si>
  <si>
    <t>US8952157, 13::US9303025, 13</t>
  </si>
  <si>
    <t>US8952157, 14::US9303025, 14</t>
  </si>
  <si>
    <t>US8952157, 15::US9303025, 15</t>
  </si>
  <si>
    <t>US8952157, 16::US9303025, 16</t>
  </si>
  <si>
    <t>US8952157, 17::US9303025, 17</t>
  </si>
  <si>
    <t>US8952157, 18::US9303025, 18</t>
  </si>
  <si>
    <t>US8952157, 19::US9303025, 19</t>
  </si>
  <si>
    <t>US8952157, 20::US9303025, 20</t>
  </si>
  <si>
    <t>US8952157, 21::US9303025, 21</t>
  </si>
  <si>
    <t>US8952157, 22::US9303025, 22</t>
  </si>
  <si>
    <t>US8952157, 23::US9303025, 23</t>
  </si>
  <si>
    <t>US8952157, 24::US9303025, 24</t>
  </si>
  <si>
    <t>US8952157, 25::US9303025, 25</t>
  </si>
  <si>
    <t>US8952157, 26::US9303025, 26</t>
  </si>
  <si>
    <t>US8952157, 27::US9303025, 27</t>
  </si>
  <si>
    <t>US8952157, 28::US9303025, 28</t>
  </si>
  <si>
    <t>US8952157, 29::US9303025, 29</t>
  </si>
  <si>
    <t>US8952157, 30::US9303025, 30</t>
  </si>
  <si>
    <t>US8952157, 31::US9303025, 31</t>
  </si>
  <si>
    <t>US8952157, 32::US9303025, 32</t>
  </si>
  <si>
    <t>US8952157, 33::US9303025, 33</t>
  </si>
  <si>
    <t>US8952157, 35::US9303025, 35</t>
  </si>
  <si>
    <t>US8952157, 36::US9303025, 36</t>
  </si>
  <si>
    <t>US8952157, 37::US9303025, 37</t>
  </si>
  <si>
    <t>US8952157, 38::US9303025, 38</t>
  </si>
  <si>
    <t>US8952157, 39::US9303025, 39</t>
  </si>
  <si>
    <t>US8952157, 40::US9303025, 40</t>
  </si>
  <si>
    <t>US8952157, 41::US9303025, 41</t>
  </si>
  <si>
    <t>US8952157, 42::US9303025, 42</t>
  </si>
  <si>
    <t>US8952157, 43::US9303025, 43</t>
  </si>
  <si>
    <t>US8952157, 44::US9303025, 44</t>
  </si>
  <si>
    <t>US8952157, 45::US9303025, 45</t>
  </si>
  <si>
    <t>US8952157, 46::US9303025, 46</t>
  </si>
  <si>
    <t>US8952157, 47::US9303025, 47</t>
  </si>
  <si>
    <t>US8952157, 48::US9303025, 48</t>
  </si>
  <si>
    <t>US8952157, 49::US9303025, 49</t>
  </si>
  <si>
    <t>US8952157, 50::US9303025, 50</t>
  </si>
  <si>
    <t>US8952157, 51::US9303025, 51</t>
  </si>
  <si>
    <t>US8952157, 52::US9303025, 52</t>
  </si>
  <si>
    <t>US8952157, 53::US9303025, 53</t>
  </si>
  <si>
    <t>US8952157, 54::US9303025, 54</t>
  </si>
  <si>
    <t>US8952157, 55::US9303025, 55</t>
  </si>
  <si>
    <t>US8952157, 56::US9303025, 56</t>
  </si>
  <si>
    <t>US8952157, 57::US9303025, 57</t>
  </si>
  <si>
    <t>US8952157, 58::US9303025, 58</t>
  </si>
  <si>
    <t>US8952157, 59::US9303025, 59</t>
  </si>
  <si>
    <t>US8952157, 60::US9303025, 60</t>
  </si>
  <si>
    <t>US8952157, 61::US9303025, 61</t>
  </si>
  <si>
    <t>US8952157, 62::US9303025, 62</t>
  </si>
  <si>
    <t>US8952157, 63::US9303025, 63</t>
  </si>
  <si>
    <t>US8952157, 64::US9303025, 64</t>
  </si>
  <si>
    <t>US8952157, 65::US9303025, 65</t>
  </si>
  <si>
    <t>US8952157, 66::US9303025, 66</t>
  </si>
  <si>
    <t>US8952157, 67::US9303025, 67</t>
  </si>
  <si>
    <t>US8952157, 68::US9303025, 68</t>
  </si>
  <si>
    <t>US8952157, 69::US9303025, 69</t>
  </si>
  <si>
    <t>US8952157, 70::US9303025, 70</t>
  </si>
  <si>
    <t>US8952157, 71::US9303025, 71</t>
  </si>
  <si>
    <t>US8952157, 72::US9303025, 72</t>
  </si>
  <si>
    <t>US8952157, 73::US9303025, 73</t>
  </si>
  <si>
    <t>US8952157, 74::US9303025, 74</t>
  </si>
  <si>
    <t>US8952157, 75::US9303025, 75</t>
  </si>
  <si>
    <t>US8952157, 76::US9303025, 76</t>
  </si>
  <si>
    <t>US8952157, 77::US9303025, 77</t>
  </si>
  <si>
    <t>US8952157, 79::US9303025, 79</t>
  </si>
  <si>
    <t>US8952157, 80::US9303025, 80</t>
  </si>
  <si>
    <t>US8952157, 81::US9303025, 81</t>
  </si>
  <si>
    <t>US8952157, 82::US9303025, 82</t>
  </si>
  <si>
    <t>US8952157, 84::US9303025, 84</t>
  </si>
  <si>
    <t>US8952157, 85::US9303025, 85</t>
  </si>
  <si>
    <t>US8952157, 86::US9303025, 86</t>
  </si>
  <si>
    <t>US8952157, 87::US9303025, 87</t>
  </si>
  <si>
    <t>US8952157, 89::US9303025, 89</t>
  </si>
  <si>
    <t>US8952157, 90::US9303025, 90</t>
  </si>
  <si>
    <t>US8952157, 92::US9303025, 92</t>
  </si>
  <si>
    <t>US8952157, 93::US9303025, 93</t>
  </si>
  <si>
    <t>US8952157, 94::US9303025, 94</t>
  </si>
  <si>
    <t>US8952157, 95::US9303025, 95</t>
  </si>
  <si>
    <t>US8952157, 97::US9303025, 97</t>
  </si>
  <si>
    <t>US8952157, 98::US9303025, 98</t>
  </si>
  <si>
    <t>US8952157, 99::US9303025, 99</t>
  </si>
  <si>
    <t>US8952157, 100::US9303025, 100</t>
  </si>
  <si>
    <t>US8952157, 101::US9303025, 101</t>
  </si>
  <si>
    <t>US8952157, 102::US9303025, 102</t>
  </si>
  <si>
    <t>US8952157, 103::US9303025, 103</t>
  </si>
  <si>
    <t>US8952157, 104::US9303025, 104</t>
  </si>
  <si>
    <t>US8952157, 105::US9303025, 105</t>
  </si>
  <si>
    <t>US8952157, 106::US9303025, 106</t>
  </si>
  <si>
    <t>US8952157, 107::US9303025, 107</t>
  </si>
  <si>
    <t>US8952157, 109::US9303025, 109</t>
  </si>
  <si>
    <t>US8952157, 110::US9303025, 110</t>
  </si>
  <si>
    <t>US8952157, 111::US9303025, 111</t>
  </si>
  <si>
    <t>US8952157, 112::US9303025, 112</t>
  </si>
  <si>
    <t>US8952157, 113::US9303025, 113</t>
  </si>
  <si>
    <t>US8952157, 114::US9303025, 114</t>
  </si>
  <si>
    <t>US8952157, 115::US9303025, 115</t>
  </si>
  <si>
    <t>US8952157, 116::US9303025, 116</t>
  </si>
  <si>
    <t>US8952157, 117::US9303025, 117</t>
  </si>
  <si>
    <t>US8952157, 118::US9303025, 118</t>
  </si>
  <si>
    <t>US8952157, 119::US9303025, 119</t>
  </si>
  <si>
    <t>US8952157, 120::US9303025, 120</t>
  </si>
  <si>
    <t>US8952157, 121::US9303025, 121</t>
  </si>
  <si>
    <t>US8952157, 123::US9303025, 123</t>
  </si>
  <si>
    <t>US8952157, 124::US9303025, 124</t>
  </si>
  <si>
    <t>US8952157, 125::US9303025, 125</t>
  </si>
  <si>
    <t>US8952157, 126::US9303025, 126</t>
  </si>
  <si>
    <t>US8952157, 127::US9303025, 127</t>
  </si>
  <si>
    <t>US8952157, 128::US9303025, 128</t>
  </si>
  <si>
    <t>US8952157, 129::US9303025, 129</t>
  </si>
  <si>
    <t>US8952157, 130::US9303025, 130</t>
  </si>
  <si>
    <t>US8952157, 131::US9303025, 131</t>
  </si>
  <si>
    <t>US8952157, 132::US9303025, 132</t>
  </si>
  <si>
    <t>US8952157, 133::US9303025, 133</t>
  </si>
  <si>
    <t>US8952157, 134::US9303025, 134</t>
  </si>
  <si>
    <t>US8952157, 135::US9303025, 135</t>
  </si>
  <si>
    <t>US8952157, 136::US9303025, 136</t>
  </si>
  <si>
    <t>US8952157, 137::US9303025, 137</t>
  </si>
  <si>
    <t>US8952157, 138</t>
  </si>
  <si>
    <t>US8952157, 139::US9303025, 139</t>
  </si>
  <si>
    <t>US8952157, 140::US9303025, 140</t>
  </si>
  <si>
    <t>US8952157, 141::US9303025, 141</t>
  </si>
  <si>
    <t>US8952157, 142::US9303025, 142</t>
  </si>
  <si>
    <t>US8952157, 143::US9303025, 143</t>
  </si>
  <si>
    <t>US8952157, 144::US9303025, 144</t>
  </si>
  <si>
    <t>US8952157, 145::US9303025, 145</t>
  </si>
  <si>
    <t>US8952157, 146::US9303025, 146</t>
  </si>
  <si>
    <t>US8952157, 147::US9303025, 147</t>
  </si>
  <si>
    <t>US8952157, 148::US9303025, 148</t>
  </si>
  <si>
    <t>US8952157, 150::US9303025, 150</t>
  </si>
  <si>
    <t>US8952157, 151::US9303025, 151</t>
  </si>
  <si>
    <t>US8952157, 152::US9303025, 152</t>
  </si>
  <si>
    <t>US8952157, 154::US9303025, 154</t>
  </si>
  <si>
    <t>US8952157, 155::US9303025, 155</t>
  </si>
  <si>
    <t>US8952157, 156::US9303025, 156</t>
  </si>
  <si>
    <t>US8952157, 157::US9303025, 157</t>
  </si>
  <si>
    <t>US8952157, 158::US9303025, 158</t>
  </si>
  <si>
    <t>US8952157, 160::US9303025, 160</t>
  </si>
  <si>
    <t>US8952157, 161::US9303025, 161</t>
  </si>
  <si>
    <t>US8952157, 162::US9303025, 162</t>
  </si>
  <si>
    <t>US8952157, 163::US9303025, 163</t>
  </si>
  <si>
    <t>US8952157, 164::US9303025, 164</t>
  </si>
  <si>
    <t>US8952157, 165::US9303025, 165</t>
  </si>
  <si>
    <t>US8952157, 166::US9303025, 166</t>
  </si>
  <si>
    <t>US8952157, 167::US9303025, 167</t>
  </si>
  <si>
    <t>US8952157, 169::US9303025, 170</t>
  </si>
  <si>
    <t>US8952157, 170</t>
  </si>
  <si>
    <t>US8952157, 171::US9303025, 171</t>
  </si>
  <si>
    <t>US8952157, 172::US9303025, 172</t>
  </si>
  <si>
    <t>US8952157, 173::US9303025, 173</t>
  </si>
  <si>
    <t>US8952157, 174::US9303025, 174</t>
  </si>
  <si>
    <t>US8952157, 175::US9303025, 175</t>
  </si>
  <si>
    <t>US8952157, 176::US9303025, 176</t>
  </si>
  <si>
    <t>US8952157, 177::US9303025, 177</t>
  </si>
  <si>
    <t>US8952157, 178::US9303025, 178</t>
  </si>
  <si>
    <t>US8952157, 179::US9303025, 179</t>
  </si>
  <si>
    <t>US8952157, 180::US9303025, 180</t>
  </si>
  <si>
    <t>US8952157, 181::US9303025, 181</t>
  </si>
  <si>
    <t>US8952157, 182::US9303025, 182</t>
  </si>
  <si>
    <t>US8952157, 183::US9303025, 183</t>
  </si>
  <si>
    <t>US8952157, 184::US9303025, 184</t>
  </si>
  <si>
    <t>US8952157, 185::US9303025, 185</t>
  </si>
  <si>
    <t>US8952157, 186::US9303025, 186</t>
  </si>
  <si>
    <t>US8952157, 187::US9303025, 187</t>
  </si>
  <si>
    <t>US8952157, 188::US9303025, 189</t>
  </si>
  <si>
    <t>US8952157, 189</t>
  </si>
  <si>
    <t>US8952157, 190::US9303025, 190</t>
  </si>
  <si>
    <t>US8952157, 191::US9303025, 191</t>
  </si>
  <si>
    <t>US8952157, 192::US9303025, 192</t>
  </si>
  <si>
    <t>US8952157, 193::US9303025, 193</t>
  </si>
  <si>
    <t>US8952157, 194::US9303025, 194</t>
  </si>
  <si>
    <t>US8952157, 195::US9303025, 195</t>
  </si>
  <si>
    <t>US8952157, 197::US9303025, 197</t>
  </si>
  <si>
    <t>US8952157, 199::US9303025, 199</t>
  </si>
  <si>
    <t>US8952157, 200::US9303025, 200</t>
  </si>
  <si>
    <t>US8952157, 201::US9303025, 201</t>
  </si>
  <si>
    <t>US8952157, 202::US9303025, 202</t>
  </si>
  <si>
    <t>US8952157, 203::US9303025, 203</t>
  </si>
  <si>
    <t>US8952157, 204::US9303025, 204</t>
  </si>
  <si>
    <t>US8952157, 205::US9303025, 205</t>
  </si>
  <si>
    <t>US8952157, 206::US9303025, 206</t>
  </si>
  <si>
    <t>US8952157, 207::US9303025, 207</t>
  </si>
  <si>
    <t>US8952157, 208::US9303025, 208</t>
  </si>
  <si>
    <t>US8952157, 210::US9303025, 210</t>
  </si>
  <si>
    <t>US8952157, 211::US9303025, 211</t>
  </si>
  <si>
    <t>US8952157, 212::US9303025, 212</t>
  </si>
  <si>
    <t>US8952157, 213::US9303025, 213</t>
  </si>
  <si>
    <t>US8952157, 214::US9303025, 214</t>
  </si>
  <si>
    <t>US8952157, 215::US9303025, 215</t>
  </si>
  <si>
    <t>US8952157, 216::US9303025, 216</t>
  </si>
  <si>
    <t>US8952157, 219::US9303025, 219</t>
  </si>
  <si>
    <t>US8952157, 220::US9303025, 220</t>
  </si>
  <si>
    <t>US8952157, 221::US9303025, 221</t>
  </si>
  <si>
    <t>US8952157, 223::US9303025, 223</t>
  </si>
  <si>
    <t>US8952157, 224::US9303025, 224</t>
  </si>
  <si>
    <t>US8952157, 225::US9303025, 225</t>
  </si>
  <si>
    <t>US8952157, 226::US9303025, 226</t>
  </si>
  <si>
    <t>US8952157, 227::US9303025, 227</t>
  </si>
  <si>
    <t>US8952157, 229::US9303025, 229</t>
  </si>
  <si>
    <t>US8952157, 230::US9303025, 230</t>
  </si>
  <si>
    <t>US8952157, 231::US9303025, 231</t>
  </si>
  <si>
    <t>US8952157, 232::US9303025, 232</t>
  </si>
  <si>
    <t>US8952157, 233::US9303025, 233</t>
  </si>
  <si>
    <t>US8952157, 234::US9303025, 234</t>
  </si>
  <si>
    <t>US8952157, 235::US9303025, 235</t>
  </si>
  <si>
    <t>US8952157, 236::US9303025, 236</t>
  </si>
  <si>
    <t>US8952157, 237::US9303025, 237</t>
  </si>
  <si>
    <t>US8952157, 238::US9303025, 238</t>
  </si>
  <si>
    <t>US8952157, 239::US9303025, 239</t>
  </si>
  <si>
    <t>US8952157, 240::US9303025, 240</t>
  </si>
  <si>
    <t>US8952157, 241::US9303025, 241</t>
  </si>
  <si>
    <t>US8952157, 242::US9303025, 242</t>
  </si>
  <si>
    <t>US8952157, 243::US9303025, 243</t>
  </si>
  <si>
    <t>US8952157, 244::US9303025, 244</t>
  </si>
  <si>
    <t>US8952157, 245::US9303025, 245</t>
  </si>
  <si>
    <t>US8952157, 246::US9303025, 246</t>
  </si>
  <si>
    <t>US8952157, 247::US9303025, 247</t>
  </si>
  <si>
    <t>US8952157, 248::US9303025, 248</t>
  </si>
  <si>
    <t>US8952157, 249::US9303025, 249</t>
  </si>
  <si>
    <t>US8952157, 250::US9303025, 250</t>
  </si>
  <si>
    <t>US8952157, 251::US9303025, 251</t>
  </si>
  <si>
    <t>US8952157, 252::US9303025, 252</t>
  </si>
  <si>
    <t>US8952157, 253::US9303025, 253</t>
  </si>
  <si>
    <t>US8952157, 254::US9303025, 254</t>
  </si>
  <si>
    <t>US8952157, 255::US9303025, 255</t>
  </si>
  <si>
    <t>US8952157, 256::US9303025, 256</t>
  </si>
  <si>
    <t>US8952157, 257::US9303025, 257</t>
  </si>
  <si>
    <t>US8952157, 258::US9303025, 258</t>
  </si>
  <si>
    <t>US8952157, 259::US9303025, 259</t>
  </si>
  <si>
    <t>US8952157, 261::US9303025, 261</t>
  </si>
  <si>
    <t>US8952157, 262::US9303025, 262</t>
  </si>
  <si>
    <t>US8952157, 263::US9303025, 263</t>
  </si>
  <si>
    <t>US8952157, 264::US9303025, 264</t>
  </si>
  <si>
    <t>US8952157, 265::US9303025, 265</t>
  </si>
  <si>
    <t>US8952157, 266::US9303025, 266</t>
  </si>
  <si>
    <t>US8952157, 267::US9303025, 267</t>
  </si>
  <si>
    <t>US8952157, 268::US9303025, 268</t>
  </si>
  <si>
    <t>US8952157, 269::US9303025, 269</t>
  </si>
  <si>
    <t>US8952157, 271::US9303025, 271</t>
  </si>
  <si>
    <t>US8952157, 272::US9303025, 272</t>
  </si>
  <si>
    <t>US8952157, 273::US9303025, 273</t>
  </si>
  <si>
    <t>US8952157, 274::US9303025, 274</t>
  </si>
  <si>
    <t>US8952157, 275::US9303025, 275</t>
  </si>
  <si>
    <t>US8952157, 276::US9303025, 276</t>
  </si>
  <si>
    <t>US8952157, 277::US9303025, 277</t>
  </si>
  <si>
    <t>US8952157, 278::US9303025, 278</t>
  </si>
  <si>
    <t>US8952157, 279::US9303025, 279</t>
  </si>
  <si>
    <t>US8952157, 280::US9303025, 280</t>
  </si>
  <si>
    <t>US8952157, 281::US9303025, 281</t>
  </si>
  <si>
    <t>US8952157, 282::US9303025, 282</t>
  </si>
  <si>
    <t>US8952157, 283::US9303025, 283</t>
  </si>
  <si>
    <t>US8952157, 284::US9303025, 284</t>
  </si>
  <si>
    <t>US8952157, 285::US9303025, 285</t>
  </si>
  <si>
    <t>US8952157, 286::US9303025, 286</t>
  </si>
  <si>
    <t>US8952157, 287::US9303025, 287</t>
  </si>
  <si>
    <t>US8952157, 288::US9303025, 288</t>
  </si>
  <si>
    <t>US8952157, 290::US9303025, 290</t>
  </si>
  <si>
    <t>US8952157, 291::US9303025, 291</t>
  </si>
  <si>
    <t>US8952157, 292::US9303025, 292</t>
  </si>
  <si>
    <t>US8952157, 293::US9303025, 293</t>
  </si>
  <si>
    <t>US8952157, 294::US9303025, 294</t>
  </si>
  <si>
    <t>US8952157, 295::US9303025, 295</t>
  </si>
  <si>
    <t>US8952157, 298::US9303025, 298</t>
  </si>
  <si>
    <t>US8952157, 299::US9303025, 299</t>
  </si>
  <si>
    <t>US8952157, 300::US9303025, 300</t>
  </si>
  <si>
    <t>US8952157, 301::US9303025, 301</t>
  </si>
  <si>
    <t>US8952157, 303::US8952157, 304::US9303025, 303</t>
  </si>
  <si>
    <t>US8952157, 305::US9303025, 305</t>
  </si>
  <si>
    <t>US8952157, 306::US9303025, 306</t>
  </si>
  <si>
    <t>US8952157, 307::US9303025, 307</t>
  </si>
  <si>
    <t>US8952157, 308::US9303025, 308</t>
  </si>
  <si>
    <t>US8952157, 309::US9303025, 309</t>
  </si>
  <si>
    <t>US8952157, 310::US9303025, 310</t>
  </si>
  <si>
    <t>US8952157, 311::US9303025, 311</t>
  </si>
  <si>
    <t>US8952157, 312::US9303025, 312</t>
  </si>
  <si>
    <t>US8952157, 314::US9303025, 314</t>
  </si>
  <si>
    <t>US8952157, 315::US9303025, 315</t>
  </si>
  <si>
    <t>US8952157, 316::US9303025, 316</t>
  </si>
  <si>
    <t>US8952157, 317::US9303025, 317</t>
  </si>
  <si>
    <t>US8952157, 319::US9303025, 319</t>
  </si>
  <si>
    <t>US8952157, 320::US9303025, 320</t>
  </si>
  <si>
    <t>US8952157, 321::US9303025, 321</t>
  </si>
  <si>
    <t>US8952157, 322::US9303025, 322</t>
  </si>
  <si>
    <t>US8952157, 323::US9303025, 323</t>
  </si>
  <si>
    <t>US8952157, 325::US9303025, 325</t>
  </si>
  <si>
    <t>US8952157, 326::US9303025, 326</t>
  </si>
  <si>
    <t>US8952157, 327::US9303025, 327</t>
  </si>
  <si>
    <t>US8952157, 328::US9303025, 328</t>
  </si>
  <si>
    <t>US8952157, 329::US9303025, 329</t>
  </si>
  <si>
    <t>US8952157, 331::US9303025, 331</t>
  </si>
  <si>
    <t>US8952157, 332::US9303025, 332</t>
  </si>
  <si>
    <t>US8952157, 333::US9303025, 333</t>
  </si>
  <si>
    <t>US8952157, 334::US9303025, 334</t>
  </si>
  <si>
    <t>US8952157, 337::US9303025, 337</t>
  </si>
  <si>
    <t>US8952157, 339::US9303025, 339</t>
  </si>
  <si>
    <t>US8952157, 340::US9303025, 340</t>
  </si>
  <si>
    <t>US8952157, 341::US9303025, 341</t>
  </si>
  <si>
    <t>US8952157, 342::US9303025, 342</t>
  </si>
  <si>
    <t>US8952157, 343::US9303025, 343</t>
  </si>
  <si>
    <t>US8952157, 344::US9303025, 344</t>
  </si>
  <si>
    <t>US8952157, 345::US9303025, 345</t>
  </si>
  <si>
    <t>US8952157, 347::US9303025, 347</t>
  </si>
  <si>
    <t>US8952157, 348::US9303025, 348</t>
  </si>
  <si>
    <t>US8952157, 349::US9303025, 349</t>
  </si>
  <si>
    <t>US8952157, 351::US9303025, 351</t>
  </si>
  <si>
    <t>US8952157, 352::US9303025, 352</t>
  </si>
  <si>
    <t>US8952157, 353::US9303025, 353</t>
  </si>
  <si>
    <t>US8952157, 354::US9303025, 354</t>
  </si>
  <si>
    <t>US8952157, 355::US9303025, 355</t>
  </si>
  <si>
    <t>US8952157, 356::US9303025, 356</t>
  </si>
  <si>
    <t>US8952157, 357::US9303025, 357</t>
  </si>
  <si>
    <t>US8952157, 358::US9303025, 358</t>
  </si>
  <si>
    <t>US8952157, 359::US9303025, 359</t>
  </si>
  <si>
    <t>US8952157, 360::US9303025, 360</t>
  </si>
  <si>
    <t>US8952157, 361::US9303025, 361</t>
  </si>
  <si>
    <t>US8952157, 362::US9303025, 362</t>
  </si>
  <si>
    <t>US8952157, 364::US9303025, 364</t>
  </si>
  <si>
    <t>US8952157, 365::US9303025, 365</t>
  </si>
  <si>
    <t>US8952157, 366::US9303025, 366</t>
  </si>
  <si>
    <t>US8952157, 367::US9303025, 367</t>
  </si>
  <si>
    <t>US8952157, 369::US9303025, 369</t>
  </si>
  <si>
    <t>US8952157, 372::US9303025, 372</t>
  </si>
  <si>
    <t>US8952157, 373::US9303025, 373</t>
  </si>
  <si>
    <t>US8952157, 374::US9303025, 374</t>
  </si>
  <si>
    <t>US8952157, 375::US9303025, 375</t>
  </si>
  <si>
    <t>US8952157, 376::US9303025, 376</t>
  </si>
  <si>
    <t>US8952157, 377::US9303025, 377</t>
  </si>
  <si>
    <t>US8952157, 379::US9303025, 379</t>
  </si>
  <si>
    <t>US8952157, 380::US9303025, 380</t>
  </si>
  <si>
    <t>US8952157, 381::US9303025, 381</t>
  </si>
  <si>
    <t>US8952157, 382::US9303025, 382</t>
  </si>
  <si>
    <t>US8952157, 383::US9303025, 383</t>
  </si>
  <si>
    <t>US8952157, 384::US9303025, 384</t>
  </si>
  <si>
    <t>US8952157, 385::US9303025, 386</t>
  </si>
  <si>
    <t>US8952157, 388::US9303025, 388</t>
  </si>
  <si>
    <t>US8952157, 394::US9303025, 394</t>
  </si>
  <si>
    <t>US8952157, 395::US9303025, 395</t>
  </si>
  <si>
    <t>US8952157, 397::US9303025, 397</t>
  </si>
  <si>
    <t>US8952157, 398::US9303025, 398</t>
  </si>
  <si>
    <t>US8952157, 400::US9303025, 400</t>
  </si>
  <si>
    <t>US8952157, 401::US9303025, 401</t>
  </si>
  <si>
    <t>US8952157, 402::US9303025, 402</t>
  </si>
  <si>
    <t>US8952157, 403::US9303025, 403</t>
  </si>
  <si>
    <t>US8952157, 404::US9303025, 404</t>
  </si>
  <si>
    <t>US8952157, 405::US9303025, 405</t>
  </si>
  <si>
    <t>US8952157, 406::US9303025, 406</t>
  </si>
  <si>
    <t>US8952157, 407::US9303025, 407</t>
  </si>
  <si>
    <t>US8952157, 408::US9303025, 408</t>
  </si>
  <si>
    <t>US8952157, 409::US9303025, 409</t>
  </si>
  <si>
    <t>US8952157, 411::US9303025, 411</t>
  </si>
  <si>
    <t>US9018381, 2::US9248140, 2</t>
  </si>
  <si>
    <t>US9018381, 4::US9248140, 4</t>
  </si>
  <si>
    <t>US9018381, 5::US9248140, 5</t>
  </si>
  <si>
    <t>US9018381, 6::US9248140, 6</t>
  </si>
  <si>
    <t>US9018381, 7::US9248140, 7</t>
  </si>
  <si>
    <t>US9018381, 8::US9248140, 8</t>
  </si>
  <si>
    <t>US9018381, 9::US9248140, 9</t>
  </si>
  <si>
    <t>US9018381, 10::US9248140, 10</t>
  </si>
  <si>
    <t>US9018381, 11::US9248140, 11</t>
  </si>
  <si>
    <t>US9018381, 12::US9248140, 12</t>
  </si>
  <si>
    <t>US9018381, 13::US9248140, 13</t>
  </si>
  <si>
    <t>US9018381, 14::US9248140, 14</t>
  </si>
  <si>
    <t>US9018381, 15::US9248140, 15</t>
  </si>
  <si>
    <t>US9018381, 16::US9248140, 16</t>
  </si>
  <si>
    <t>US9018381, 17::US9018381, 18::US9248140, 18</t>
  </si>
  <si>
    <t>US9018381, 19::US9248140, 19</t>
  </si>
  <si>
    <t>US9018381, 20</t>
  </si>
  <si>
    <t>US9018381, 21</t>
  </si>
  <si>
    <t>US9018381, 22::US9248140, 22</t>
  </si>
  <si>
    <t>US9018381, 23::US9248140, 23</t>
  </si>
  <si>
    <t>US9018381, 24::US9248140, 24</t>
  </si>
  <si>
    <t>US9018381, 25::US9248140, 25</t>
  </si>
  <si>
    <t>US9018381, 26::US9248140, 26</t>
  </si>
  <si>
    <t>US9018381, 28::US9248140, 28</t>
  </si>
  <si>
    <t>US9018381, 29::US9248140, 29</t>
  </si>
  <si>
    <t>US9018381, 30::US9248140, 30</t>
  </si>
  <si>
    <t>US9018381, 33::US9248140, 33</t>
  </si>
  <si>
    <t>US9018381, 34::US9248140, 34</t>
  </si>
  <si>
    <t>US9018381, 35::US9248140, 35</t>
  </si>
  <si>
    <t>US9018381, 36::US9248140, 36</t>
  </si>
  <si>
    <t>US9108983, 14</t>
  </si>
  <si>
    <t>US9108983, 15</t>
  </si>
  <si>
    <t>US9108983, 19</t>
  </si>
  <si>
    <t>US9108983, 70</t>
  </si>
  <si>
    <t>US9108983, 72</t>
  </si>
  <si>
    <t>US9108983, 73</t>
  </si>
  <si>
    <t>US9108983, 75</t>
  </si>
  <si>
    <t>US9108983, 88</t>
  </si>
  <si>
    <t>US9108983, 445</t>
  </si>
  <si>
    <t>US9108983, 447</t>
  </si>
  <si>
    <t>US9108983, Example 1</t>
  </si>
  <si>
    <t>US9108983, Example 3</t>
  </si>
  <si>
    <t>US9108983, Example 5</t>
  </si>
  <si>
    <t>US9108983, Example 6</t>
  </si>
  <si>
    <t>US9108983, Example 7</t>
  </si>
  <si>
    <t>US9108983, Example 9</t>
  </si>
  <si>
    <t>US9108983, Example 10</t>
  </si>
  <si>
    <t>US9108983, Example 11</t>
  </si>
  <si>
    <t>US9108983, Example 12</t>
  </si>
  <si>
    <t>US9108983, Example 13</t>
  </si>
  <si>
    <t>US9108983, Example 16</t>
  </si>
  <si>
    <t>US9108983, Example 17</t>
  </si>
  <si>
    <t>US9108983, Example 18</t>
  </si>
  <si>
    <t>US9108983, Example 20</t>
  </si>
  <si>
    <t>US9108983, Example 21</t>
  </si>
  <si>
    <t>US9108983, Example 22</t>
  </si>
  <si>
    <t>US9108983, Example 23</t>
  </si>
  <si>
    <t>US9108983, Example 24</t>
  </si>
  <si>
    <t>US9108983, Example 25::US9108983, Example 416</t>
  </si>
  <si>
    <t>US9108983, Example 26</t>
  </si>
  <si>
    <t>US9108983, Example 27</t>
  </si>
  <si>
    <t>US9108983, Example 28</t>
  </si>
  <si>
    <t>US9108983, Example 29</t>
  </si>
  <si>
    <t>US9108983, Example 30</t>
  </si>
  <si>
    <t>US9108983, Example 31</t>
  </si>
  <si>
    <t>US9108983, Example 32</t>
  </si>
  <si>
    <t>US9108983, Example 33</t>
  </si>
  <si>
    <t>US9108983, Example 34</t>
  </si>
  <si>
    <t>US9108983, Example 35</t>
  </si>
  <si>
    <t>US9108983, Example 36</t>
  </si>
  <si>
    <t>US9108983, Example 37</t>
  </si>
  <si>
    <t>US9108983, Example 38</t>
  </si>
  <si>
    <t>US9108983, Example 39</t>
  </si>
  <si>
    <t>US9108983, Example 40</t>
  </si>
  <si>
    <t>US9108983, Example 41</t>
  </si>
  <si>
    <t>US9108983, Example 42</t>
  </si>
  <si>
    <t>US9108983, Example 43</t>
  </si>
  <si>
    <t>US9108983, Example 44</t>
  </si>
  <si>
    <t>US9108983, Example 45</t>
  </si>
  <si>
    <t>US9108983, Example 46</t>
  </si>
  <si>
    <t>US9108983, Example 47</t>
  </si>
  <si>
    <t>US9108983, Example 48</t>
  </si>
  <si>
    <t>US9108983, Example 49</t>
  </si>
  <si>
    <t>US9108983, Example 50</t>
  </si>
  <si>
    <t>US9108983, Example 51</t>
  </si>
  <si>
    <t>US9108983, Example 52</t>
  </si>
  <si>
    <t>US9108983, Example 53</t>
  </si>
  <si>
    <t>US9108983, Example 54</t>
  </si>
  <si>
    <t>US9108983, Example 55</t>
  </si>
  <si>
    <t>US9108983, Example 56</t>
  </si>
  <si>
    <t>US9108983, Example 57</t>
  </si>
  <si>
    <t>US9108983, Example 58</t>
  </si>
  <si>
    <t>US9108983, Example 59</t>
  </si>
  <si>
    <t>US9108983, Example 61</t>
  </si>
  <si>
    <t>US9108983, Example 62</t>
  </si>
  <si>
    <t>US9108983, Example 63</t>
  </si>
  <si>
    <t>US9108983, Example 65</t>
  </si>
  <si>
    <t>US9108983, Example 66</t>
  </si>
  <si>
    <t>US9108983, Example 420::US9108983, Example 67</t>
  </si>
  <si>
    <t>US9108983, Example 68</t>
  </si>
  <si>
    <t>US9108983, Example 69</t>
  </si>
  <si>
    <t>US9108983, Example 74</t>
  </si>
  <si>
    <t>US9108983, Example 82</t>
  </si>
  <si>
    <t>US9108983, Example 92</t>
  </si>
  <si>
    <t>US9108983, Example 93</t>
  </si>
  <si>
    <t>US9108983, Example 94</t>
  </si>
  <si>
    <t>US9108983, Example 95</t>
  </si>
  <si>
    <t>US9108983, Example 96</t>
  </si>
  <si>
    <t>US9108983, Example 97</t>
  </si>
  <si>
    <t>US9108983, Example 98</t>
  </si>
  <si>
    <t>US9108983, Example 99</t>
  </si>
  <si>
    <t>US9108983, Example 100</t>
  </si>
  <si>
    <t>US9108983, Example 101</t>
  </si>
  <si>
    <t>US9108983, Example 102</t>
  </si>
  <si>
    <t>US9108983, Example 108::US9108983, Example 448</t>
  </si>
  <si>
    <t>US9108983, Example 109</t>
  </si>
  <si>
    <t>US9108983, Example 110</t>
  </si>
  <si>
    <t>US9108983, Example 115</t>
  </si>
  <si>
    <t>US9108983, Example 116</t>
  </si>
  <si>
    <t>US9108983, Example 122</t>
  </si>
  <si>
    <t>US9108983, Example 126</t>
  </si>
  <si>
    <t>US9108983, Example 127</t>
  </si>
  <si>
    <t>US9108983, Example 129</t>
  </si>
  <si>
    <t>US9108983, Example 207</t>
  </si>
  <si>
    <t>US9108983, Example 209</t>
  </si>
  <si>
    <t>US9108983, Example 210</t>
  </si>
  <si>
    <t>US9108983, Example 214</t>
  </si>
  <si>
    <t>US9108983, Example 230</t>
  </si>
  <si>
    <t>US9108983, Example 358</t>
  </si>
  <si>
    <t>US9108983, Example 384</t>
  </si>
  <si>
    <t>US9108983, Example 385</t>
  </si>
  <si>
    <t>US9108983, Example 386::US9108983, Example 449</t>
  </si>
  <si>
    <t>US9108983, Example 387::US9108984, 1</t>
  </si>
  <si>
    <t>US9108983, Example 388::US9108984, 2</t>
  </si>
  <si>
    <t>US9108983, Example 389</t>
  </si>
  <si>
    <t>US9108983, Example 390</t>
  </si>
  <si>
    <t>US9108983, Example 391</t>
  </si>
  <si>
    <t>US9108983, Example 392</t>
  </si>
  <si>
    <t>US9108983, Example 393</t>
  </si>
  <si>
    <t>US9108983, Example 394</t>
  </si>
  <si>
    <t>US9108983, Example 395</t>
  </si>
  <si>
    <t>US9108983, Example 396</t>
  </si>
  <si>
    <t>US9108983, Example 397</t>
  </si>
  <si>
    <t>US9108983, Example 398</t>
  </si>
  <si>
    <t>US9108983, Example 399</t>
  </si>
  <si>
    <t>US9108983, Example 400</t>
  </si>
  <si>
    <t>US9108983, Example 401</t>
  </si>
  <si>
    <t>US9108983, Example 402::US9108983, Example 403</t>
  </si>
  <si>
    <t>US9108983, Example 404</t>
  </si>
  <si>
    <t>US9108983, Example 406</t>
  </si>
  <si>
    <t>US9108983, Example 407</t>
  </si>
  <si>
    <t>US9108983, Example 408</t>
  </si>
  <si>
    <t>US9108983, Example 409</t>
  </si>
  <si>
    <t>US9108983, Example 410</t>
  </si>
  <si>
    <t>US9108983, Example 411</t>
  </si>
  <si>
    <t>US9108983, Example 412</t>
  </si>
  <si>
    <t>US9108983, Example 413</t>
  </si>
  <si>
    <t>US9108983, Example 415</t>
  </si>
  <si>
    <t>US9108983, Example 417</t>
  </si>
  <si>
    <t>US9108983, Example 418</t>
  </si>
  <si>
    <t>US9108983, Example 419</t>
  </si>
  <si>
    <t>US9108983, Example 421</t>
  </si>
  <si>
    <t>US9108983, Example 422</t>
  </si>
  <si>
    <t>US9108983, Example 423</t>
  </si>
  <si>
    <t>US9108983, Example 424</t>
  </si>
  <si>
    <t>US9108983, Example 425</t>
  </si>
  <si>
    <t>US9108983, Example 426</t>
  </si>
  <si>
    <t>US9108983, Example 427</t>
  </si>
  <si>
    <t>US9108983, Example 428</t>
  </si>
  <si>
    <t>US9108983, Example 429</t>
  </si>
  <si>
    <t>US9108983, Example 430</t>
  </si>
  <si>
    <t>US9108983, Example 431</t>
  </si>
  <si>
    <t>US9108983, Example 432</t>
  </si>
  <si>
    <t>US9108983, Example 433</t>
  </si>
  <si>
    <t>US9108983, Example 434</t>
  </si>
  <si>
    <t>US9108983, Example 435</t>
  </si>
  <si>
    <t>US9108983, Example 436</t>
  </si>
  <si>
    <t>US9108983, Example 437</t>
  </si>
  <si>
    <t>US9108983, Example 438</t>
  </si>
  <si>
    <t>US9108983, Example 439</t>
  </si>
  <si>
    <t>US9108983, Example 440</t>
  </si>
  <si>
    <t>US9108983, Example 441</t>
  </si>
  <si>
    <t>US9108983, Example 442</t>
  </si>
  <si>
    <t>US9108983, Example 444</t>
  </si>
  <si>
    <t>US9108983, Example 446</t>
  </si>
  <si>
    <t>US9108983, Example 450</t>
  </si>
  <si>
    <t>US9108983, Example 451</t>
  </si>
  <si>
    <t>US9108983, Example 452</t>
  </si>
  <si>
    <t>US9108983, Example 453</t>
  </si>
  <si>
    <t>US9108983, Example 454</t>
  </si>
  <si>
    <t>US9108983, Example 455</t>
  </si>
  <si>
    <t>US9108983, Example 456</t>
  </si>
  <si>
    <t>US9108983, Example 458</t>
  </si>
  <si>
    <t>US9108983, Example 459</t>
  </si>
  <si>
    <t>US9108983, Example 460</t>
  </si>
  <si>
    <t>US9108983, Example 461</t>
  </si>
  <si>
    <t>US9108983, Example 462</t>
  </si>
  <si>
    <t>US9108983, Example 464</t>
  </si>
  <si>
    <t>US9108983, Example 467</t>
  </si>
  <si>
    <t>US10213433, Compound 83::US9174982, 83</t>
  </si>
  <si>
    <t>US9174982, 201</t>
  </si>
  <si>
    <t>US9174982, 233</t>
  </si>
  <si>
    <t>US9174982, 339</t>
  </si>
  <si>
    <t>US9174982, 359</t>
  </si>
  <si>
    <t>US9126979, 1</t>
  </si>
  <si>
    <t>US9126979, 2</t>
  </si>
  <si>
    <t>US9126979, 3</t>
  </si>
  <si>
    <t>US9126979, 4</t>
  </si>
  <si>
    <t>US9126979, 5</t>
  </si>
  <si>
    <t>US9126979, 6</t>
  </si>
  <si>
    <t>US9126979, 7</t>
  </si>
  <si>
    <t>US9126979, 8</t>
  </si>
  <si>
    <t>US9126979, 9</t>
  </si>
  <si>
    <t>US9126979, 10</t>
  </si>
  <si>
    <t>US9126979, 11</t>
  </si>
  <si>
    <t>US9126979, 12</t>
  </si>
  <si>
    <t>US9126980, 1</t>
  </si>
  <si>
    <t>US9126980, 2</t>
  </si>
  <si>
    <t>US9126980, 3</t>
  </si>
  <si>
    <t>US9126980, 4</t>
  </si>
  <si>
    <t>US9126980, 5</t>
  </si>
  <si>
    <t>US9126980, 6</t>
  </si>
  <si>
    <t>US9126980, 7</t>
  </si>
  <si>
    <t>US9126980, 8</t>
  </si>
  <si>
    <t>US9126980, 11</t>
  </si>
  <si>
    <t>US9126980, 12</t>
  </si>
  <si>
    <t>US9126980, 13</t>
  </si>
  <si>
    <t>US9126980, 14</t>
  </si>
  <si>
    <t>US9126980, 15</t>
  </si>
  <si>
    <t>US9126980, 16</t>
  </si>
  <si>
    <t>US9126980, 17</t>
  </si>
  <si>
    <t>US9126980, 18</t>
  </si>
  <si>
    <t>US9126980, 20</t>
  </si>
  <si>
    <t>US9126980, 21</t>
  </si>
  <si>
    <t>US9126980, 22</t>
  </si>
  <si>
    <t>US9126980, 23</t>
  </si>
  <si>
    <t>US9126980, 24</t>
  </si>
  <si>
    <t>US9126980, 25</t>
  </si>
  <si>
    <t>US9126980, 26</t>
  </si>
  <si>
    <t>US9126980, 27</t>
  </si>
  <si>
    <t>US9126980, 28</t>
  </si>
  <si>
    <t>US9126980, 29</t>
  </si>
  <si>
    <t>US9126980, 30</t>
  </si>
  <si>
    <t>US9126980, 31</t>
  </si>
  <si>
    <t>US9126980, 32</t>
  </si>
  <si>
    <t>US9126980, 33</t>
  </si>
  <si>
    <t>US9126980, 34</t>
  </si>
  <si>
    <t>US9126980, 35</t>
  </si>
  <si>
    <t>US9126980, 36</t>
  </si>
  <si>
    <t>US9126980, 38</t>
  </si>
  <si>
    <t>US9126980, 39</t>
  </si>
  <si>
    <t>US9126980, 40</t>
  </si>
  <si>
    <t>US9126980, 41</t>
  </si>
  <si>
    <t>US9126980, 42</t>
  </si>
  <si>
    <t>US9126980, 43</t>
  </si>
  <si>
    <t>US9126980, 44</t>
  </si>
  <si>
    <t>US9126980, 45</t>
  </si>
  <si>
    <t>US9126980, 46</t>
  </si>
  <si>
    <t>US9126980, 9</t>
  </si>
  <si>
    <t>US9126980, 10</t>
  </si>
  <si>
    <t>US10213433, Compound 1::US9174982, 1</t>
  </si>
  <si>
    <t>US10213433, Compound 3::US9174982, 3</t>
  </si>
  <si>
    <t>US10213433, Compound 6::US9174982, 6</t>
  </si>
  <si>
    <t>US10213433, Compound 7::US9174982, 7</t>
  </si>
  <si>
    <t>US10213433, Compound 8::US9174982, 8</t>
  </si>
  <si>
    <t>US10213433, Compound 11::US9174982, 11</t>
  </si>
  <si>
    <t>US10213433, Compound 14::US9174982, 14</t>
  </si>
  <si>
    <t>US10213433, Compound 16::US9174982, 16</t>
  </si>
  <si>
    <t>US10213433, Compound 17::US9174982, 17</t>
  </si>
  <si>
    <t>US10213433, Compound 18::US9125913, 177::US9174982, 18</t>
  </si>
  <si>
    <t>US9125913, 178::US9174982, 19</t>
  </si>
  <si>
    <t>US10213433, Compound 20::US9125913, 179::US9174982, 20</t>
  </si>
  <si>
    <t>US10213433, Compound 21::US9125913, 180::US9174982, 21</t>
  </si>
  <si>
    <t>US10213433, Compound 22::US9125913, 181::US9174982, 22</t>
  </si>
  <si>
    <t>US10213433, Compound 23::US9125913, 182::US9174982, 23</t>
  </si>
  <si>
    <t>US10213433, Compound 26::US9174982, 26</t>
  </si>
  <si>
    <t>US10213433, Compound 27::US9174982, 27</t>
  </si>
  <si>
    <t>US9174982, 29::US9174982, 34</t>
  </si>
  <si>
    <t>US10213433, Compound 36::US9174982, 36</t>
  </si>
  <si>
    <t>US10213433, Compound 38::US9174982, 38</t>
  </si>
  <si>
    <t>US9174982, 39::US9174982, 9</t>
  </si>
  <si>
    <t>US10213433, Compound 42::US9174982, 42</t>
  </si>
  <si>
    <t>US10213433, Compound 43::US9174982, 43</t>
  </si>
  <si>
    <t>US10213433, Compound 46::US9174982, 46</t>
  </si>
  <si>
    <t>US10213433, Compound 49::US9174982, 49</t>
  </si>
  <si>
    <t>US10213433, Compound 50::US9174982, 50</t>
  </si>
  <si>
    <t>US10213433, Compound 52::US9174982, 52</t>
  </si>
  <si>
    <t>US10213433, Compound 54::US9174982, 54</t>
  </si>
  <si>
    <t>US10213433, Compound 56::US9174982, 56</t>
  </si>
  <si>
    <t>US10213433, Compound 57::US9174982, 57</t>
  </si>
  <si>
    <t>US10213433, Compound 59::US9174982, 59</t>
  </si>
  <si>
    <t>US10213433, Compound 61::US9174982, 61</t>
  </si>
  <si>
    <t>US10213433, Compound 68::US9174982, 68</t>
  </si>
  <si>
    <t>US10213433, Compound 69::US9174982, 69</t>
  </si>
  <si>
    <t>US10213433, Compound 70::US9174982, 70</t>
  </si>
  <si>
    <t>US9174982, 71</t>
  </si>
  <si>
    <t>US9174982, 74</t>
  </si>
  <si>
    <t>US10213433, Compound 76::US9174982, 76</t>
  </si>
  <si>
    <t>US10213433, Compound 77::US9174982, 77</t>
  </si>
  <si>
    <t>US10213433, Compound 82::US9174982, 82</t>
  </si>
  <si>
    <t>US10213433, Compound 84::US9174982, 84</t>
  </si>
  <si>
    <t>US10213433, Compound 85::US9174982, 85</t>
  </si>
  <si>
    <t>US10213433, Compound 86::US9174982, 86</t>
  </si>
  <si>
    <t>US10213433, Compound 87::US9125913, 40::US9174982, 87</t>
  </si>
  <si>
    <t>US10213433, Compound 88::US9125913, 59::US9174982, 88</t>
  </si>
  <si>
    <t>US10213433, Compound 89::US9125913, 173::US9174982, 89</t>
  </si>
  <si>
    <t>US10213433, Compound 90::US9125913, 98::US9174982, 90</t>
  </si>
  <si>
    <t>US10213433, Compound 91::US9125913, 174::US9174982, 91</t>
  </si>
  <si>
    <t>US10213433, Compound 92::US9125913, 297::US9174982, 92</t>
  </si>
  <si>
    <t>US10213433, Compound 93::US9125913, 315::US9174982, 93</t>
  </si>
  <si>
    <t>US10213433, Compound 94::US9125913, 304::US9174982, 94</t>
  </si>
  <si>
    <t>US10213433, Compound 95::US9174982, 95</t>
  </si>
  <si>
    <t>US10213433, Compound 96::US9174982, 96</t>
  </si>
  <si>
    <t>US10213433, Compound 97::US9174982, 97</t>
  </si>
  <si>
    <t>US10213433, Compound 99::US9174982, 99</t>
  </si>
  <si>
    <t>US10213433, Compound 101::US9174982, 101</t>
  </si>
  <si>
    <t>US10213433, Compound 102::US9174982, 102</t>
  </si>
  <si>
    <t>US10213433, Compound 104::US9174982, 104</t>
  </si>
  <si>
    <t>US10213433, Compound 106::US9174982, 106</t>
  </si>
  <si>
    <t>US10213433, Compound 107::US9174982, 107</t>
  </si>
  <si>
    <t>US9174982, 109</t>
  </si>
  <si>
    <t>US10213433, Compound 110::US9174982, 110</t>
  </si>
  <si>
    <t>US10213433, Compound 129::US9174982, 129</t>
  </si>
  <si>
    <t>US10213433, Compound 142::US9174982, 142</t>
  </si>
  <si>
    <t>US10213433, Compound 151::US9174982, 151</t>
  </si>
  <si>
    <t>US10213433, Compound 155::US9174982, 155</t>
  </si>
  <si>
    <t>US10213433, Compound 169::US9174982, 169</t>
  </si>
  <si>
    <t>US10213433, Compound 170::US9174982, 170</t>
  </si>
  <si>
    <t>US10213433, Compound 175::US9174982, 175</t>
  </si>
  <si>
    <t>US10213433, Compound 176::US9174982, 176</t>
  </si>
  <si>
    <t>US10213433, Compound 177::US9174982, 177</t>
  </si>
  <si>
    <t>US10213433, Compound 178::US9174982, 178</t>
  </si>
  <si>
    <t>US10213433, Compound 181::US9174982, 181</t>
  </si>
  <si>
    <t>US10213433, Compound 182::US9174982, 182</t>
  </si>
  <si>
    <t>US10213433, Compound 185::US9174982, 185</t>
  </si>
  <si>
    <t>US10213433, Compound 186::US9174982, 186</t>
  </si>
  <si>
    <t>US10213433, Compound 187::US9174982, 187</t>
  </si>
  <si>
    <t>US9174982, 189</t>
  </si>
  <si>
    <t>US10213433, Compound 190::US9174982, 190</t>
  </si>
  <si>
    <t>US10213433, Compound 206::US9174982, 206</t>
  </si>
  <si>
    <t>US10213433, Compound 207::US9174982, 207</t>
  </si>
  <si>
    <t>US10213433, Compound 208::US9174982, 208</t>
  </si>
  <si>
    <t>US9174982, 210::US9174982, 211</t>
  </si>
  <si>
    <t>US9174982, 212</t>
  </si>
  <si>
    <t>US10213433, Compound 218::US9174982, 218</t>
  </si>
  <si>
    <t>US10213433, Compound 219::US9174982, 219</t>
  </si>
  <si>
    <t>US10213433, Compound 220::US9174982, 220</t>
  </si>
  <si>
    <t>US10213433, Compound 221::US9174982, 221</t>
  </si>
  <si>
    <t>US10213433, Compound 222::US9174982, 222</t>
  </si>
  <si>
    <t>US10213433, Compound 223::US9174982, 223</t>
  </si>
  <si>
    <t>US10213433, Compound 225::US9174982, 225</t>
  </si>
  <si>
    <t>US10213433, Compound 226::US9174982, 226</t>
  </si>
  <si>
    <t>US10213433, Compound 228::US9174982, 228</t>
  </si>
  <si>
    <t>US10213433, Compound 229::US9174982, 229</t>
  </si>
  <si>
    <t>US10213433, Compound 230::US9174982, 230</t>
  </si>
  <si>
    <t>US10213433, Compound 231::US9174982, 231</t>
  </si>
  <si>
    <t>US10213433, Compound 232::US9174982, 232</t>
  </si>
  <si>
    <t>US10213433, Compound 234::US9174982, 234</t>
  </si>
  <si>
    <t>US10213433, Compound 235::US9174982, 235</t>
  </si>
  <si>
    <t>US10213433, Compound 236::US9174982, 236</t>
  </si>
  <si>
    <t>US10213433, Compound 237::US9174982, 237</t>
  </si>
  <si>
    <t>US10213433, Compound 239::US9174982, 239</t>
  </si>
  <si>
    <t>US10213433, Compound 242::US9174982, 242</t>
  </si>
  <si>
    <t>US10213433, Compound 243::US9174982, 243</t>
  </si>
  <si>
    <t>US10213433, Compound 244::US9174982, 244</t>
  </si>
  <si>
    <t>US10213433, Compound 245::US9174982, 245</t>
  </si>
  <si>
    <t>US10213433, Compound 246::US9174982, 246</t>
  </si>
  <si>
    <t>US10213433, Compound 247::US9174982, 247</t>
  </si>
  <si>
    <t>US10213433, Compound 248::US9174982, 248</t>
  </si>
  <si>
    <t>US10213433, Compound 250::US9174982, 250</t>
  </si>
  <si>
    <t>US10213433, Compound 251::US9174982, 251</t>
  </si>
  <si>
    <t>US10213433, Compound 253::US9174982, 253</t>
  </si>
  <si>
    <t>US10213433, Compound 257::US9174982, 257</t>
  </si>
  <si>
    <t>US10213433, Compound 260::US9174982, 260</t>
  </si>
  <si>
    <t>US10213433, Compound 261::US9174982, 261</t>
  </si>
  <si>
    <t>US10213433, Compound 263::US9174982, 263</t>
  </si>
  <si>
    <t>US10213433, Compound 264::US9174982, 264</t>
  </si>
  <si>
    <t>US10213433, Compound 267::US9174982, 267</t>
  </si>
  <si>
    <t>US10213433, Compound 269::US9174982, 269</t>
  </si>
  <si>
    <t>US10213433, Compound 271::US9174982, 271</t>
  </si>
  <si>
    <t>US10213433, Compound 272::US9174982, 272</t>
  </si>
  <si>
    <t>US10213433, Compound 273::US9174982, 273</t>
  </si>
  <si>
    <t>US10213433, Compound 274::US9174982, 274</t>
  </si>
  <si>
    <t>US10213433, Compound 278::US9174982, 278</t>
  </si>
  <si>
    <t>US10213433, Compound 279::US9174982, 279</t>
  </si>
  <si>
    <t>US10213433, Compound 280::US9174982, 280</t>
  </si>
  <si>
    <t>US10213433, Compound 281::US9174982, 281</t>
  </si>
  <si>
    <t>US10213433, Compound 284::US9174982, 284</t>
  </si>
  <si>
    <t>US10213433, Compound 287::US9174982, 287</t>
  </si>
  <si>
    <t>US10213433, Compound 288::US9174982, 288</t>
  </si>
  <si>
    <t>US10213433, Compound 289::US9174982, 289</t>
  </si>
  <si>
    <t>US10213433, Compound 292::US9174982, 292</t>
  </si>
  <si>
    <t>US10213433, Compound 293::US9174982, 293</t>
  </si>
  <si>
    <t>US10213433, Compound 294::US9174982, 294</t>
  </si>
  <si>
    <t>US10213433, Compound 296::US9174982, 296</t>
  </si>
  <si>
    <t>US10213433, Compound 297::US9174982, 297</t>
  </si>
  <si>
    <t>US10213433, Compound 299::US9174982, 299</t>
  </si>
  <si>
    <t>US10213433, Compound 300::US9174982, 300</t>
  </si>
  <si>
    <t>US10213433, Compound 301::US9174982, 301</t>
  </si>
  <si>
    <t>US10213433, Compound 302::US9174982, 302</t>
  </si>
  <si>
    <t>US10213433, Compound 303::US9174982, 303</t>
  </si>
  <si>
    <t>US10213433, Compound 305::US9174982, 305</t>
  </si>
  <si>
    <t>US10213433, Compound 306::US9174982, 306</t>
  </si>
  <si>
    <t>US10213433, Compound 307::US9174982, 307</t>
  </si>
  <si>
    <t>US10213433, Compound 308::US9174982, 308</t>
  </si>
  <si>
    <t>US10213433, Compound 309::US9174982, 309</t>
  </si>
  <si>
    <t>US10213433, Compound 310::US9174982, 310</t>
  </si>
  <si>
    <t>US10213433, Compound 313::US9174982, 313</t>
  </si>
  <si>
    <t>US10213433, Compound 314::US9174982, 314</t>
  </si>
  <si>
    <t>US10213433, Compound 315::US9174982, 315</t>
  </si>
  <si>
    <t>US10213433, Compound 316::US9174982, 316</t>
  </si>
  <si>
    <t>US10213433, Compound 323::US9174982, 323</t>
  </si>
  <si>
    <t>US10213433, Compound 329::US9174982, 329</t>
  </si>
  <si>
    <t>US10213433, Compound 331::US9174982, 331</t>
  </si>
  <si>
    <t>US10213433, Compound 332::US9174982, 332</t>
  </si>
  <si>
    <t>US10213433, Compound 333::US9174982, 333</t>
  </si>
  <si>
    <t>US10213433, Compound 334::US9174982, 334</t>
  </si>
  <si>
    <t>US10213433, Compound 335::US9174982, 335</t>
  </si>
  <si>
    <t>US10213433, Compound 336::US9174982, 336</t>
  </si>
  <si>
    <t>US9174982, 337::US9174982, 338</t>
  </si>
  <si>
    <t>US10213433, Compound 346::US9174982, 346</t>
  </si>
  <si>
    <t>US9174982, 347::US9174982, 348</t>
  </si>
  <si>
    <t>US10213433, Compound 349::US9174982, 349</t>
  </si>
  <si>
    <t>US9174982, 344::US9174982, 352</t>
  </si>
  <si>
    <t>US10213433, Compound 354::US9174982, 354</t>
  </si>
  <si>
    <t>US9174982, 355::US9174982, 356</t>
  </si>
  <si>
    <t>US9174982, 362</t>
  </si>
  <si>
    <t>US10213433, Compound 363::US9174982, 363</t>
  </si>
  <si>
    <t>US10213433, Compound 366::US9174982, 366</t>
  </si>
  <si>
    <t>US10213433, Compound 370::US9174982, 370</t>
  </si>
  <si>
    <t>US10213433, Compound 375::US9174982, 375</t>
  </si>
  <si>
    <t>US9303025, 138</t>
  </si>
  <si>
    <t>US9303025, 168</t>
  </si>
  <si>
    <t>US9303025, 217</t>
  </si>
  <si>
    <t>US9303025, 260</t>
  </si>
  <si>
    <t>US9303025, 304</t>
  </si>
  <si>
    <t>CHEMBL2031012::US9346795, 1</t>
  </si>
  <si>
    <t>US9346795, 2</t>
  </si>
  <si>
    <t>US9346795, 5</t>
  </si>
  <si>
    <t>CHEMBL2031017::US9346795, 7</t>
  </si>
  <si>
    <t>US9346795, 8</t>
  </si>
  <si>
    <t>US9346795, 10</t>
  </si>
  <si>
    <t>CHEMBL2031018::US9346795, 11</t>
  </si>
  <si>
    <t>US9346795, 18</t>
  </si>
  <si>
    <t>US9346795, 24</t>
  </si>
  <si>
    <t>CHEMBL2031014::US9346795, 27</t>
  </si>
  <si>
    <t>US9346795, 31</t>
  </si>
  <si>
    <t>US9346795, 32</t>
  </si>
  <si>
    <t>US9346795, 34</t>
  </si>
  <si>
    <t>US9346795, 35</t>
  </si>
  <si>
    <t>US9346795, 37</t>
  </si>
  <si>
    <t>US9346795, 38</t>
  </si>
  <si>
    <t>US9346795, 39</t>
  </si>
  <si>
    <t>US9346795, 40</t>
  </si>
  <si>
    <t>US9346795, 43</t>
  </si>
  <si>
    <t>US9346795, 44</t>
  </si>
  <si>
    <t>US9346795, 46</t>
  </si>
  <si>
    <t>US9346795, 48</t>
  </si>
  <si>
    <t>CHEMBL2031021::US9346795, 53</t>
  </si>
  <si>
    <t>US9346795, 55</t>
  </si>
  <si>
    <t>CHEMBL2031022::US9346795, 59</t>
  </si>
  <si>
    <t>US9346795, 64</t>
  </si>
  <si>
    <t>US9346795, 67</t>
  </si>
  <si>
    <t>US9346795, 68</t>
  </si>
  <si>
    <t>US9346795, 74</t>
  </si>
  <si>
    <t>US9346795, 82</t>
  </si>
  <si>
    <t>US9346795, 83</t>
  </si>
  <si>
    <t>US9346795, 84</t>
  </si>
  <si>
    <t>US9346795, 85</t>
  </si>
  <si>
    <t>CHEMBL2031024::US9346795, 91</t>
  </si>
  <si>
    <t>CHEMBL2031027::US9346795, 92</t>
  </si>
  <si>
    <t>US9346795, 93</t>
  </si>
  <si>
    <t>CHEMBL2031031::US9346795, 96</t>
  </si>
  <si>
    <t>US9346795, 100</t>
  </si>
  <si>
    <t>US9346795, 104</t>
  </si>
  <si>
    <t>CHEMBL2031025::US9346795, 105</t>
  </si>
  <si>
    <t>US9346795, 106</t>
  </si>
  <si>
    <t>US9346795, 115</t>
  </si>
  <si>
    <t>CHEMBL2031026::US9346795, 116</t>
  </si>
  <si>
    <t>US9346795, 119</t>
  </si>
  <si>
    <t>US9346795, 127</t>
  </si>
  <si>
    <t>US9346795, 128</t>
  </si>
  <si>
    <t>US9346795, 130</t>
  </si>
  <si>
    <t>US9346795, 149</t>
  </si>
  <si>
    <t>US9346795, 152</t>
  </si>
  <si>
    <t>US9346795, 154</t>
  </si>
  <si>
    <t>US9346795, 158</t>
  </si>
  <si>
    <t>US9346795, 164</t>
  </si>
  <si>
    <t>US9346795, 179</t>
  </si>
  <si>
    <t>US9346795, 181</t>
  </si>
  <si>
    <t>US9346795, 189</t>
  </si>
  <si>
    <t>US9346795, 191</t>
  </si>
  <si>
    <t>US9346795, 192</t>
  </si>
  <si>
    <t>US9346795, 195</t>
  </si>
  <si>
    <t>US9346795, 196</t>
  </si>
  <si>
    <t>US9346795, 198</t>
  </si>
  <si>
    <t>US9346795, 200</t>
  </si>
  <si>
    <t>US9346795, 203</t>
  </si>
  <si>
    <t>US9346795, 205</t>
  </si>
  <si>
    <t>US9346795, 207</t>
  </si>
  <si>
    <t>US9346795, 208</t>
  </si>
  <si>
    <t>US9346795, 213</t>
  </si>
  <si>
    <t>US9346795, 214</t>
  </si>
  <si>
    <t>US9346795, 217</t>
  </si>
  <si>
    <t>US9346795, 221</t>
  </si>
  <si>
    <t>US9346795, 222</t>
  </si>
  <si>
    <t>CHEMBL2030850::US9346795, 228</t>
  </si>
  <si>
    <t>US9346795, 230</t>
  </si>
  <si>
    <t>US9346795, 239</t>
  </si>
  <si>
    <t>CHEMBL2030851::US9346795, 241</t>
  </si>
  <si>
    <t>CHEMBL2030852::US9346795, 242</t>
  </si>
  <si>
    <t>CHEMBL2030853::US9346795, 243</t>
  </si>
  <si>
    <t>CHEMBL2030856::US9346795, 245</t>
  </si>
  <si>
    <t>US9346795, 251</t>
  </si>
  <si>
    <t>CHEMBL2030864::US9346795, 252</t>
  </si>
  <si>
    <t>US9346795, 258</t>
  </si>
  <si>
    <t>CHEMBL2030859::US9346795, 260</t>
  </si>
  <si>
    <t>US9346795, 264</t>
  </si>
  <si>
    <t>US9346795, 265</t>
  </si>
  <si>
    <t>US9346795, 267</t>
  </si>
  <si>
    <t>US9346795, 269</t>
  </si>
  <si>
    <t>US9346795, 277</t>
  </si>
  <si>
    <t>US9346795, 282</t>
  </si>
  <si>
    <t>US9346795, 286</t>
  </si>
  <si>
    <t>US9346795, 289</t>
  </si>
  <si>
    <t>US9346795, 315</t>
  </si>
  <si>
    <t>US9346795, 322</t>
  </si>
  <si>
    <t>CHEMBL2031009::US9346795, 328</t>
  </si>
  <si>
    <t>CHEMBL2031008::US9346795, 329</t>
  </si>
  <si>
    <t>US9156856, 1::US9493431, 1</t>
  </si>
  <si>
    <t>CN(C)CC[C@H](CSc1ccccc1)Nc1ccc(cc1[N+]([O-])=O)S(=O)(=O)NC(=O)c1ccc(cc1)N1CCC(C)(C)CC1</t>
  </si>
  <si>
    <t>COC1(Cc2ccccc2)CCN(CC1)c1ccc(cc1)C(=O)NS(=O)(=O)c1ccc(N[C@H](CCN(C)C)CSc2ccccc2)c(c1)[N+]([O-])=O</t>
  </si>
  <si>
    <t>CN(C)CCC(CSc1ccccc1)Nc1ccc(cc1[N+]([O-])=O)S(=O)(=O)NC(=O)c1ccc(cc1)N1CCC2(C[C-](N=[O+]2)c2ccccc2)CC1</t>
  </si>
  <si>
    <t>CN(C)CCC(CSc1ccccc1)Nc1ccc(cc1[N+]([O-])=O)S(=O)(=O)NC(=O)c1ccc(cc1)N1CCC2(C[C-](Cc3ccccc3)N=[O+]2)CC1</t>
  </si>
  <si>
    <t>CC1OC2(CCN(CC2)c2ccc(cc2)C(=O)NS(=O)(=O)c2ccc(N[C@H](CCN(C)C)CSc3ccccc3)c(c2)[N+]([O-])=O)N(Cc2ccccc2)C1=O</t>
  </si>
  <si>
    <t>CN(C)CC[C@H](CSc1ccccc1)Nc1ccc(cc1[N+]([O-])=O)S(=O)(=O)NC(=O)c1ccc(cc1)N1CCC(CC1)=Cc1ccc(F)cc1</t>
  </si>
  <si>
    <t>CN(C)CC[C@H](CSc1ccccc1)Nc1ccc(cc1[N+]([O-])=O)S(=O)(=O)NC(=O)c1ccc(cc1)N1CCN(Cc2ccccc2)CC1</t>
  </si>
  <si>
    <t>CN(C)CC[C@H](CSc1ccccc1)Nc1ccc(cc1[N+]([O-])=O)S(=O)(=O)NC(=O)c1ccc(cc1)N1CCN(CC1)C(=O)c1ccccc1</t>
  </si>
  <si>
    <t>CN(C)CC[C@H](CSc1ccccc1)Nc1ccc(cc1[N+]([O-])=O)S(=O)(=O)NC(=O)c1ccc(cc1)N1CCN(CC1)S(=O)(=O)c1ccc(C)cc1</t>
  </si>
  <si>
    <t>CN(C)CC[C@H](CSc1ccccc1)Nc1ccc(cc1[N+]([O-])=O)S(=O)(=O)NC(=O)c1ccc(cc1)N1CCN(CC1)C(=O)Nc1ccccc1</t>
  </si>
  <si>
    <t>COC1(CC(C)C)CCN(CC1)c1ccc(cc1)C(=O)NS(=O)(=O)c1ccc(N[C@H](CCN(C)C)CSc2ccccc2)c(c1)[N+]([O-])=O</t>
  </si>
  <si>
    <t>COC1(CC(C)(C)C)CCN(CC1)c1ccc(cc1)C(=O)NS(=O)(=O)c1ccc(N[C@H](CCN(C)C)CSc2ccccc2)c(c1)[N+]([O-])=O</t>
  </si>
  <si>
    <t>CCCCC1(CCN(CC1)c1ccc(cc1)C(=O)NS(=O)(=O)c1ccc(N[C@H](CCN(C)C)CSc2ccccc2)c(c1)[N+]([O-])=O)OC</t>
  </si>
  <si>
    <t>COC1(CC2CCCCC2)CCN(CC1)c1ccc(cc1)C(=O)NS(=O)(=O)c1ccc(N[C@H](CCN(C)C)CSc2ccccc2)c(c1)[N+]([O-])=O</t>
  </si>
  <si>
    <t>COC1(Cc2ccccc2Cl)CCN(CC1)c1ccc(cc1)C(=O)NS(=O)(=O)c1ccc(N[C@H](CCN(C)C)CSc2ccccc2)c(c1)[N+]([O-])=O</t>
  </si>
  <si>
    <t>COC1(Cc2cccc(Cl)c2)CCN(CC1)c1ccc(cc1)C(=O)NS(=O)(=O)c1ccc(N[C@H](CCN(C)C)CSc2ccccc2)c(c1)[N+]([O-])=O</t>
  </si>
  <si>
    <t>COC1(Cc2ccc(Cl)cc2)CCN(CC1)c1ccc(cc1)C(=O)NS(=O)(=O)c1ccc(N[C@H](CCN(C)C)CSc2ccccc2)c(c1)[N+]([O-])=O</t>
  </si>
  <si>
    <t>COC1(Cc2ccccc2F)CCN(CC1)c1ccc(cc1)C(=O)NS(=O)(=O)c1ccc(N[C@H](CCN(C)C)CSc2ccccc2)c(c1)[N+]([O-])=O</t>
  </si>
  <si>
    <t>COC1(Cc2ccccc2C)CCN(CC1)c1ccc(cc1)C(=O)NS(=O)(=O)c1ccc(N[C@H](CCN(C)C)CSc2ccccc2)c(c1)[N+]([O-])=O</t>
  </si>
  <si>
    <t>COc1ccccc1CC1(CCN(CC1)c1ccc(cc1)C(=O)NS(=O)(=O)c1ccc(N[C@H](CCN(C)C)CSc2ccccc2)c(c1)[N+]([O-])=O)OC</t>
  </si>
  <si>
    <t>COC1(Cc2ccccc2Br)CCN(CC1)c1ccc(cc1)C(=O)NS(=O)(=O)c1ccc(N[C@H](CCN(C)C)CSc2ccccc2)c(c1)[N+]([O-])=O</t>
  </si>
  <si>
    <t>COC1(Cc2ccccc2-c2ccccc2)CCN(CC1)c1ccc(cc1)C(=O)NS(=O)(=O)c1ccc(N[C@H](CCN(C)C)CSc2ccccc2)c(c1)[N+]([O-])=O</t>
  </si>
  <si>
    <t>COC1(Cc2ccc(cc2)-c2ccccc2)CCN(CC1)c1ccc(cc1)C(=O)NS(=O)(=O)c1ccc(N[C@H](CCN(C)C)CSc2ccccc2)c(c1)[N+]([O-])=O</t>
  </si>
  <si>
    <t>CN(C)CC[C@H](CSc1ccccc1)Nc1ccc(cc1[N+]([O-])=O)S(=O)(=O)NC(=O)c1ccc(cc1)N1CCC(CC1)=Cc1ccccc1F</t>
  </si>
  <si>
    <t>CN(C)CC[C@H](CSc1ccccc1)Nc1ccc(cc1[N+]([O-])=O)S(=O)(=O)NC(=O)c1ccc(cc1)N1CCC(CC1)=Cc1ccccc1Cl</t>
  </si>
  <si>
    <t>CN(C)CC[C@H](CSc1ccccc1)Nc1ccc(cc1[N+]([O-])=O)S(=O)(=O)NC(=O)c1ccc(cc1)N1CCC(CC1)=Cc1ccc(Cl)cc1</t>
  </si>
  <si>
    <t>CN(C)CC[C@H](CSc1ccccc1)Nc1ccc(cc1[N+]([O-])=O)S(=O)(=O)NC(=O)c1ccc(cc1)N1CCC(CC1)=Cc1ccccc1C(F)(F)F</t>
  </si>
  <si>
    <t>CN(C)CC[C@H](CSc1ccccc1)Nc1ccc(cc1[N+]([O-])=O)S(=O)(=O)NC(=O)c1ccc(cc1)N1CCC(CC1)=Cc1ccc(cc1)C(F)(F)F</t>
  </si>
  <si>
    <t>COc1ccccc1C=C1CCN(CC1)c1ccc(cc1)C(=O)NS(=O)(=O)c1ccc(N[C@H](CCN(C)C)CSc2ccccc2)c(c1)[N+]([O-])=O</t>
  </si>
  <si>
    <t>CN(C)CC[C@H](CSc1ccccc1)Nc1ccc(cc1[N+]([O-])=O)S(=O)(=O)NC(=O)c1ccc(cc1)N1CCC(CC1)=Cc1ccccc1C#N</t>
  </si>
  <si>
    <t>CN(C)CC[C@H](CSc1ccccc1)Nc1ccc(cc1[N+]([O-])=O)S(=O)(=O)NC(=O)c1ccc(cc1)N1CCC(CC1)=Cc1ccccn1</t>
  </si>
  <si>
    <t>CN(C)CC[C@H](CSc1ccccc1)Nc1ccc(cc1[N+]([O-])=O)S(=O)(=O)NC(=O)c1ccc(cc1)N1CCC(CC1)=Cc1cccnc1</t>
  </si>
  <si>
    <t>CN(C)CC[C@H](CSc1ccccc1)Nc1ccc(cc1[N+]([O-])=O)S(=O)(=O)NC(=O)c1ccc(cc1)N1CCC(CC1)=Cc1ccccc1-c1ccccc1</t>
  </si>
  <si>
    <t>CN(C)CC[C@H](CSc1ccccc1)Nc1ccc(cc1[N+]([O-])=O)S(=O)(=O)NC(=O)c1ccc(cc1)N1CCN(Cc2ccccc2C)CC1</t>
  </si>
  <si>
    <t>CN(C)CC[C@H](CSc1ccccc1)Nc1ccc(cc1[N+]([O-])=O)S(=O)(=O)NC(=O)c1ccc(cc1)N1CCN(Cc2ccccc2C(F)(F)F)CC1</t>
  </si>
  <si>
    <t>COc1ccccc1CN1CCN(CC1)c1ccc(cc1)C(=O)NS(=O)(=O)c1ccc(N[C@H](CCN(C)C)CSc2ccccc2)c(c1)[N+]([O-])=O</t>
  </si>
  <si>
    <t>CSc1ccccc1CN1CCN(CC1)c1ccc(cc1)C(=O)NS(=O)(=O)c1ccc(N[C@H](CCN(C)C)CSc2ccccc2)c(c1)[N+]([O-])=O</t>
  </si>
  <si>
    <t>CN(C)CC[C@H](CSc1ccccc1)Nc1ccc(cc1[N+]([O-])=O)S(=O)(=O)NC(=O)c1ccc(cc1)N1CCN(Cc2ccccc2S(C)(=O)=O)CC1</t>
  </si>
  <si>
    <t>CN(C)CC[C@H](CSc1ccccc1)Nc1ccc(cc1[N+]([O-])=O)S(=O)(=O)NC(=O)c1ccc(cc1)N1CCN(Cc2ccccc2NC2CCCCC2)CC1</t>
  </si>
  <si>
    <t>CN(C)CC[C@H](CSc1ccccc1)Nc1ccc(cc1[N+]([O-])=O)S(=O)(=O)NC(=O)c1ccc(cc1)N1CCN(Cc2ccccc2N2CCOCC2)CC1</t>
  </si>
  <si>
    <t>CN(C)CC[C@H](CSc1ccccc1)Nc1ccc(cc1[N+]([O-])=O)S(=O)(=O)NC(=O)c1ccc(cc1)N1CCN(Cc2ccccc2C2CCCCC2)CC1</t>
  </si>
  <si>
    <t>CN(C)CC[C@H](CSc1ccccc1)Nc1ccc(cc1[N+]([O-])=O)S(=O)(=O)NC(=O)c1ccc(cc1)N1CCN(Cc2ccccc2-c2ccccc2)CC1</t>
  </si>
  <si>
    <t>CN(C)CC[C@H](CSc1ccccc1)Nc1ccc(cc1[N+]([O-])=O)S(=O)(=O)NC(=O)c1ccc(cc1)N1CCN(Cc2ccccc2-c2cccnc2)CC1</t>
  </si>
  <si>
    <t>COc1cccc(c1)-c1ccccc1CN1CCN(CC1)c1ccc(cc1)C(=O)NS(=O)(=O)c1ccc(N[C@H](CCN(C)C)CSc2ccccc2)c(c1)[N+]([O-])=O</t>
  </si>
  <si>
    <t>COc1ccc(cc1)-c1ccccc1CN1CCN(CC1)c1ccc(cc1)C(=O)NS(=O)(=O)c1ccc(N[C@H](CCN(C)C)CSc2ccccc2)c(c1)[N+]([O-])=O</t>
  </si>
  <si>
    <t>CN(C)CC[C@H](CSc1ccccc1)Nc1ccc(cc1[N+]([O-])=O)S(=O)(=O)NC(=O)c1ccc(cc1)N1CCN(Cc2ccccc2-c2ccccc2Cl)CC1</t>
  </si>
  <si>
    <t>CN(C)CC[C@H](CSc1ccccc1)Nc1ccc(cc1[N+]([O-])=O)S(=O)(=O)NC(=O)c1ccc(cc1)N1CCN(Cc2ccccc2-c2cccc(Cl)c2)CC1</t>
  </si>
  <si>
    <t>CN(C)CC[C@H](CSc1ccccc1)Nc1ccc(cc1[N+]([O-])=O)S(=O)(=O)NC(=O)c1ccc(cc1)N1CCN(Cc2ccccc2-c2ccc(Cl)cc2)CC1</t>
  </si>
  <si>
    <t>CN(C)CC[C@H](CSc1ccccc1)Nc1ccc(cc1[N+]([O-])=O)S(=O)(=O)NC(=O)c1ccc(cc1)N1CCN(Cc2ccccc2-c2ccc(cc2)-c2ccccc2)CC1</t>
  </si>
  <si>
    <t>CN(C)CC[C@H](CSc1ccccc1)Nc1ccc(cc1[N+]([O-])=O)S(=O)(=O)NC(=O)c1ccc(cc1)N1CCN(Cc2ccccc2-c2ccc(F)cc2)CC1</t>
  </si>
  <si>
    <t>CN(C)CC[C@H](CSc1ccccc1)Nc1ccc(cc1[N+]([O-])=O)S(=O)(=O)NC(=O)c1ccc(cc1)N1CCN(Cc2ccccc2-c2ccc(cc2)C(F)(F)F)CC1</t>
  </si>
  <si>
    <t>CN(C)CC[C@H](CSc1ccccc1)Nc1ccc(cc1[N+]([O-])=O)S(=O)(=O)NC(=O)c1ccc(cc1)N1CCN(Cc2ccccc2-c2ccc(cc2)S(C)(=O)=O)CC1</t>
  </si>
  <si>
    <t>CC(C)c1c(O)c(O)cc2c(O)c(c(C)cc12)-c1c(C)cc2c(C(C)C)c(O)c(O)cc2c1O</t>
  </si>
  <si>
    <t>Cc1cc2c(CCc3ccccc3)c(O)c(O)cc2c(O)c1-c1c(C)cc2c(CCc3ccccc3)c(O)c(O)cc2c1O</t>
  </si>
  <si>
    <t>Cc1cc2c(C(=O)NCC3CCCCC3)c(O)c(O)cc2c(O)c1-c1c(C)cc2c(C(=O)NCC3CCCCC3)c(O)c(O)cc2c1O</t>
  </si>
  <si>
    <t>Cc1cc2c(C(=O)NCCc3ccccc3)c(O)c(O)cc2c(O)c1-c1c(C)cc2c(C(=O)NCCc3ccccc3)c(O)c(O)cc2c1O</t>
  </si>
  <si>
    <t>Cc1cc2c(C(=O)NCCc3cccc(Cl)c3)c(O)c(O)cc2c(O)c1-c1c(C)cc2c(C(=O)NCCc3cccc(Cl)c3)c(O)c(O)cc2c1O</t>
  </si>
  <si>
    <t>CCc1ccc(CCNC(=O)c2c(O)c(O)cc3c(O)c(c(C)cc23)-c2c(C)cc3c(C(=O)NCCc4ccc(CC)cc4)c(O)c(O)cc3c2O)cc1</t>
  </si>
  <si>
    <t>Cc1cc(C)c(CNC(=O)c2c(O)c(O)cc3c(O)c(c(C)cc23)-c2c(C)cc3c(C(=O)NCc4c(C)cc(C)cc4C)c(O)c(O)cc3c2O)c(C)c1</t>
  </si>
  <si>
    <t>CC(NC(=O)c1c(O)c(O)cc2c(O)c(c(C)cc12)-c1c(C)cc2c(C(=O)NC(C)c3ccc(Cl)cc3)c(O)c(O)cc2c1O)c1ccc(Cl)cc1</t>
  </si>
  <si>
    <t>CC(CNC(=O)c1c(O)c(O)cc2c(O)c(c(C)cc12)-c1c(C)cc2c(C(=O)NCC(C)c3ccccc3)c(O)c(O)cc2c1O)c1ccccc1</t>
  </si>
  <si>
    <t>Cc1cc2c(C(=O)NC3Cc4ccccc4C3)c(O)c(O)cc2c(O)c1-c1c(C)cc2c(C(=O)NC3Cc4ccccc4C3)c(O)c(O)cc2c1O</t>
  </si>
  <si>
    <t>OC(=O)c1csc(n1)-c1ccc2CCCC(=NNc3nc4ccccc4s3)c2c1</t>
  </si>
  <si>
    <t>CC[C@H](C)[C@H](NC(=O)[C@H](CCCNC(N)=N)NC(=O)[C@H](CCCNC(N)=N)NC(=O)[C@H](CC(C)C)NC(=O)[C@H](CCC(O)=O)NC(=O)[C@H](CCC(N)=O)NC(=O)[C@H](C)NC(=O)[C@@H](NC(=O)C(CNC(=O)CCl)NC(C)=O)[C@@H](C)CC)C(=O)NCC(=O)N[C@@H](CC(O)=O)C(=O)N[C@@H](CCC(O)=O)C(=O)N[C@@H](Cc1ccccc1)C(=O)N[C@@H](CC(N)=O)C(=O)N[C@@H](C)C(=O)N[C@@H](Cc1ccc(O)cc1)C(=O)N[C@@H](Cc1ccc(O)cc1)C(=O)N[C@@H](C)C(=O)N[C@@H](CCCNC(N)=N)C(=O)N[C@@H](CCCNC(N)=N)C(N)=O</t>
  </si>
  <si>
    <t>CC[C@H](C)[C@H](NC(=O)[C@](C)(CCCC=C)NC(=O)[C@H](CCCNC(N)=N)NC(=O)[C@H](CC(C)C)NC(=O)[C@H](CCC(O)=O)NC(=O)[C@H](CCC(N)=O)NC(=O)[C@H](C)NC(=O)C(CNC(=O)CCl)NC(C)=O)C(=O)NCC(=O)N[C@@H](CC(O)=O)C(=O)N[C@@](C)(CCCC=C)C(=O)N[C@@H](Cc1ccccc1)C(=O)N[C@@H](CC(N)=O)C(=O)N[C@@H](C)C(=O)N[C@@H](Cc1ccc(O)cc1)C(=O)N[C@@H](Cc1ccc(O)cc1)C(=O)N[C@@H](C)C(=O)N[C@@H](CCCNC(N)=N)C(=O)N[C@@H](CCCNC(N)=N)C(N)=O</t>
  </si>
  <si>
    <t>CC1(C)CCC(CN2CCN(CC2)c2ccc(C(=O)NS(=O)(=O)c3ccc(NCC4CCOCC4)c(c3)[N+]([O-])=O)c(Oc3cnc4[nH]ccc4c3)c2)=C(C1)c1ccc(Cl)cc1</t>
  </si>
  <si>
    <t>COc1cc(ccc1OC(C)=O)C1Nc2cccc3cccc(N1)c23</t>
  </si>
  <si>
    <t>O=C1c2ccccc2-c2onc3ccc(NCc4ccco4)c1c23</t>
  </si>
  <si>
    <t>COC(=O)CSc1ncnc2c1sc1nc(-c3ccco3)c3COC(C)(C)Cc3c21</t>
  </si>
  <si>
    <t>O=C1c2ccccc2-c2onc3ccc(NCCCn4ccnc4)c1c23</t>
  </si>
  <si>
    <t>CSc1nnc2c3cc(C)ccc3n(Cc3ccccc3)c2n1</t>
  </si>
  <si>
    <t>C1CCCN(CC1)c1nc(nc2ccccc12)-c1ccccn1</t>
  </si>
  <si>
    <t>C\C(=C/c1ccco1)C1Nc2cccc3cccc(N1)c23</t>
  </si>
  <si>
    <t>COc1ccc(CCNC(=O)c2ccc3nc(-c4ccco4)c(nc3c2)-c2ccco2)cc1OC</t>
  </si>
  <si>
    <t>CN(C)c1ccc(cc1)\N=C1/C(C)=C(C#N)C(=O)N(CCCO)C1=O</t>
  </si>
  <si>
    <t>O=C(NCc1ccccn1)c1ccc2nc(-c3ccco3)c(nc2c1)-c1ccco1</t>
  </si>
  <si>
    <t>N#Cc1cc(nn1-c1ccccc1)-c1ccccc1</t>
  </si>
  <si>
    <t>O=C(Nc1ccccc1)c1ccc2nc(-c3ccco3)c(nc2c1)-c1ccco1</t>
  </si>
  <si>
    <t>Oc1ccc(Br)cc1-c1nnc(SCC(=O)Nc2ccc3OCOc3c2)n1CC=C</t>
  </si>
  <si>
    <t>O=C(Nc1ccc(cc1)N1CCOCC1)Nc1ccc2nc(-c3ccco3)c(nc2c1)-c1ccco1</t>
  </si>
  <si>
    <t>COc1ccc(CC(=O)Nc2ccc(-c3nc4cc(C)ccc4o3)c(O)c2)cc1OC</t>
  </si>
  <si>
    <t>Cc1cc2-c3ccc(C)n3CCn2c1</t>
  </si>
  <si>
    <t>CCOC(=O)C1CCN(CC1)C(=O)Nc1ccc2nc(-c3ccco3)c(nc2c1)-c1ccco1</t>
  </si>
  <si>
    <t>CN(C)[C@H]1C2CC3C(C(=O)c4c(O)cccc4[C@@]3(C)O)C(=O)[C@]2(O)C(=O)C(C(=O)NCN2CCCC2)C1=O</t>
  </si>
  <si>
    <t>CN1CCc2cccc-3c2[C@@H]1Cc1ccc(O)c(O)c-31</t>
  </si>
  <si>
    <t>CN1CCc2cccc-3c2[C@H]1Cc1ccc(O)c(O)c-31</t>
  </si>
  <si>
    <t>CN(C)c1ncc(s1)C1=C(Cl)C(=O)C(N2CCCC2)=C(Cl)C1=O</t>
  </si>
  <si>
    <t>CNc1ccc(Br)cc(C(=O)\C=C\c2cccc(OC)c2)c1=O</t>
  </si>
  <si>
    <t>CNc1ccc(Br)cc(C(=O)\C=C\c2cc(OC)ccc2OC)c1=O</t>
  </si>
  <si>
    <t>CN1CCN(CC1)C1=C(Cl)C(=O)C(c2cnc(s2)N2CCCCC2)=C(Cl)C1=O</t>
  </si>
  <si>
    <t>O=C(NC1CC1)Nc1ccc2nc(-c3ccco3)c(nc2c1)-c1ccco1</t>
  </si>
  <si>
    <t>Clc1nc(NCc2cccnc2)nc(n1)N1CCOCC1</t>
  </si>
  <si>
    <t>FC(F)(F)c1cccc(NC(=O)c2ccc3nc(-c4ccco4)c(nc3c2)-c2ccco2)c1</t>
  </si>
  <si>
    <t>COc1ccc2nc(-c3ccco3)c(nc2c1)-c1ccco1</t>
  </si>
  <si>
    <t>CC(C)(C)NC(=O)COc1ccc(CNc2ccc3[nH]c(=O)[nH]c3c2)cc1</t>
  </si>
  <si>
    <t>N(c1ccccc1)c1cccc(Nc2ccccc2)n1</t>
  </si>
  <si>
    <t>CCOC(=O)C1=C(Cc2ccc(OC)cc2)C(=O)c2ccccc2C1=O</t>
  </si>
  <si>
    <t>CN(C)c1ccc(cc1)\N=C1/C(C)=C(C#N)C(=O)N(CCO)C1=O</t>
  </si>
  <si>
    <t>CCOC(=O)c1ccc(Nc2nc(nc3ccccc23)C(=O)OCC)cc1</t>
  </si>
  <si>
    <t>O=C(NCc1ccccc1)c1ccc2nc(-c3ccco3)c(nc2c1)-c1ccco1</t>
  </si>
  <si>
    <t>CC(=O)c1ccc(NC(=O)c2ccc3nc(-c4ccco4)c(nc3c2)-c2ccco2)cc1</t>
  </si>
  <si>
    <t>COc1ccc(cc1OC)C1=Nn2c(SC1)nnc2-c1ccco1</t>
  </si>
  <si>
    <t>COCCCn1c(N)c(C(=O)Nc2sc3CCCCc3c2C(=O)OC)c2nc3ccccc3nc12</t>
  </si>
  <si>
    <t>Cc1cc(N)ccc1N1CCCC1</t>
  </si>
  <si>
    <t>Cc1cc(-c2csc(N)n2)c(C)n1C</t>
  </si>
  <si>
    <t>COC(=O)c1c(C(=O)OC)c2cccc3cc(-c4ccccc4)c4ccc1c4n23</t>
  </si>
  <si>
    <t>CCc1ccc(\C=C\C(=O)c2cc(Br)ccc(=O)c2O)cc1</t>
  </si>
  <si>
    <t>COc1ccc2c(C)nn(C)c3cccc1c23</t>
  </si>
  <si>
    <t>COc1cc(CN=Nc2nn3cnnc3c3ccccc23)ccc1O</t>
  </si>
  <si>
    <t>CCOC(=O)c1nc(Nc2ccc(cc2)C(=O)OC)c2ccccc2n1</t>
  </si>
  <si>
    <t>Clc1ccccc1-c1ccc(\C=C2\SC(=S)N(CC3CCCO3)C2=O)o1</t>
  </si>
  <si>
    <t>CN(N=Cc1ccncc1)C1=NS(=O)(=O)c2ccccc12</t>
  </si>
  <si>
    <t>CCN(C1C(=O)C(=O)c2ccccc2C1=O)C(=O)CC</t>
  </si>
  <si>
    <t>c1ccc(cc1)-c1nc2cccc3cccc([nH]1)c23</t>
  </si>
  <si>
    <t>O=C1C(=Cc2cn(CC#C)c3ccccc23)C(=O)c2ccccc12</t>
  </si>
  <si>
    <t>Nc1ccc(cc1)-c1nc2cccc3cccc([nH]1)c23</t>
  </si>
  <si>
    <t>CCN1C(=S)S\C(=C/C=C2\C=CN(CC)c3ccccc23)C1=O</t>
  </si>
  <si>
    <t>Cc1ccc(C=NNC(=O)CSc2nnc(-c3ccc(Cl)cc3)n2-c2ccccc2)o1</t>
  </si>
  <si>
    <t>Cc1ccc(cc1)C(=O)\C=C\c1ccc(o1)-c1ccc(C)cc1</t>
  </si>
  <si>
    <t>Cc1ccc(cc1)-c1ccc(\C=C\C(=O)c2ccccc2)o1</t>
  </si>
  <si>
    <t>CC\C(=C/c1sc2ccc(OC)cc2[n+]1CCO)\C=C1/Sc2ccc(OC)cc2N1CCO</t>
  </si>
  <si>
    <t>Cc1nc2ncccn2c1-c1csc(Nc2ccccc2)n1</t>
  </si>
  <si>
    <t>Cc1cccc(OCC(=O)NCC(=O)NN=Cc2cc(Br)ccc2OCc2ccccc2)c1</t>
  </si>
  <si>
    <t>Cc1cc(C)nc(SCc2cc(=O)c(OC(=O)c3ccc(Cl)c(c3)[N+]([O-])=O)co2)n1</t>
  </si>
  <si>
    <t>O=C(\C=C/c1ccc(o1)-c1ccccc1)c1ccccc1</t>
  </si>
  <si>
    <t>COc1ccc(c(OC)c1)-n1c(=O)c2ccccc2c2ccccc2c1=O</t>
  </si>
  <si>
    <t>Cc1ccc(NC2=C(NC(=O)c3ccccc3)C(=O)c3ccccc3C2=O)cc1Cl</t>
  </si>
  <si>
    <t>Clc1ccc2c(ccnc2c1)N=NCc1ccccc1Br</t>
  </si>
  <si>
    <t>Nc1c(sc2nc3\C(CCc3c(-c3ccco3)c12)=C\c1ccco1)C(=O)NCC1CCCO1</t>
  </si>
  <si>
    <t>C1CN(CCO1)c1nc(-c2ccccc2)n([s+]1)-c1ccccc1</t>
  </si>
  <si>
    <t>Nc1c(sc2nc3\C(CCc3c(-c3ccco3)c12)=C/c1ccco1)C(=O)NC1CC1</t>
  </si>
  <si>
    <t>Cc1ccc(C)c(\C=C\C(=O)c2ccccc(=O)c2O)c1</t>
  </si>
  <si>
    <t>COc1ccc(\C=C\C(=O)c2cc(Br)ccc(=O)c2O)cc1</t>
  </si>
  <si>
    <t>Clc1ccc(NC2=C(NC(=O)c3ccccc3)C(=O)c3ccccc3C2=O)cc1</t>
  </si>
  <si>
    <t>COc1cc(\C=C2/CC\C(=C/c3cc(OC)c(O)c(OC)c3)C2=O)cc(OC)c1O</t>
  </si>
  <si>
    <t>Oc1c(ccccc1=O)C(=O)\C=C\c1ccccc1Cl</t>
  </si>
  <si>
    <t>OCCN1CCN(CCCc2c3CCCc3cc3CCCc23)CC1</t>
  </si>
  <si>
    <t>O=C(Nc1ccc2nc(-c3ccco3)c(nc2c1)-c1ccco1)N1CCN(CC1)c1ccccn1</t>
  </si>
  <si>
    <t>O=C(c1ccccc1)c1ccc2nc(-c3ccco3)c(nc2c1)-c1ccco1</t>
  </si>
  <si>
    <t>O=C(NC1=C(NC2CCS(=O)(=O)C2)C(=O)c2ccccc2C1=O)c1ccccc1</t>
  </si>
  <si>
    <t>Oc1c([O-])ccc(C[NH+]=Nc2ccc(cc2S(=O)(=O)N2CCOCC2)[N+]([O-])=O)c1O</t>
  </si>
  <si>
    <t>CCOc1ccccc1CNc1ccc(O)cc1</t>
  </si>
  <si>
    <t>CCOC(=O)c1c2-c3ccccc3C(=O)c3c(Cl)ccc([nH]c1=O)c23</t>
  </si>
  <si>
    <t>COc1cccc2c(SCC(=O)NN=Cc3ccc(O)cc3O)cc(C)nc12</t>
  </si>
  <si>
    <t>Cc1nc2ncccn2c1-c1csc(Nc2ccc(O)cc2)n1</t>
  </si>
  <si>
    <t>Cc1ccc(cc1)-c1ccc(\C=C2/SC(=NC2=O)N2CCOCC2)o1</t>
  </si>
  <si>
    <t>Fc1ccc(cc1)-c1nc2cccc3cccc([nH]1)c23</t>
  </si>
  <si>
    <t>c1coc(c1)-c1nc2cccc3cccc([nH]1)c23</t>
  </si>
  <si>
    <t>O=C1N(C(=S)NC1=Cc1ccco1)c1ccccc1</t>
  </si>
  <si>
    <t>O=C1c2ccccc2-c2onc3ccc(N4CCCC4)c1c23</t>
  </si>
  <si>
    <t>Clc1nss\c1=N/c1ccc(Br)cc1</t>
  </si>
  <si>
    <t>CN(C)c1ccc(C=C2C(=O)NC(=O)NC2=O)cc1[N+]([O-])=O</t>
  </si>
  <si>
    <t>COc1cc2nc(=S)[nH]c(NCCc3ccc(cc3)S(N)(=O)=O)c2cc1OC</t>
  </si>
  <si>
    <t>CC(=NNC(=O)c1cc(O)c(O)c(O)c1)c1ccc(cc1)[N+]([O-])=O</t>
  </si>
  <si>
    <t>CCN1\C(Sc2ccccc12)=C\C(\C)=C\c1sc2ccccc2[n+]1CC</t>
  </si>
  <si>
    <t>Cc1csc(n1)C(C#N)=C1C(=O)Nc2ccc(F)cc12</t>
  </si>
  <si>
    <t>CCN(CC)C(=O)COC(=O)c1cc(nc2ccccc12)-c1ccco1</t>
  </si>
  <si>
    <t>CCOC(=O)CSC1=NC(=O)\C(S1)=C\c1ccc(OC)cc1</t>
  </si>
  <si>
    <t>OCCCNc1cc(Sc2nc3ccccc3s2)c2nonc2c1[N+]([O-])=O</t>
  </si>
  <si>
    <t>CN(CCO)c1cc(Sc2nc3ccccc3s2)c2nonc2c1[N+]([O-])=O</t>
  </si>
  <si>
    <t>CC(=O)OCCCNc1cc(Sc2nc3ccccc3s2)c2nonc2c1[N+]([O-])=O</t>
  </si>
  <si>
    <t>Cc1cc2nn(nc2cc1N)-c1cccc2ccccc12</t>
  </si>
  <si>
    <t>COc1ccccc1NC1=C(NC(C)=O)C(=O)c2ccccc2C1=O</t>
  </si>
  <si>
    <t>Cc1ccc(o1)-c1nc2n(Cc3ccccc3)c(=O)[nH]c(=O)c2n1C</t>
  </si>
  <si>
    <t>O=C1NC(=O)C2(Cc3c(nc4ccccn4c3=O)N3CCCCCC23)C(=O)N1Cc1ccccc1</t>
  </si>
  <si>
    <t>Oc1ccc(cc1)N(C(=O)c1cc(-c2cc3OCOc3cc2C(=O)N2Cc3ccccc3C[C@H]2CN2CCOCC2)n2CCCCc12)c1ccccc1</t>
  </si>
  <si>
    <t>Cc1ccc(cc1)N(C(=O)c1cc(-c2cc3OCOc3cc2C(=O)N2Cc3ccccc3C[C@H]2CN2CCOCC2)n2CCCCc12)c1ccc(O)cc1</t>
  </si>
  <si>
    <t>Oc1ccc(cc1)N(C(=O)c1cc(-c2cc3OCOc3cc2C(=O)N2Cc3ccccc3C[C@H]2CN2CCOCC2)n2CCCCc12)c1ccc(Cl)cc1</t>
  </si>
  <si>
    <t>Cc1ccc(cc1F)N(C(=O)c1cc(-c2cc3OCOc3cc2C(=O)N2Cc3ccccc3C[C@H]2CN2CCOCC2)n2CCCCc12)c1ccc(O)cc1</t>
  </si>
  <si>
    <t>Oc1ccc(cc1)N(C(=O)c1cc(-c2cc3OCOc3cc2C(=O)N2Cc3ccccc3C[C@H]2CN2CCOCC2)n2CCCCc12)c1ccc(OC(F)(F)F)cc1</t>
  </si>
  <si>
    <t>Oc1ccc(cc1)N(C(=O)c1cc(-c2cc3OCOc3cc2C(=O)N2Cc3ccccc3C[C@H]2CN2CCOCC2)n2CCCCc12)c1ccc(O)cc1</t>
  </si>
  <si>
    <t>Oc1ccc(cc1)N(C(=O)c1cc(-c2cc3OCOc3cc2C(=O)N2Cc3ccccc3C[C@H]2CN2CCOCC2)n2CCCCc12)c1ccc2NCCc2c1</t>
  </si>
  <si>
    <t>CN1CCc2cc(ccc12)N(C(=O)c1cc(-c2cc3OCOc3cc2C(=O)N2Cc3ccccc3C[C@H]2CN2CCOCC2)n2CCCCc12)c1ccc(O)cc1</t>
  </si>
  <si>
    <t>Cn1ccc2cc(ccc12)N(C(=O)c1cc(-c2cc3OCOc3cc2C(=O)N2Cc3ccccc3C[C@H]2CN2CCOCC2)n2CCCCc12)c1ccc(O)cc1</t>
  </si>
  <si>
    <t>CN1CCN(C[C@@H]2Cc3ccccc3CN2C(=O)c2cc3OCOc3cc2-c2cc(C(=O)N(c3ccc(O)cc3)c3ccc4[nH]ccc4c3)c3CCCCn23)CC1</t>
  </si>
  <si>
    <t>Cn1ccc2cc(ccc12)N(C(=O)c1cc(-c2cc3OCOc3cc2C(=O)N2Cc3ccccc3C[C@H]2CN2CCCOCC2)n2CCCCc12)c1ccc(O)cc1</t>
  </si>
  <si>
    <t>C[C@@H]1COCCN1C[C@@H]1Cc2ccccc2CN1C(=O)c1cc2OCOc2cc1-c1cc(C(=O)N(c2ccc(O)cc2)c2ccc3n(C)ccc3c2)c2CCCCn12</t>
  </si>
  <si>
    <t>C[C@H]1COCCN1C[C@@H]1Cc2ccccc2CN1C(=O)c1cc2OCOc2cc1-c1cc(C(=O)N(c2ccc(O)cc2)c2ccc3n(C)ccc3c2)c2CCCCn12</t>
  </si>
  <si>
    <t>C[C@H]1COC[C@H](C)N1C[C@@H]1Cc2ccccc2CN1C(=O)c1cc2OCOc2cc1-c1cc(C(=O)N(c2ccc(O)cc2)c2ccc3n(C)ccc3c2)c2CCCCn12</t>
  </si>
  <si>
    <t>Cn1ccc2cc(ccc12)N(C(=O)c1cc(-c2cc(Br)ccc2C(=O)N2Cc3ccccc3C[C@H]2CN2CCOCC2)n2CCCCc12)c1ccc(O)cc1</t>
  </si>
  <si>
    <t>CN1CCc2cc(ccc12)N(C(=O)c1cc(-c2cc(Br)ccc2C(=O)N2Cc3ccccc3C[C@H]2CN2CCOCC2)n2CCCCc12)c1ccc(O)cc1</t>
  </si>
  <si>
    <t>Oc1ccc(cc1)N(C(=O)c1cc(-c2cc(Cl)ccc2C(=O)N2Cc3ccccc3C[C@H]2CN2CCOCC2)n2CCCCc12)c1ccccc1</t>
  </si>
  <si>
    <t>Oc1ccc(cc1)N(C(=O)c1cc(-c2cc(Cl)ccc2C(=O)N2Cc3ccccc3C[C@H]2CN2CCOCC2)n2CCCCc12)c1ccc2NCCc2c1</t>
  </si>
  <si>
    <t>Cn1ccc2cc(ccc12)N(C(=O)c1cc(-c2cc(Cl)ccc2C(=O)N2Cc3ccccc3C[C@H]2CN2CCOCC2)n2CCCCc12)c1ccc(O)cc1</t>
  </si>
  <si>
    <t>CN1CCc2cc(ccc12)N(C(=O)c1cc(-c2cc(Cl)ccc2C(=O)N2Cc3ccccc3C[C@H]2CN2CCOCC2)n2CCCCc12)c1ccc(O)cc1</t>
  </si>
  <si>
    <t>Cn1ccc2cc(ccc12)N(C(=O)c1cc(-c2cc(F)ccc2C(=O)N2Cc3ccccc3C[C@H]2CN2CCOCC2)n2CCCCc12)c1ccc(O)cc1</t>
  </si>
  <si>
    <t>Oc1ccc(cc1)N(C(=O)c1cc(-c2cc(F)ccc2C(=O)N2Cc3ccccc3C[C@H]2CN2CCOCC2)n2CCCCc12)c1ccccc1</t>
  </si>
  <si>
    <t>CN1CCCc2cc(ccc12)N(C(=O)c1cc(-c2cc(Cl)ccc2C(=O)N2Cc3ccccc3C[C@H]2CN2CCOCC2)n2CCCCc12)c1ccc(O)cc1</t>
  </si>
  <si>
    <t>CN1CCOc2cc(ccc12)N(C(=O)c1cc(-c2cc(Cl)ccc2C(=O)N2Cc3ccccc3C[C@H]2CN2CCOCC2)n2CCCCc12)c1ccc(O)cc1</t>
  </si>
  <si>
    <t>CCN(CC)c1ccc(cc1)N(C(=O)c1cc(-c2cc(Cl)ccc2C(=O)N2Cc3ccccc3C[C@H]2CN2CCOCC2)n2CCCCc12)c1ccc(O)cc1</t>
  </si>
  <si>
    <t>Oc1ccc(cc1)N(C(=O)c1cc(-c2cc(Cl)ccc2C(=O)N2Cc3ccccc3C[C@H]2CN2CCOCC2)n2CCCCc12)c1ccc2CCCc2c1</t>
  </si>
  <si>
    <t>CN1CCN(C[C@@H]2Cc3ccccc3CN2C(=O)c2ccc(Cl)cc2-c2cc(C(=O)N(c3ccc(O)cc3)c3ccc4n(C)ccc4c3)c3CCCCn23)CC1</t>
  </si>
  <si>
    <t>Oc1ccc(cc1)N(C(=O)c1cc(-c2cc3OCCCOc3cc2C(=O)N2Cc3ccccc3C[C@H]2CN2CCOCC2)n2CCCCc12)c1ccccc1</t>
  </si>
  <si>
    <t>Cn1ccc2cc(ccc12)N(C(=O)c1cc(-c2cc3OCCCOc3cc2C(=O)N2Cc3ccccc3C[C@H]2CN2CCOCC2)n2CCCCc12)c1ccc(O)cc1</t>
  </si>
  <si>
    <t>COc1ccc(C(=O)N2Cc3ccccc3C[C@H]2CN2CCOCC2)c(c1)-c1cc(C(=O)N(c2ccc(O)cc2)c2ccc3n(C)ccc3c2)c2CCCCn12</t>
  </si>
  <si>
    <t>Oc1ccc(cc1)N(C(=O)c1cc(-c2cc3OCCOc3cc2C(=O)N2Cc3ccccc3C[C@H]2CN2CCOCC2)n2CCCCc12)c1ccccc1</t>
  </si>
  <si>
    <t>Cn1ccc2cc(ccc12)N(C(=O)c1cc(-c2cc3OCCOc3cc2C(=O)N2Cc3ccccc3C[C@H]2CN2CCOCC2)n2CCCCc12)c1ccc(O)cc1</t>
  </si>
  <si>
    <t>CCOc1ccc(C(=O)N2Cc3ccccc3C[C@H]2CN2CCOCC2)c(c1)-c1cc(C(=O)N(c2ccc(O)cc2)c2ccc3n(C)ccc3c2)c2CCCCn12</t>
  </si>
  <si>
    <t>Cn1ncc2cc(ccc12)N(C(=O)c1cc(-c2cc3OCCOc3cc2C(=O)N2Cc3ccccc3C[C@H]2CN2CCOCC2)n2CCCCc12)c1ccc(O)cc1</t>
  </si>
  <si>
    <t>CN1CCCc2cc(ccc12)N(C(=O)c1cc(-c2cc3OCCOc3cc2C(=O)N2Cc3ccccc3C[C@H]2CN2CCOCC2)n2CCCCc12)c1ccc(O)cc1</t>
  </si>
  <si>
    <t>CN1CCOc2cc(ccc12)N(C(=O)c1cc(-c2cc3OCCOc3cc2C(=O)N2Cc3ccccc3C[C@H]2CN2CCOCC2)n2CCCCc12)c1ccc(O)cc1</t>
  </si>
  <si>
    <t>Cn1ncc2cc(ccc12)N(C(=O)c1cc(-c2cc(Cl)ccc2C(=O)N2Cc3ccccc3C[C@H]2CN2CCOCC2)n2CCCCc12)c1ccc(O)cc1</t>
  </si>
  <si>
    <t>CN1CCc2cc(ccc12)N(C(=O)c1cc(c2CCCCn12)-c1cc(Cl)ccc1C(=O)N1Cc2ccccc2C[C@H]1CN1CCOCC1)c1ccc(O)cc1</t>
  </si>
  <si>
    <t>Cn1ncc2cc(ccc12)N(C(=O)c1cc(-c2cc(F)ccc2C(=O)N2Cc3ccccc3C[C@H]2CN2CCOCC2)n2CCCCc12)c1ccc(O)cc1</t>
  </si>
  <si>
    <t>CN1CC2(CC2)c2cc(ccc12)N(C(=O)c1cc(-c2cc(Cl)ccc2C(=O)N2Cc3ccccc3C[C@H]2CN2CCOCC2)n2CCCCc12)c1ccc(O)cc1</t>
  </si>
  <si>
    <t>Cn1ccc2cc(ccc12)N(C(=O)c1cc(-c2cc(Cl)ccc2C(=O)N2Cc3ccccc3C[C@H]2CN2CCCOCC2)n2CCCCc12)c1ccc(O)cc1</t>
  </si>
  <si>
    <t>Cn1ccc2cc(ccc12)N(C(=O)c1cc(-c2cc(ccc2C(=O)N2Cc3ccccc3C[C@H]2CN2CCOCC2)C(F)(F)F)n2CCCCc12)c1ccc(O)cc1</t>
  </si>
  <si>
    <t>Cn1ccc2cc(ccc12)N(C(=O)c1cc(-c2cc(OC(F)(F)F)ccc2C(=O)N2Cc3ccccc3C[C@H]2CN2CCOCC2)n2CCCCc12)c1ccc(O)cc1</t>
  </si>
  <si>
    <t>CN(C)C[C@@H]1Cc2ccccc2CN1C(=O)c1ccc(Cl)cc1-c1cc(C(=O)N(c2ccc(O)cc2)c2ccc3n(C)ccc3c2)c2CCCCn12</t>
  </si>
  <si>
    <t>COc1ccc(cc1C(F)(F)F)N(C(=O)c1cc(-c2cc(Cl)ccc2C(=O)N2Cc3ccccc3C[C@H]2CN2CCOCC2)n2CCCCc12)c1ccc(O)cc1</t>
  </si>
  <si>
    <t>CSc1ccc(cc1C(F)(F)F)N(C(=O)c1cc(-c2cc(Cl)ccc2C(=O)N2Cc3ccccc3C[C@H]2CN2CCOCC2)n2CCCCc12)c1ccc(O)cc1</t>
  </si>
  <si>
    <t>Cn1ccc2cc(ccc12)N(C(=O)c1cc(-c2cc(Cl)ccc2C(=O)N2Cc3ccccc3C[C@H]2CN2CCOCC2)n2CCCCc12)c1ccc(O)c(F)c1</t>
  </si>
  <si>
    <t>Cn1ccc2cc(ccc12)N(C(=O)c1cc(-c2ccccc2C(=O)N2Cc3ccccc3C[C@H]2CN2CCOCC2)n2ccccc12)c1ccc(O)cc1</t>
  </si>
  <si>
    <t>CN1CCN(C[C@@H]2Cc3ccccc3CN2C(=O)c2cc3OCOc3cc2-c2cc(C(=O)N(c3ccc(O)cc3)c3ccc4n(C)ccc4c3)c3ccccn23)CC1</t>
  </si>
  <si>
    <t>Oc1ccc(cc1)N(C(=O)c1cc(-c2cc3OCOc3cc2C(=O)N2Cc3ccccc3C[C@H]2CN2CCOCC2)n2ccccc12)c1ccccc1</t>
  </si>
  <si>
    <t>Cn1ccc2cc(ccc12)N(C(=O)c1cc(-c2cc3OCOc3cc2C(=O)N2Cc3ccccc3C[C@H]2CN2CCOCC2)n2ccccc12)c1ccc(O)cc1</t>
  </si>
  <si>
    <t>CCn1ccc2cc(ccc12)N(C(=O)c1cc(-c2cc3OCOc3cc2C(=O)N2Cc3ccccc3C[C@H]2CN2CCOCC2)n2ccccc12)c1ccc(O)cc1</t>
  </si>
  <si>
    <t>CN1CCc2cc(ccc12)N(C(=O)c1cc(-c2cc3OCOc3cc2C(=O)N2Cc3ccccc3C[C@H]2CN2CCOCC2)n2ccccc12)c1ccc(O)cc1</t>
  </si>
  <si>
    <t>CC(C)n1ccc2cc(ccc12)N(C(=O)c1cc(-c2cc3OCOc3cc2C(=O)N2Cc3ccccc3C[C@H]2CN2CCOCC2)n2ccccc12)c1ccc(O)cc1</t>
  </si>
  <si>
    <t>CCN1CCc2cc(ccc12)N(C(=O)c1cc(-c2cc3OCOc3cc2C(=O)N2Cc3ccccc3C[C@H]2CN2CCOCC2)n2ccccc12)c1ccc(O)cc1</t>
  </si>
  <si>
    <t>CC(C)N1CCc2cc(ccc12)N(C(=O)c1cc(-c2cc3OCOc3cc2C(=O)N2Cc3ccccc3C[C@H]2CN2CCOCC2)n2ccccc12)c1ccc(O)cc1</t>
  </si>
  <si>
    <t>CN1CCN(C[C@@H]2Cc3ccccc3CN2C(=O)c2ccc(Cl)cc2-c2cc(C(=O)N(c3ccc(O)cc3)c3ccc4n(C)ccc4c3)c3ccccn23)CC1</t>
  </si>
  <si>
    <t>CN1CCc2cc(ccc12)N(C(=O)c1cc(-c2cc(Cl)ccc2C(=O)N2Cc3ccccc3C[C@H]2CN2CCOCC2)n2ccccc12)c1ccc(O)cc1</t>
  </si>
  <si>
    <t>Cn1ccc2cc(ccc12)N(C(=O)c1cc(-c2cc(Cl)ccc2C(=O)N2Cc3ccccc3C[C@H]2CN2CCOCC2)n2ccccc12)c1ccc(O)cc1</t>
  </si>
  <si>
    <t>CN1CCCc2cc(ccc12)N(C(=O)c1cc(-c2cc3OCCOc3cc2C(=O)N2Cc3ccccc3C[C@H]2CN2CCOCC2)n2ccccc12)c1ccc(O)cc1</t>
  </si>
  <si>
    <t>Cn1ccc2cc(ccc12)N(C(=O)c1cc(-c2cc3OCCOc3cc2C(=O)N2Cc3ccccc3C[C@H]2CN2CCOCC2)n2ccccc12)c1ccc(O)cc1</t>
  </si>
  <si>
    <t>COc1ccc(C(=O)N2Cc3ccccc3C[C@H]2CN2CCOCC2)c(c1)-c1cc(C(=O)N(c2ccc(O)cc2)c2ccc3n(C)ccc3c2)c2ccccn12</t>
  </si>
  <si>
    <t>Cn1ccc2cc(ccc12)N(C(=O)c1cc(-c2cc3OCOc3cc2C(=O)N2Cc3ccccc3C[C@H]2CN2CCOCC2)n2CCN(Cc12)C(=O)OC(C)(C)C)c1ccc(O)cc1</t>
  </si>
  <si>
    <t>Cn1ccc2cc(ccc12)N(C(=O)c1cc(-c2cc3OCOc3cc2C(=O)N2Cc3ccccc3C[C@H]2CN2CCOCC2)n2CCNCc12)c1ccc(O)cc1</t>
  </si>
  <si>
    <t>CN1CCN(C[C@@H]2Cc3ccccc3CN2C(=O)c2cc3OCOc3cc2-c2cc(C(=O)N(c3ccc(O)cc3)c3ccc4n(C)ccc4c3)c3CCCn23)CC1</t>
  </si>
  <si>
    <t>CN1CCN(C[C@@H]2Cc3ccccc3CN2C(=O)c2ccc(Cl)cc2-c2cc(C(=O)N(c3ccc(O)cc3)c3ccc4n(C)ccc4c3)c3CCCn23)CC1</t>
  </si>
  <si>
    <t>Oc1ccc(cc1)N(C(=O)c1cc(-c2cc(Cl)ccc2C(=O)N2Cc3ccccc3C[C@H]2CN2CCOCC2)n2CCOCc12)c1ccccc1</t>
  </si>
  <si>
    <t>Oc1ccc(cc1)N(C(=O)c1cc(-c2cc(Cl)ccc2C(=O)N2Cc3ccccc3C[C@H]2CN2CCOCC2)n2CCOCc12)c1ccc2NCCc2c1</t>
  </si>
  <si>
    <t>Cn1ccc2cc(ccc12)N(C(=O)c1cc(-c2cc3OCOc3cc2C(=O)N2Cc3ccccc3C[C@H]2CN2CCOCC2)n2CCOCc12)c1ccc(O)cc1</t>
  </si>
  <si>
    <t>CN1CCc2cc(ccc12)N(C(=O)c1cc(-c2cc3OCOc3cc2C(=O)N2Cc3ccccc3C[C@H]2CN2CCOCC2)n2CCOCc12)c1ccc(O)cc1</t>
  </si>
  <si>
    <t>Cc1ccc(cc1F)N(C(=O)c1cc(-c2cc(Cl)ccc2C(=O)N2Cc3ccccc3C[C@H]2CN2CCOCC2)n2CCOCc12)c1ccc(O)cc1</t>
  </si>
  <si>
    <t>Cn1ccc2ccc(cc12)N(C(=O)c1cc(-c2cc(Cl)ccc2C(=O)N2Cc3ccccc3C[C@H]2CN2CCOCC2)n2CCCCCc12)c1ccc(O)cc1</t>
  </si>
  <si>
    <t>Cn1ccc2ccc(cc12)N(C(=O)c1cc(-c2cc3OCOc3cc2C(=O)N2Cc3ccccc3C[C@H]2CN2CCOCC2)n2CCCCCc12)c1ccc(O)cc1</t>
  </si>
  <si>
    <t>Oc1ccc(cc1)N(C(=O)c1cc(-c2cc(Cl)ccc2C(=O)N2Cc3ccccc3C[C@H]2CN2CCOCC2)n2CCCCc12)c1ccsc1</t>
  </si>
  <si>
    <t>Cn1ccc2cc(ccc12)N(C(=O)c1cc(-c2cc(Cl)ccc2C(=O)N2Cc3ccccc3C[C@H]2CN2CCOCC2)n2CCOCc12)c1ccc(O)cc1</t>
  </si>
  <si>
    <t>CCCCN(C(=O)c1cc(-c2cc3OCOc3cc2C(=O)N2Cc3ccccc3C[C@H]2CN2CCOCC2)n2CCCCc12)c1ccc(O)cc1</t>
  </si>
  <si>
    <t>Cc1ccc(cc1F)N(C(=O)c1cc(-c2cc(F)ccc2C(=O)N2Cc3ccccc3C[C@H]2CN2CCOCC2)n2CCCCc12)c1ccc(O)cc1</t>
  </si>
  <si>
    <t>Cc1ccc(cc1F)N(C(=O)c1cc(-c2cc3OCOc3cc2C(=O)N2Cc3ccccc3C[C@H]2CN2CCOCC2)n2CCOCc12)c1ccc(O)cc1</t>
  </si>
  <si>
    <t>Cn1ncc2cc(ccc12)N(C(=O)c1cc(-c2cc3OCOc3cc2C(=O)N2Cc3ccccc3C[C@H]2CN2CCOCC2)n2CCCCc12)c1ccc(O)cc1</t>
  </si>
  <si>
    <t>Cc1ccc(C(=O)N2Cc3ccccc3C[C@H]2CN2CCOCC2)c(c1)-c1cc(C(=O)N(c2ccc(O)cc2)c2ccc3n(C)ccc3c2)c2CCCCn12</t>
  </si>
  <si>
    <t>Cn1ccc2cc(ccc12)N(C(=O)c1cc(-c2cc3OCOc3cc2C(=O)N2Cc3ccccc3C[C@H]2CN2CCOCC2)n2CCCc12)c1ccc(O)cc1</t>
  </si>
  <si>
    <t>Cc1ccc(cc1Cl)N(C(=O)c1cc(-c2cc(Cl)ccc2C(=O)N2Cc3ccccc3C[C@H]2CN2CCOCC2)n2CCCCc12)c1ccc(O)cc1</t>
  </si>
  <si>
    <t>Cc1ccc(cc1F)N(C(=O)c1cc(-c2cc(F)ccc2C(=O)N2Cc3ccccc3C[C@H]2CN2CCOCC2)n2CCOCc12)c1ccc(O)cc1</t>
  </si>
  <si>
    <t>Oc1ccc(cc1)N(C(=O)c1cc(-c2cc(F)ccc2C(=O)N2Cc3ccccc3C[C@H]2CN2CCOCC2)n2CCOCc12)c1ccc(F)cc1</t>
  </si>
  <si>
    <t>Cn1ncc2cc(ccc12)N(C(=O)c1cc(-c2cc(Cl)ccc2C(=O)N2Cc3ccccc3C[C@H]2CN2CCOCC2)n2CCOCc12)c1ccc(O)cc1</t>
  </si>
  <si>
    <t>Cn1ccc2cc(cnc12)N(C(=O)c1cc(-c2cc(Cl)ccc2C(=O)N2Cc3ccccc3C[C@H]2CN2CCOCC2)n2CCCCc12)c1ccc(O)cc1</t>
  </si>
  <si>
    <t>COc1ccc(C(=O)N2Cc3ccccc3C[C@H]2CN2CCOCC2)c(c1)-c1cc(C(=O)N(c2ccc(O)cc2)c2ccc3n(C)ncc3c2)c2CCCCn12</t>
  </si>
  <si>
    <t>COCCN1CCN(C[C@@H]2Cc3ccccc3CN2C(=O)c2cc3OCOc3cc2-c2cc(C(=O)N(c3ccccc3)c3ccc(O)cc3)c3CCCCn23)CC1</t>
  </si>
  <si>
    <t>CN1CCN(C[C@@H]2Cc3ccccc3CN2C(=O)c2ccc(Cl)cc2-c2cc(C(=O)N(c3ccc(O)cc3)c3ccc4n(C)ccc4c3)c3CCCCn23)CC1=O</t>
  </si>
  <si>
    <t>COCCN(C)C[C@@H]1Cc2ccccc2CN1C(=O)c1ccc(Cl)cc1-c1cc(C(=O)N(c2ccc(O)cc2)c2ccc3n(C)ccc3c2)c2CCCCn12</t>
  </si>
  <si>
    <t>Oc1ccc(cc1)N(C(=O)c1cc(-c2cc3OCOc3cc2C(=O)N2Cc3ccccc3C[C@H]2C[N+]2([O-])CCOCC2)n2CCCCc12)c1ccccc1</t>
  </si>
  <si>
    <t>CCN(CCOC)C[C@@H]1Cc2ccccc2CN1C(=O)c1ccc(Cl)cc1-c1cc(C(=O)N(c2ccc(O)cc2)c2ccc3n(C)ccc3c2)c2CCCCn12</t>
  </si>
  <si>
    <t>Oc1ccc(cc1)N(C(=O)c1cc(-c2cc(Cl)ccc2C(=O)N2Cc3ccccc3C[C@H]2CN2CCOCC2)n2CCCCc12)c1ccc(F)cc1</t>
  </si>
  <si>
    <t>COc1ccc(C(=O)N2Cc3ccccc3C[C@H]2CN2CCOCC2)c(c1)-c1cc(C(=O)N(c2ccccc2)c2ccc(O)cc2)c2CCCCn12</t>
  </si>
  <si>
    <t>OC1CCn2c(C1)c(cc2-c1cc2OCOc2cc1C(=O)N1Cc2ccccc2C[C@H]1CN1CCOCC1)C(=O)N(c1ccccc1)c1ccc(O)cc1</t>
  </si>
  <si>
    <t>COc1ccc(C(=O)N2Cc3ccccc3C[C@H]2CN2CCOCC2)c(c1)-c1cc(C(=O)N(c2ccc(O)cc2)c2ccc(C)c(F)c2)c2CCCCn12</t>
  </si>
  <si>
    <t>Oc1ccc(cc1)N(C(=O)c1cc(-c2cc(Cl)ccc2C(=O)N2Cc3ccccc3C[C@H]2CN2CCOCC2)n2CCCCc12)c1ccccc1F</t>
  </si>
  <si>
    <t>Oc1ccc(cc1)N(C(=O)c1cc(-c2cc(Cl)ccc2C(=O)N2Cc3ccccc3C[C@H]2CN2CCOCC2)n2CCCCc12)c1cccc(F)c1</t>
  </si>
  <si>
    <t>Oc1ccc(cc1)N(C(=O)c1cc(-c2cc(Cl)ccc2C(=O)N2Cc3ccccc3C[C@H]2CN2CCOCC2)n2CCCCc12)c1ccc(F)cc1F</t>
  </si>
  <si>
    <t>Oc1ccc(cc1)N(C(=O)c1cc(-c2cc(Cl)ccc2C(=O)N2Cc3ccccc3C[C@H]2CN2CCOCC2)n2CCCCc12)c1ccc(F)c(F)c1</t>
  </si>
  <si>
    <t>Oc1ccc(cc1)N(C(=O)c1cc(-c2cc(Cl)ccc2C(=O)N2Cc3ccccc3C[C@H]2CN2CCOCC2)n2CCCCc12)c1cccc(c1)C#N</t>
  </si>
  <si>
    <t>Oc1ccc(cc1)N(C(=O)c1cc(-c2cc3OCOc3cc2C(=O)N2Cc3ccccc3C[C@H]2CN2CCOCC2)n2ccncc12)c1cccc(F)c1</t>
  </si>
  <si>
    <t>Oc1ccc(cc1)N(C(=O)c1cc(-c2cc3OCOc3cc2C(=O)N2Cc3ccccc3C[C@H]2CN2CCOCC2)n2CCCCc12)c1cccc(F)c1</t>
  </si>
  <si>
    <t>CS(=O)(=O)N1CCN(C[C@@H]2Cc3ccccc3CN2C(=O)c2cc3OCOc3cc2-c2cc(C(=O)N(c3ccccc3)c3ccc(O)cc3)c3CCCCn23)CC1</t>
  </si>
  <si>
    <t>COc1cccc(c1)N(C(=O)c1cc(-c2cc(Cl)ccc2C(=O)N2Cc3ccccc3C[C@H]2CN2CCOCC2)n2CCCCc12)c1ccc(O)cc1</t>
  </si>
  <si>
    <t>Oc1ccc(cc1)N(C(=O)c1cc(-c2cc(Cl)ccc2C(=O)N2Cc3ccccc3C[C@H]2CN2CCOCC2)n2CCCCc12)c1cc(F)cc(F)c1</t>
  </si>
  <si>
    <t>Cc1cccc(c1)N(C(=O)c1cc(-c2cc(Cl)ccc2C(=O)N2Cc3ccccc3C[C@H]2CN2CCOCC2)n2CCCCc12)c1ccc(O)cc1</t>
  </si>
  <si>
    <t>Oc1ccc(cc1)N(C(=O)c1cc(-c2cc3OCOc3cc2C(=O)N2Cc3ccccc3C[C@H]2CN2CCN(CC(F)(F)F)CC2)n2CCCCc12)c1ccccc1</t>
  </si>
  <si>
    <t>CN1CCN(C[C@@H]2Cc3ccccc3CN2C(=O)c2cc3OCOc3cc2-c2cc(C(=O)N(c3ccccc3)c3ccc(O)cc3)c3CCCCn23)CC1=O</t>
  </si>
  <si>
    <t>Oc1ccc(cc1)N(C(=O)c1cc(-c2cc(Cl)ccc2C(=O)N2Cc3ccccc3C[C@H]2CN2CCOCC2)n2CCCCc12)c1ccc(cc1)C#N</t>
  </si>
  <si>
    <t>Oc1ccc(cc1)N(C(=O)c1cc(-c2cc(Cl)ccc2C(=O)N2Cc3ccccc3C[C@H]2CN2CCOCC2)n2CCCCc12)c1cccc(Cl)c1</t>
  </si>
  <si>
    <t>Oc1ccc(cc1)N(C(=O)c1cc(-c2cc(Cl)ccc2C(=O)N2Cc3ccccc3C[C@H]2CN2CCOCC2)n2CCCCc12)c1ccccc1C#N</t>
  </si>
  <si>
    <t>Cn1cc(cn1)N(C(=O)c1cc(-c2cc(Cl)ccc2C(=O)N2Cc3ccccc3C[C@H]2CN2CCOCC2)n2CCCCc12)c1ccc(O)cc1</t>
  </si>
  <si>
    <t>CC(C)c1c(O)c(O)cc2c1c(=O)c(C)c(-c1c(C)c(=O)c3c(C(C)C)c(O)c(O)cc3c1=O)c2=O</t>
  </si>
  <si>
    <t>CC(C)Cc1c(O)c(O)cc2c1c(=O)c(C)c(-c1c(C)c(=O)c3c(CC(C)C)c(O)c(O)cc3c1=O)c2=O</t>
  </si>
  <si>
    <t>Cc1ccc(CCc2c(O)c(O)cc3c2c(=O)c(C)c(-c2c(C)c(=O)c4c(CCc5ccc(C)cc5)c(O)c(O)cc4c2=O)c3=O)cc1</t>
  </si>
  <si>
    <t>Cc1c(-c2c(C)c(=O)c3c(Cc4ccccc4)c(O)c(O)cc3c2=O)c(=O)c2cc(O)c(O)c(Cc3ccccc3)c2c1=O</t>
  </si>
  <si>
    <t>Cc1c(-c2c(C)c(=O)c3c(CC4CCCC4)c(O)c(O)cc3c2=O)c(=O)c2cc(O)c(O)c(CC3CCCC3)c2c1=O</t>
  </si>
  <si>
    <t>Cc1c(-c2c(C)c(=O)c3c(CCC4CCCCC4)c(O)c(O)cc3c2=O)c(=O)c2cc(O)c(O)c(CCC3CCCCC3)c2c1=O</t>
  </si>
  <si>
    <t>Cc1c(-c2c(C)c(=O)c3c(CCc4ccccc4)c(O)c(O)cc3c2=O)c(=O)c2cc(O)c(O)c(CCc3ccccc3)c2c1=O</t>
  </si>
  <si>
    <t>Cc1c(-c2c(C)c(=O)c3c(CCCc4ccccc4)c(O)c(O)cc3c2=O)c(=O)c2cc(O)c(O)c(CCCc3ccccc3)c2c1=O</t>
  </si>
  <si>
    <t>Cc1c(-c2c(C)c(=O)c3c(Cc4ccc(Cl)cc4)c(O)c(O)cc3c2=O)c(=O)c2cc(O)c(O)c(Cc3ccc(Cl)cc3)c2c1=O</t>
  </si>
  <si>
    <t>Cc1c(-c2c(C)c(=O)c3c(C(=O)Cc4ccccc4)c(O)c(O)cc3c2=O)c(=O)c2cc(O)c(O)c(C(=O)Cc3ccccc3)c2c1=O</t>
  </si>
  <si>
    <t>CC(CNC(=O)c1c(O)c(O)cc2c1c(=O)c(C)c(-c1c(C)c(=O)c3c(C(=O)NCC(C)c4ccccc4)c(O)c(O)cc3c1=O)c2=O)c1ccccc1</t>
  </si>
  <si>
    <t>CCc1ccc(CCNC(=O)c2c(O)c(O)cc3c2c(=O)c(C)c(-c2c(C)c(=O)c4c(C(=O)NCCc5ccc(CC)cc5)c(O)c(O)cc4c2=O)c3=O)cc1</t>
  </si>
  <si>
    <t>CC1(C)CCC(CN2CCN(CC2)c2ccc(C(=O)NS(=O)(=O)c3ccc(NCCCN4CCCC4)c(c3)[N+]([O-])=O)c(Oc3cccc(Cl)c3F)c2)=C(C1)c1ccc(Cl)cc1</t>
  </si>
  <si>
    <t>CN1CCC(CC1)Nc1ccc(cc1[N+]([O-])=O)S(=O)(=O)NC(=O)c1ccc(cc1Oc1cccc(O)c1C)N1CCN(CC2=C(CC(C)(C)CC2)c2ccc(Cl)cc2)CC1</t>
  </si>
  <si>
    <t>CN1CCC(CC1)Nc1ccc(cc1[N+]([O-])=O)S(=O)(=O)NC(=O)c1ccc(cc1Oc1ccccc1Cl)N1CCN(CC2=C(CC(C)(C)CC2)c2ccc(Cl)cc2)CC1</t>
  </si>
  <si>
    <t>CC1(C)CCC(CN2CCN(CC2)c2ccc(C(=O)NS(=O)(=O)c3ccc(NC4CCN(CC4)C4CCOCC4)c(c3)[N+]([O-])=O)c(Oc3cc4cc[nH]c4cc3C(F)(F)F)c2)=C(C1)c1ccc(Cl)cc1</t>
  </si>
  <si>
    <t>CC(C)(C)OC(=O)Oc1cc(ccc1C(=O)NS(=O)(=O)c1ccc(NCC2CCOCC2)c(c1)[N+]([O-])=O)N1CCc2c(C1)cccc2N1CCN(CC2=C(CC(C)(C)CC2)c2ccc(Cl)cc2)CC1</t>
  </si>
  <si>
    <t>CN(C)Cc1cccc(Oc2cc(ccc2C(=O)NS(=O)(=O)c2ccc(NCC3CCOCC3)c(c2)[N+]([O-])=O)N2CCN(Cc3ccccc3-c3ccc(Cl)cc3)CC2)c1</t>
  </si>
  <si>
    <t>CNc1cccc(Oc2cc(ccc2C(=O)NS(=O)(=O)c2ccc(NCC3CCOCC3)c(c2)[N+]([O-])=O)N2CCN(Cc3ccccc3-c3ccc(Cl)cc3)CC2)c1</t>
  </si>
  <si>
    <t>CN1CCC(CC1)Nc1ccc(cc1[N+]([O-])=O)S(=O)(=O)NC(=O)c1ccc(cc1Oc1ccc2[nH]c(C)cc2c1)N1CCN(CC2=C(CC(C)(C)CC2)c2ccc(Cl)cc2)CC1</t>
  </si>
  <si>
    <t>Cc1cc2cc(Oc3cc(ccc3C(=O)NS(=O)(=O)c3ccc(NCCCN4CCOCC4)c(c3)[N+]([O-])=O)N3CCN(CC4=C(CC(C)(C)CC4)c4ccc(Cl)cc4)CC3)ccc2[nH]1</t>
  </si>
  <si>
    <t>[O-][N+](=O)c1cc(ccc1NCC1CCOCC1)S(=O)(=O)NC(=O)c1ccc(cc1Oc1ccccc1Cl)N1CCN(Cc2ccccc2-c2ccc(Cl)cc2)CC1</t>
  </si>
  <si>
    <t>[O-][N+](=O)c1cc(ccc1NCC1CCOCC1)S(=O)(=O)NC(=O)c1ccc(cc1Oc1cccc(Cl)c1)N1CCN(Cc2ccccc2-c2ccc(Cl)cc2)CC1</t>
  </si>
  <si>
    <t>[O-][N+](=O)c1cc(ccc1NCC1CCOCC1)S(=O)(=O)NC(=O)c1ccc(cc1Oc1ccc(Cl)cc1)N1CCN(Cc2ccccc2-c2ccc(Cl)cc2)CC1</t>
  </si>
  <si>
    <t>[O-][N+](=O)c1cccc(Oc2cc(ccc2C(=O)NS(=O)(=O)c2ccc(NCC3CCOCC3)c(c2)[N+]([O-])=O)N2CCN(Cc3ccccc3-c3ccc(Cl)cc3)CC2)c1</t>
  </si>
  <si>
    <t>OCc1cccc(Oc2cc(ccc2C(=O)NS(=O)(=O)c2ccc(NCCCN3CCOCC3)c(c2)[N+]([O-])=O)N2CCN(Cc3ccccc3-c3ccc(Cl)cc3)CC2)c1</t>
  </si>
  <si>
    <t>[O-][N+](=O)c1cc(ccc1NCCCN1CCOCC1)S(=O)(=O)NC(=O)c1ccc(cc1Oc1ccccc1Cl)N1CCN(Cc2ccccc2-c2ccc(Cl)cc2)CC1</t>
  </si>
  <si>
    <t>CN(C)CCCNc1ccc(cc1[N+]([O-])=O)S(=O)(=O)NC(=O)c1ccc(cc1Oc1ccccc1Cl)N1CCN(Cc2ccccc2-c2ccc(Cl)cc2)CC1</t>
  </si>
  <si>
    <t>[O-][N+](=O)c1cc(ccc1NCCCN1CCOCC1)S(=O)(=O)NC(=O)c1ccc(cc1Oc1cccc(Cl)c1)N1CCN(Cc2ccccc2-c2ccc(Cl)cc2)CC1</t>
  </si>
  <si>
    <t>[O-][N+](=O)c1cc(ccc1NCCCN1CCOCC1)S(=O)(=O)NC(=O)c1ccc(cc1Oc1ccc(Cl)cc1)N1CCN(Cc2ccccc2-c2ccc(Cl)cc2)CC1</t>
  </si>
  <si>
    <t>CN(C)CCCNc1ccc(cc1[N+]([O-])=O)S(=O)(=O)NC(=O)c1ccc(cc1Oc1cccc(Cl)c1)N1CCN(Cc2ccccc2-c2ccc(Cl)cc2)CC1</t>
  </si>
  <si>
    <t>CN(C)CCCNc1ccc(cc1[N+]([O-])=O)S(=O)(=O)NC(=O)c1ccc(cc1Oc1ccc(Cl)cc1)N1CCN(Cc2ccccc2-c2ccc(Cl)cc2)CC1</t>
  </si>
  <si>
    <t>CN(C)CCCNc1ccc(cc1[N+]([O-])=O)S(=O)(=O)NC(=O)c1ccc(cc1Oc1cccc2n(C)ccc12)N1CCN(Cc2ccccc2-c2ccc(Cl)cc2)CC1</t>
  </si>
  <si>
    <t>CC(=O)Nc1cccc(Oc2cc(ccc2C(=O)NS(=O)(=O)c2ccc(NCC3CCOCC3)c(c2)[N+]([O-])=O)N2CCN(Cc3ccccc3-c3ccc(Cl)cc3)CC2)c1</t>
  </si>
  <si>
    <t>Nc1ccc(Oc2cc(ccc2C(=O)NS(=O)(=O)c2ccc(NCC3CCOCC3)c(c2)[N+]([O-])=O)N2CCN(Cc3ccccc3-c3ccc(Cl)cc3)CC2)cc1</t>
  </si>
  <si>
    <t>Nc1cccc(Oc2cc(ccc2C(=O)NS(=O)(=O)c2ccc(NCC3CCOCC3)c(c2)[N+]([O-])=O)N2CCN(Cc3ccccc3-c3ccc(Cl)cc3)CC2)c1</t>
  </si>
  <si>
    <t>COc1cccc(Oc2cc(ccc2C(=O)NS(=O)(=O)c2ccc(NCC3CCOCC3)c(c2)[N+]([O-])=O)N2CCN(Cc3ccccc3-c3ccc(Cl)cc3)CC2)c1</t>
  </si>
  <si>
    <t>CN(C)c1cccc(Oc2cc(ccc2C(=O)NS(=O)(=O)c2ccc(NCC3CCOCC3)c(c2)[N+]([O-])=O)N2CCN(Cc3ccccc3-c3ccc(Cl)cc3)CC2)c1</t>
  </si>
  <si>
    <t>[O-][N+](=O)c1cc(ccc1NCC1CCOCC1)S(=O)(=O)NC(=O)c1ccc(cc1Oc1cccc(c1)C#N)N1CCN(Cc2ccccc2-c2ccc(Cl)cc2)CC1</t>
  </si>
  <si>
    <t>Cc1nc2ccc(Oc3cc(ccc3C(=O)NS(=O)(=O)c3ccc(NCC4CCOCC4)c(c3)[N+]([O-])=O)N3CCN(Cc4ccccc4-c4ccc(Cl)cc4)CC3)cc2s1</t>
  </si>
  <si>
    <t>Cc1nc2cc(Oc3cc(ccc3C(=O)NS(=O)(=O)c3ccc(NCCCN4CCOCC4)c(c3)[N+]([O-])=O)N3CCN(Cc4ccccc4-c4ccc(Cl)cc4)CC3)ccc2s1</t>
  </si>
  <si>
    <t>CN(C)CCCNc1ccc(cc1[N+]([O-])=O)S(=O)(=O)NC(=O)c1ccc(cc1Oc1ccc2sc(C)nc2c1)N1CCN(Cc2ccccc2-c2ccc(Cl)cc2)CC1</t>
  </si>
  <si>
    <t>CN(C)C(=O)CCc1ccccc1Oc1cc(ccc1C(=O)NS(=O)(=O)c1ccc(NCC2CCOCC2)c(c1)[N+]([O-])=O)N1CCN(Cc2ccccc2-c2ccc(Cl)cc2)CC1</t>
  </si>
  <si>
    <t>CN(C)C(=O)Cc1ccccc1Oc1cc(ccc1C(=O)NS(=O)(=O)c1ccc(NCC2CCOCC2)c(c1)[N+]([O-])=O)N1CCN(Cc2ccccc2-c2ccc(Cl)cc2)CC1</t>
  </si>
  <si>
    <t>CN(C)CCCc1ccccc1Oc1cc(ccc1C(=O)NS(=O)(=O)c1ccc(NCC2CCOCC2)c(c1)[N+]([O-])=O)N1CCN(Cc2ccccc2-c2ccc(Cl)cc2)CC1</t>
  </si>
  <si>
    <t>CN(C)CCc1ccccc1Oc1cc(ccc1C(=O)NS(=O)(=O)c1ccc(NCC2CCOCC2)c(c1)[N+]([O-])=O)N1CCN(Cc2ccccc2-c2ccc(Cl)cc2)CC1</t>
  </si>
  <si>
    <t>CN(C)C(=O)c1ccccc1Oc1cc(ccc1C(=O)NS(=O)(=O)c1ccc(NCC2CCOCC2)c(c1)[N+]([O-])=O)N1CCN(Cc2ccccc2-c2ccc(Cl)cc2)CC1</t>
  </si>
  <si>
    <t>CN(C)Cc1ccccc1Oc1cc(ccc1C(=O)NS(=O)(=O)c1ccc(NCC2CCOCC2)c(c1)[N+]([O-])=O)N1CCN(Cc2ccccc2-c2ccc(Cl)cc2)CC1</t>
  </si>
  <si>
    <t>CN(C)CCCNc1ccc(cc1[N+]([O-])=O)S(=O)(=O)NC(=O)c1ccc(cc1Oc1cccc(c1)N1CCOCC1)N1CCN(Cc2ccccc2-c2ccc(Cl)cc2)CC1</t>
  </si>
  <si>
    <t>Cc1nc(C)c(s1)-c1cccc(Oc2cc(ccc2C(=O)NS(=O)(=O)c2ccc(NCCCN3CCOCC3)c(c2)[N+]([O-])=O)N2CCN(Cc3ccccc3-c3ccc(Cl)cc3)CC2)c1</t>
  </si>
  <si>
    <t>CN1CCC(CC1)Nc1ccc(cc1[N+]([O-])=O)S(=O)(=O)NC(=O)c1ccc(cc1Oc1cc(Cl)cc(Cl)c1)N1CCN(CC2=C(CC(C)(C)CC2)c2ccc(Cl)cc2)CC1</t>
  </si>
  <si>
    <t>CN1CCC(CC1)Nc1ccc(cc1[N+]([O-])=O)S(=O)(=O)NC(=O)c1ccc(cc1Oc1cccc(Cl)c1)N1CCN(CC2=C(CC(C)(C)CC2)c2ccc(Cl)cc2)CC1</t>
  </si>
  <si>
    <t>CN(C)CCOc1ccc(c(CN2CCN(CC2)c2ccc(C(=O)NS(=O)(=O)c3ccc(NC4CCN(C)CC4)c(c3)[N+]([O-])=O)c(Oc3cccc(Cl)c3)c2)c1)-c1ccc(Cl)cc1</t>
  </si>
  <si>
    <t>CN1CCC(CC1)Nc1ccc(cc1[N+]([O-])=O)S(=O)(=O)NC(=O)c1ccc(cc1Oc1ccccc1Cl)N1CCN(CC2=C(CC(C)(C)OC2)c2ccc(Cl)cc2)CC1</t>
  </si>
  <si>
    <t>CN(C)CCOc1cccc(Oc2cc(ccc2C(=O)NS(=O)(=O)c2ccc(NCC3CCOCC3)c(c2)[N+]([O-])=O)N2CCN(Cc3ccccc3-c3ccc(Cl)cc3)CC2)c1</t>
  </si>
  <si>
    <t>CN1CCC(CC1)Nc1ccc(cc1[N+]([O-])=O)S(=O)(=O)NC(=O)c1ccc(cc1Oc1ccc(N)c(Cl)c1)N1CCN(CC2=C(CC(C)(C)CC2)c2ccc(Cl)cc2)CC1</t>
  </si>
  <si>
    <t>CC(C)N1CCC(CC1)Nc1ccc(cc1[N+]([O-])=O)S(=O)(=O)NC(=O)c1ccc(cc1Oc1ccccc1Cl)N1CCN(CC2=C(CC(C)(C)CC2)c2ccc(Cl)cc2)CC1</t>
  </si>
  <si>
    <t>CN1CCC(CC1)Nc1ccc(cc1[N+]([O-])=O)S(=O)(=O)NC(=O)c1ccc(cc1Oc1ccccc1Br)N1CCN(CC2=C(CC(C)(C)CC2)c2ccc(Cl)cc2)CC1</t>
  </si>
  <si>
    <t>CN1CCC(CC1)Nc1ccc(cc1[N+]([O-])=O)S(=O)(=O)NC(=O)c1ccc(cc1Oc1ccccc1Cl)N1CCN(CC2=C(CCCC2)c2ccc(Cl)cc2)CC1</t>
  </si>
  <si>
    <t>Cc1n[nH]c2cccc(Oc3cc(ccc3C(=O)NS(=O)(=O)c3ccc(NCCCN4CCOCC4)c(c3)[N+]([O-])=O)N3CCN(CC4=C(CC(C)(C)CC4)c4ccc(Cl)cc4)CC3)c12</t>
  </si>
  <si>
    <t>CN1CCC(CC1)Nc1ccc(cc1[N+]([O-])=O)S(=O)(=O)NC(=O)c1ccc(cc1Oc1cccc(F)c1F)N1CCN(CC2=C(CC(C)(C)CC2)c2ccc(Cl)cc2)CC1</t>
  </si>
  <si>
    <t>CN1CCC(CC1)Nc1ccc(cc1[N+]([O-])=O)S(=O)(=O)NC(=O)c1ccc(cc1Oc1cccc(Br)c1)N1CCN(CC2=C(CC(C)(C)CC2)c2ccc(Cl)cc2)CC1</t>
  </si>
  <si>
    <t>CCN1CCC(CC1)Nc1ccc(cc1[N+]([O-])=O)S(=O)(=O)NC(=O)c1ccc(cc1Oc1ccccc1Cl)N1CCN(CC2=C(CC(C)(C)CC2)c2ccc(Cl)cc2)CC1</t>
  </si>
  <si>
    <t>CN1C(C)(C)CC(CC1(C)C)Nc1ccc(cc1[N+]([O-])=O)S(=O)(=O)NC(=O)c1ccc(cc1Oc1ccccc1Cl)N1CCN(CC2=C(CC(C)(C)CC2)c2ccc(Cl)cc2)CC1</t>
  </si>
  <si>
    <t>CC1(C)CCC(CN2CCN(CC2)c2ccc(C(=O)NS(=O)(=O)c3ccc(NC4CCN(CC4)C4CCOCC4)c(c3)[N+]([O-])=O)c(Oc3cccc(F)c3F)c2)=C(C1)c1ccc(Cl)cc1</t>
  </si>
  <si>
    <t>CN1CCC(CC1)Nc1ccc(cc1[N+]([O-])=O)S(=O)(=O)NC(=O)c1ccc(cc1Oc1cc(F)c2[nH]ccc2c1)N1CCN(CC2=C(CC(C)(C)CC2)c2ccc(Cl)cc2)CC1</t>
  </si>
  <si>
    <t>CC1(C)CCC(CN2CCN(CC2)c2ccc(C(=O)NS(=O)(=O)c3ccc(NCCCN4CCOCC4)c(c3)[N+]([O-])=O)c(Oc3cccc(F)c3F)c2)=C(C1)c1ccc(Cl)cc1</t>
  </si>
  <si>
    <t>CC1(C)CCC(CN2CCN(CC2)c2ccc(C(=O)NS(=O)(=O)c3ccc(NCCCN4CCOCC4)c(c3)[N+]([O-])=O)c(Oc3ccc(N)c(Cl)c3)c2)=C(C1)c1ccc(Cl)cc1</t>
  </si>
  <si>
    <t>[O-][N+](=O)c1cc(ccc1NCC1CCOCC1)S(=O)(=O)NC(=O)c1ccc(cc1Oc1cccc(Cl)c1)N1CCN(Cc2cc(CCN3CCCC3)ccc2-c2ccc(Cl)cc2)CC1</t>
  </si>
  <si>
    <t>CN1CCC(CC1)Nc1ccc(cc1[N+]([O-])=O)S(=O)(=O)NC(=O)c1ccc(cc1Oc1cccc(Cl)c1Cl)N1CCN(CC2=C(CC(C)(C)CC2)c2ccc(Cl)cc2)CC1</t>
  </si>
  <si>
    <t>CN1CCC(CC1)Nc1ccc(cc1[N+]([O-])=O)S(=O)(=O)NC(=O)c1ccc(cc1Oc1cccc2[nH]nc(C)c12)N1CCN(CC2=C(CC(C)(C)CC2)c2ccc(Cl)cc2)CC1</t>
  </si>
  <si>
    <t>CN1CCC(CC1)Nc1ccc(cc1[N+]([O-])=O)S(=O)(=O)NC(=O)c1ccc(cc1Oc1ccccc1Cl)N1CCN(CC2=C(CCCCC2)c2ccc(Cl)cc2)CC1</t>
  </si>
  <si>
    <t>CN1CCC(CC1)Nc1ccc(cc1[N+]([O-])=O)S(=O)(=O)NC(=O)c1ccc(cc1Oc1cccc(c1)C(F)(F)F)N1CCN(CC2=C(CC(C)(C)CC2)c2ccc(Cl)cc2)CC1</t>
  </si>
  <si>
    <t>CN(C)CCCNc1ccc(cc1[N+]([O-])=O)S(=O)(=O)NC(=O)c1ccc(cc1Oc1cccc2NC(=O)CCc12)N1CCN(Cc2ccccc2-c2ccc(Cl)cc2)CC1</t>
  </si>
  <si>
    <t>CN1CCC(CC1)Nc1ccc(cc1S(=O)(=O)C(F)(F)F)S(=O)(=O)NC(=O)c1ccc(cc1Oc1ccccc1Cl)N1CCN(CC2=C(CC(C)(C)CC2)c2ccc(Cl)cc2)CC1</t>
  </si>
  <si>
    <t>CN1CCC(CC1)Nc1ccc(cc1[N+]([O-])=O)S(=O)(=O)NC(=O)c1ccc(cc1Oc1cc(Cl)ccc1Cl)N1CCN(CC2=C(CC(C)(C)CC2)c2ccc(Cl)cc2)CC1</t>
  </si>
  <si>
    <t>CN1CCC(CC1)Nc1ccc(cc1[N+]([O-])=O)S(=O)(=O)NC(=O)c1ccc(cc1Oc1ccc(F)cc1Cl)N1CCN(CC2=C(CC(C)(C)CC2)c2ccc(Cl)cc2)CC1</t>
  </si>
  <si>
    <t>CN1CCC(CC1)Nc1ccc(cc1[N+]([O-])=O)S(=O)(=O)NC(=O)c1ccc(cc1Oc1ccccc1Cl)N1CCN(CC2=C(CC(C)(C)C2)c2ccc(Cl)cc2)CC1</t>
  </si>
  <si>
    <t>Cc1c[nH]c2cccc(Oc3cc(ccc3C(=O)NS(=O)(=O)c3ccc(NCCCN4CCOCC4)c(c3)[N+]([O-])=O)N3CCN(CC4=C(CC(C)(C)CC4)c4ccc(Cl)cc4)CC3)c12</t>
  </si>
  <si>
    <t>CN1CCC(CC1)Nc1ccc(cc1[N+]([O-])=O)S(=O)(=O)NC(=O)c1ccc(cc1Oc1cccc(c1Cl)C(F)(F)F)N1CCN(CC2=C(CC(C)(C)CC2)c2ccc(Cl)cc2)CC1</t>
  </si>
  <si>
    <t>CC1(C)CCC(CN2CCN(CC2)c2ccc(C(=O)NS(=O)(=O)c3ccc(NC4CCN(CC4)C4CC4)c(c3)[N+]([O-])=O)c(Oc3ccccc3Cl)c2)=C(C1)c1ccc(Cl)cc1</t>
  </si>
  <si>
    <t>CN1CCC(CC1)Nc1ccc(cc1[N+]([O-])=O)S(=O)(=O)NC(=O)c1ccc(cc1Oc1cccc2[nH]cc(C)c12)N1CCN(CC2=C(CC(C)(C)CC2)c2ccc(Cl)cc2)CC1</t>
  </si>
  <si>
    <t>CC1(C)CCC(CN2CCN(CC2)c2ccc(C(=O)NS(=O)(=O)c3ccc(NCCCN4CCOCC4)c(c3)[N+]([O-])=O)c(Oc3cc(Cl)ccc3Cl)c2)=C(C1)c1ccc(Cl)cc1</t>
  </si>
  <si>
    <t>Cn1ccc2c(Oc3cc(ccc3C(=O)NS(=O)(=O)c3ccc(NCCCN4CCOCC4)c(c3)[N+]([O-])=O)N3CCN(Cc4ccccc4-c4ccc(Cl)cc4)CC3)cccc12</t>
  </si>
  <si>
    <t>[O-][N+](=O)c1cc(ccc1NCCCN1CCOCC1)S(=O)(=O)NC(=O)c1ccc(cc1Oc1cccc(c1)N1CCOCC1)N1CCN(Cc2ccccc2-c2ccc(Cl)cc2)CC1</t>
  </si>
  <si>
    <t>CN(C)CCCNc1ccc(cc1[N+]([O-])=O)S(=O)(=O)NC(=O)c1ccc(cc1Oc1ccc2[nH]cc(CCC(=O)N3CCOCC3)c2c1)N1CCN(Cc2ccccc2-c2ccc(Cl)cc2)CC1</t>
  </si>
  <si>
    <t>[O-][N+](=O)c1cc(ccc1NCC1CCOCC1)S(=O)(=O)NC(=O)c1ccc(cc1Oc1cccc(OCc2ccccc2)c1)N1CCN(Cc2ccccc2-c2ccc(Cl)cc2)CC1</t>
  </si>
  <si>
    <t>[O-][N+](=O)c1cc(ccc1NCC1CCOCC1)S(=O)(=O)NC(=O)c1ccc(cc1Oc1ccc(cc1)C#N)N1CCN(Cc2ccccc2-c2ccc(Cl)cc2)CC1</t>
  </si>
  <si>
    <t>[O-][N+](=O)c1cc(ccc1NCC1CCOCC1)S(=O)(=O)NC(=O)c1ccc(cc1Oc1ccc2[nH]cc(CCC(=O)N3CCOCC3)c2c1)N1CCN(Cc2ccccc2-c2ccc(Cl)cc2)CC1</t>
  </si>
  <si>
    <t>[O-][N+](=O)c1cc(ccc1NCC1CCOCC1)S(=O)(=O)NC(=O)c1ccc(cc1Oc1ccc2[nH]cc(CCCN3CCOCC3)c2c1)N1CCN(Cc2ccccc2-c2ccc(Cl)cc2)CC1</t>
  </si>
  <si>
    <t>CN(C)Cc1ccc(Oc2cc(ccc2C(=O)NS(=O)(=O)c2ccc(NCC3CCOCC3)c(c2)[N+]([O-])=O)N2CCN(Cc3ccccc3-c3ccc(Cl)cc3)CC2)cc1</t>
  </si>
  <si>
    <t>[O-][N+](=O)c1cc(ccc1NCC1CCOCC1)S(=O)(=O)NC(=O)c1ccc(cc1Oc1ccc(cc1)-n1ccnc1)N1CCN(Cc2ccccc2-c2ccc(Cl)cc2)CC1</t>
  </si>
  <si>
    <t>[O-][N+](=O)c1cccc(Oc2cc(ccc2C(=O)NS(=O)(=O)c2ccc(NCC3CCOCC3)cc2)N2CCN(Cc3ccccc3-c3ccc(Cl)cc3)CC2)c1</t>
  </si>
  <si>
    <t>CCN(Cc1cccc(Oc2cc(ccc2C(=O)NS(=O)(=O)c2ccc(NCC3CCOCC3)c(c2)[N+]([O-])=O)N2CCN(Cc3ccccc3-c3ccc(Cl)cc3)CC2)c1)C(=O)OC(C)(C)C</t>
  </si>
  <si>
    <t>CCNCc1ccc(Oc2cc(ccc2C(=O)NS(=O)(=O)c2ccc(NCC3CCOCC3)c(c2)[N+]([O-])=O)N2CCN(Cc3ccccc3-c3ccc(Cl)cc3)CC2)cc1</t>
  </si>
  <si>
    <t>CCNCc1cccc(Oc2cc(ccc2C(=O)NS(=O)(=O)c2ccc(NCC3CCOCC3)c(c2)[N+]([O-])=O)N2CCN(Cc3ccccc3-c3ccc(Cl)cc3)CC2)c1</t>
  </si>
  <si>
    <t>CC(=O)Nc1ccc(Oc2cc(ccc2C(=O)NS(=O)(=O)c2ccc(NCC3CCOCC3)c(c2)[N+]([O-])=O)N2CCN(Cc3ccccc3-c3ccc(Cl)cc3)CC2)cc1</t>
  </si>
  <si>
    <t>[O-][N+](=O)c1cc(ccc1NCC1CCOCC1)S(=O)(=O)NC(=O)c1ccc(cc1Oc1ccccc1-c1ccccc1)N1CCN(Cc2ccccc2-c2ccc(Cl)cc2)CC1</t>
  </si>
  <si>
    <t>CC(C)(C)OC(=O)Nc1cccc(Oc2cc(ccc2C(=O)NS(=O)(=O)c2ccc(NCC3CCOCC3)c(c2)[N+]([O-])=O)N2CCN(Cc3ccccc3-c3ccc(Cl)cc3)CC2)c1</t>
  </si>
  <si>
    <t>[O-][N+](=O)c1cc(ccc1NCC1CCOCC1)S(=O)(=O)NC(=O)c1ccc(cc1Oc1cccc(c1)-c1ccccc1)N1CCN(Cc2ccccc2-c2ccc(Cl)cc2)CC1</t>
  </si>
  <si>
    <t>CN(C)CCc1ccc(Oc2cc(ccc2C(=O)NS(=O)(=O)c2ccc(NCC3CCOCC3)c(c2)[N+]([O-])=O)N2CCN(Cc3ccccc3-c3ccc(Cl)cc3)CC2)cc1</t>
  </si>
  <si>
    <t>[O-][N+](=O)c1cc(ccc1NCC1CCOCC1)S(=O)(=O)NC(=O)c1ccc(cc1Oc1cccc(c1)N1CCOCC1)N1CCN(Cc2ccccc2-c2ccc(Cl)cc2)CC1</t>
  </si>
  <si>
    <t>Cc1nc2cc(Oc3cc(ccc3C(=O)NS(=O)(=O)c3ccc(NCC4CCOCC4)c(c3)[N+]([O-])=O)N3CCN(Cc4ccccc4-c4ccc(Cl)cc4)CC3)ccc2s1</t>
  </si>
  <si>
    <t>CN(C)CCCNc1ccc(cc1[N+]([O-])=O)S(=O)(=O)NC(=O)c1ccc(cc1Oc1cccc(OCc2ccccc2)c1)N1CCN(Cc2ccccc2-c2ccc(Cl)cc2)CC1</t>
  </si>
  <si>
    <t>[O-][N+](=O)c1cc(ccc1NCCCN1CCOCC1)S(=O)(=O)NC(=O)c1ccc(cc1Oc1cccc(OCc2ccccc2)c1)N1CCN(Cc2ccccc2-c2ccc(Cl)cc2)CC1</t>
  </si>
  <si>
    <t>[O-][N+](=O)c1cc(ccc1NCC1CCOCC1)S(=O)(=O)NC(=O)c1ccc(cc1Oc1ccc(OCCN2CCOCC2)cc1)N1CCN(Cc2ccccc2-c2ccc(Cl)cc2)CC1</t>
  </si>
  <si>
    <t>[O-][N+](=O)c1cc(ccc1NCC1CCOCC1)S(=O)(=O)NC(=O)c1ccc(cc1Oc1cccc2NC(=O)CCc12)N1CCN(Cc2ccccc2-c2ccc(Cl)cc2)CC1</t>
  </si>
  <si>
    <t>CC(C)(C)OC(=O)N1CCN(CC1)c1ccc(Oc2cc(ccc2C(=O)NS(=O)(=O)c2ccc(NCCCN3CCOCC3)c(c2)[N+]([O-])=O)N2CCN(Cc3ccccc3-c3ccc(Cl)cc3)CC2)cc1</t>
  </si>
  <si>
    <t>[O-][N+](=O)c1cc(ccc1NCCCN1CCOCC1)S(=O)(=O)NC(=O)c1ccc(cc1Oc1cccc(c1)-c1ccncc1)N1CCN(Cc2ccccc2-c2ccc(Cl)cc2)CC1</t>
  </si>
  <si>
    <t>[O-][N+](=O)c1cc(ccc1NCCCN1CCOCC1)S(=O)(=O)NC(=O)c1ccc(cc1Oc1ccc(cc1)-c1ccncc1)N1CCN(Cc2ccccc2-c2ccc(Cl)cc2)CC1</t>
  </si>
  <si>
    <t>[O-][N+](=O)c1cc(ccc1NCCCN1CCOCC1)S(=O)(=O)NC(=O)c1ccc(cc1Oc1ccc(cc1)-c1cccnc1)N1CCN(Cc2ccccc2-c2ccc(Cl)cc2)CC1</t>
  </si>
  <si>
    <t>CN(C)C(=O)COc1ccc(Oc2cc(ccc2C(=O)NS(=O)(=O)c2ccc(NCC3CCOCC3)c(c2)[N+]([O-])=O)N2CCN(Cc3ccccc3-c3ccc(Cl)cc3)CC2)cc1</t>
  </si>
  <si>
    <t>Cn1cnc2cc(Oc3cc(ccc3C(=O)NS(=O)(=O)c3ccc(NCCCN4CCOCC4)c(c3)[N+]([O-])=O)N3CCN(Cc4ccccc4-c4ccc(Cl)cc4)CC3)ccc12</t>
  </si>
  <si>
    <t>CNC(=O)c1cccc(Oc2cc(ccc2C(=O)NS(=O)(=O)c2ccc(NCCCN3CCOCC3)c(c2)[N+]([O-])=O)N2CCN(Cc3ccccc3-c3ccc(Cl)cc3)CC2)c1</t>
  </si>
  <si>
    <t>CNC(=O)c1cccc(Oc2cc(ccc2C(=O)NS(=O)(=O)c2ccc(NCCCN(C)C)c(c2)[N+]([O-])=O)N2CCN(Cc3ccccc3-c3ccc(Cl)cc3)CC2)c1</t>
  </si>
  <si>
    <t>CN(C)C(=O)COc1cccc(Oc2cc(ccc2C(=O)NS(=O)(=O)c2ccc(NCC3CCOCC3)c(c2)[N+]([O-])=O)N2CCN(Cc3ccccc3-c3ccc(Cl)cc3)CC2)c1</t>
  </si>
  <si>
    <t>CN(C)CCCc1c[nH]c2ccc(Oc3cc(ccc3C(=O)NS(=O)(=O)c3ccc(NCC4CCOCC4)c(c3)[N+]([O-])=O)N3CCN(Cc4ccccc4-c4ccc(Cl)cc4)CC3)cc12</t>
  </si>
  <si>
    <t>CN(C)CCCNc1ccc(cc1[N+]([O-])=O)S(=O)(=O)NC(=O)c1ccc(cc1Oc1cccc(CO)c1)N1CCN(Cc2ccccc2-c2ccc(Cl)cc2)CC1</t>
  </si>
  <si>
    <t>CC1(C)CCC(CN2CCN(CC2)c2ccc(C(=O)NS(=O)(=O)c3ccc(NCC4(N)CCOCC4)c(c3)[N+]([O-])=O)c(Oc3cccc(Cl)c3)c2)=C(C1)c1ccc(Cl)cc1</t>
  </si>
  <si>
    <t>CC(N1CCN(CC1)c1ccc(C(=O)NS(=O)(=O)c2ccc(NCC3CCOCC3)c(c2)[N+]([O-])=O)c(Oc2ccccc2Cl)c1)c1ccccc1-c1ccc(Cl)cc1</t>
  </si>
  <si>
    <t>CN1CCC(CC1)Nc1ccc(cc1[N+]([O-])=O)C(=O)NS(=O)(=O)c1ccc(cc1Oc1cc(Cl)cc(Cl)c1)N1CCN(Cc2ccccc2-c2ccc(Cl)cc2)CC1</t>
  </si>
  <si>
    <t>CN1CCC(CC1)Nc1ccc(cc1[N+]([O-])=O)S(=O)(=O)NC(=O)c1ccc(cc1Oc1cccc(F)c1)N1CCN(CC2=C(CC(C)(C)CC2)c2ccc(Cl)cc2)CC1</t>
  </si>
  <si>
    <t>CC1(C)CCC(CN2CCN(CC2)c2ccc(C(=O)NS(=O)(=O)c3ccc(NC4CCN(CC4)C4CCOCC4)c(c3)[N+]([O-])=O)c(Oc3cccc(F)c3)c2)=C(C1)c1ccc(Cl)cc1</t>
  </si>
  <si>
    <t>CC1(C)CCC(CN2CCN(CC2)c2ccc(C(=O)NS(=O)(=O)c3ccc(NCCCN4CCOCC4)c(c3)[N+]([O-])=O)c(Oc3cccc(F)c3)c2)=C(C1)c1ccc(Cl)cc1</t>
  </si>
  <si>
    <t>CC1(C)CCC(CN2CCN(CC2)c2ccc(C(=O)NS(=O)(=O)c3ccc(NC4CCN(CC4)C4CCOCC4)c(c3)[N+]([O-])=O)c(Oc3ccccc3Cl)c2)=C(C1)c1ccc(Cl)cc1</t>
  </si>
  <si>
    <t>CC1(C)CCC(CN2CCN(CC2)c2ccc(C(=O)NS(=O)(=O)c3ccc(NCCCN4CCOCC4)c(c3)[N+]([O-])=O)c(Oc3ccccc3Cl)c2)=C(C1)c1ccc(Cl)cc1</t>
  </si>
  <si>
    <t>CC1(C)CCC(CN2CCN(CC2)c2ccc(C(=O)NS(=O)(=O)c3ccc(NC4CCN(CC4)C4CCCC4)c(c3)[N+]([O-])=O)c(Oc3ccccc3Cl)c2)=C(C1)c1ccc(Cl)cc1</t>
  </si>
  <si>
    <t>CN1CCC(CC1)Nc1ccc(cc1[N+]([O-])=O)S(=O)(=O)NC(=O)c1ccc(cc1Oc1ccc(F)cc1)N1CCN(CC2=C(CC(C)(C)CC2)c2ccc(Cl)cc2)CC1</t>
  </si>
  <si>
    <t>CC1(C)CCC(CN2CCN(CC2)c2ccc(C(=O)NS(=O)(=O)c3ccc(NC4CCN(CC4)C4CC4)c(c3)[N+]([O-])=O)c(Oc3cccc(Cl)c3)c2)=C(C1)c1ccc(Cl)cc1</t>
  </si>
  <si>
    <t>CC1(C)CCC(CN2CCN(CC2)c2ccc(C(=O)NS(=O)(=O)c3ccc(NCCCN4CCOCC4)c(c3)[N+]([O-])=O)c(Oc3ccc(F)cc3Cl)c2)=C(C1)c1ccc(Cl)cc1</t>
  </si>
  <si>
    <t>CC1(C)CCC(CN2CCN(CC2)c2ccc(C(=O)NS(=O)(=O)c3ccc(NC4CCN(CC4)C4CC4)c(c3)[N+]([O-])=O)c(Oc3cccc(F)c3F)c2)=C(C1)c1ccc(Cl)cc1</t>
  </si>
  <si>
    <t>CC1(C)CCC(CN2CCN(CC2)c2ccc(C(=O)NS(=O)(=O)c3ccc(NC4CCN(CC4)C4CC4)c(c3)[N+]([O-])=O)c(Oc3ccccc3F)c2)=C(C1)c1ccc(Cl)cc1</t>
  </si>
  <si>
    <t>CC1(C)CCC(CN2CCN(CC2)c2ccc(C(=O)NS(=O)(=O)c3ccc(NC4CCN(CC4)C4CCOCC4)c(c3)[N+]([O-])=O)c(Oc3ccccc3F)c2)=C(C1)c1ccc(Cl)cc1</t>
  </si>
  <si>
    <t>CC1(C)CCC(CN2CCN(CC2)c2ccc(C(=O)NS(=O)(=O)c3ccc(NCCCN4CCOCC4)c(c3)[N+]([O-])=O)c(Oc3ccccc3F)c2)=C(C1)c1ccc(Cl)cc1</t>
  </si>
  <si>
    <t>CC1(C)CCC(CN2CCN(CC2)c2ccc(C(=O)NS(=O)(=O)c3ccc(NCCN4CCOCC4)c(c3)[N+]([O-])=O)c(Oc3ccccc3F)c2)=C(C1)c1ccc(Cl)cc1</t>
  </si>
  <si>
    <t>CC1(C)CCC(CN2CCN(CC2)c2ccc(C(=O)NS(=O)(=O)c3ccc(NC4CCN(CC4)C4CCOCC4)c(c3)[N+]([O-])=O)c(Oc3cccc(Cl)c3)c2)=C(C1)c1ccc(Cl)cc1</t>
  </si>
  <si>
    <t>CC1(C)CCC(CN2CCN(CC2)c2ccc(C(=O)NS(=O)(=O)c3ccc(NCCCN4CCOCC4)c(c3)[N+]([O-])=O)c(Oc3cccc(Cl)c3)c2)=C(C1)c1ccc(Cl)cc1</t>
  </si>
  <si>
    <t>CC1(C)CCC(CN2CCN(CC2)c2ccc(C(=O)NS(=O)(=O)c3ccc(NCCN4CCOCC4)c(c3)[N+]([O-])=O)c(Oc3cccc(F)c3)c2)=C(C1)c1ccc(Cl)cc1</t>
  </si>
  <si>
    <t>CC1(C)CCC(CN2CCN(CC2)c2ccc(C(=O)NS(=O)(=O)c3ccc(NC4CCN(CC4)C4CCCC4)c(c3)[N+]([O-])=O)c(Oc3cccc(Cl)c3)c2)=C(C1)c1ccc(Cl)cc1</t>
  </si>
  <si>
    <t>CN1CCC(CC1)Nc1ccc(cc1S(=O)(=O)C(F)(F)F)S(=O)(=O)NC(=O)c1ccc(cc1Oc1cccc(Cl)c1)N1CCN(CC2=C(CC(C)(C)CC2)c2ccc(Cl)cc2)CC1</t>
  </si>
  <si>
    <t>CC1(C)CCC(CN2CCN(CC2)c2ccc(C(=O)NS(=O)(=O)c3ccc(NC4CCN(CC4)C4CC4)c(c3)[N+]([O-])=O)c(Oc3cccc(F)c3)c2)=C(C1)c1ccc(Cl)cc1</t>
  </si>
  <si>
    <t>CC1(C)CCC(CN2CCN(CC2)c2ccc(C(=O)NS(=O)(=O)c3ccc(NC4CCN(CC4)C4CCCC4)c(c3)[N+]([O-])=O)c(Oc3cccc(F)c3F)c2)=C(C1)c1ccc(Cl)cc1</t>
  </si>
  <si>
    <t>CC1(C)CCC(CN2CCN(CC2)c2ccc(C(=O)NS(=O)(=O)c3ccc(NC4CCN(CC4)C4CCCC4)c(c3)[N+]([O-])=O)c(Oc3ccccc3F)c2)=C(C1)c1ccc(Cl)cc1</t>
  </si>
  <si>
    <t>CC1(C)CCC(CN2CCN(CC2)c2ccc(C(=O)NS(=O)(=O)c3ccc(NCCN4CCOCC4)c(c3)[N+]([O-])=O)c(Oc3cccc(F)c3F)c2)=C(C1)c1ccc(Cl)cc1</t>
  </si>
  <si>
    <t>CC1(C)CCC(CN2CCN(CC2)c2ccc(C(=O)NS(=O)(=O)c3ccc(NC4CCN(Cc5ccsc5)CC4)c(c3)[N+]([O-])=O)c(Oc3cccc(F)c3F)c2)=C(C1)c1ccc(Cl)cc1</t>
  </si>
  <si>
    <t>CN(C)CCCNc1ccc(cc1[N+]([O-])=O)S(=O)(=O)NC(=O)c1ccc(cc1Oc1ccccc1F)N1CCN(CC2=C(CC(C)(C)CC2)c2ccc(Cl)cc2)CC1</t>
  </si>
  <si>
    <t>CN(C)CCCNc1ccc(cc1[N+]([O-])=O)S(=O)(=O)NC(=O)c1ccc(cc1Oc1cccc(F)c1)N1CCN(CC2=C(CC(C)(C)CC2)c2ccc(Cl)cc2)CC1</t>
  </si>
  <si>
    <t>CN(C)CCCNc1ccc(cc1[N+]([O-])=O)S(=O)(=O)NC(=O)c1ccc(cc1Oc1ccc(F)cc1)N1CCN(CC2=C(CC(C)(C)CC2)c2ccc(Cl)cc2)CC1</t>
  </si>
  <si>
    <t>CC1(C)CCC(CN2CCN(CC2)c2ccc(C(=O)NS(=O)(=O)c3ccc(NC4CCN(CCF)CC4)c(c3)[N+]([O-])=O)c(Oc3cccc(F)c3F)c2)=C(C1)c1ccc(Cl)cc1</t>
  </si>
  <si>
    <t>CC1(C)CCC(CN2CCN(CC2)c2ccc(C(=O)NS(=O)(=O)c3ccc(NCCN4CCOCC4)c(c3)[N+]([O-])=O)c(Oc3cccc(Cl)c3)c2)=C(C1)c1ccc(Cl)cc1</t>
  </si>
  <si>
    <t>CN(C)CCCNc1ccc(cc1[N+]([O-])=O)S(=O)(=O)NC(=O)c1ccc(cc1Oc1cccc(Cl)c1)N1CCN(CC2=C(CC(C)(C)CC2)c2ccc(Cl)cc2)CC1</t>
  </si>
  <si>
    <t>CN1CCN(CCCNc2ccc(cc2[N+]([O-])=O)S(=O)(=O)NC(=O)c2ccc(cc2Oc2cccc(Cl)c2)N2CCN(CC3=C(CC(C)(C)CC3)c3ccc(Cl)cc3)CC2)CC1</t>
  </si>
  <si>
    <t>CN1CCC(CC1)Nc1ccc(cc1[N+]([O-])=O)S(=O)(=O)NC(=O)c1ccc(cc1Oc1cccc(Cl)c1)N1CCN(CC2=C(CC(C)(C)OC2)c2ccc(Cl)cc2)CC1</t>
  </si>
  <si>
    <t>CN1CCC(CC1)Nc1ccc(cc1[N+]([O-])=O)S(=O)(=O)NC(=O)c1ccc(cc1Oc1cccc(F)c1F)N1CCN(CC2=C(CC(C)(C)OC2)c2ccc(Cl)cc2)CC1</t>
  </si>
  <si>
    <t>CC1(C)CCC(CN2CCN(CC2)c2ccc(C(=O)NS(=O)(=O)c3ccc(NC4CCN(CC=C)CC4)c(c3)[N+]([O-])=O)c(Oc3cccc(F)c3F)c2)=C(C1)c1ccc(Cl)cc1</t>
  </si>
  <si>
    <t>CN1CCC(CC1)Nc1ccc(cc1[N+]([O-])=O)S(=O)(=O)NC(=O)c1ccc(cc1Oc1cccc(Cl)c1F)N1CCN(CC2=C(CC(C)(C)CC2)c2ccc(Cl)cc2)CC1</t>
  </si>
  <si>
    <t>CC1(C)CCC(CN2CCN(CC2)c2ccc(C(=O)NS(=O)(=O)c3ccc(NCCCN4CCOCC4)c(c3)[N+]([O-])=O)c(Oc3cccc(Cl)c3F)c2)=C(C1)c1ccc(Cl)cc1</t>
  </si>
  <si>
    <t>CC1(C)CCC(CN2CCN(CC2)c2ccc(C(=O)NS(=O)(=O)c3ccc(NCCN4CCOCC4)c(c3)[N+]([O-])=O)c(Oc3cccc(Cl)c3F)c2)=C(C1)c1ccc(Cl)cc1</t>
  </si>
  <si>
    <t>CN1CCC(CC1)Nc1ccc(cc1[N+]([O-])=O)S(=O)(=O)NC(=O)c1ccc(cc1Oc1c(F)cccc1Cl)N1CCN(CC2=C(CC(C)(C)CC2)c2ccc(Cl)cc2)CC1</t>
  </si>
  <si>
    <t>CC1(C)CCC(CN2CCN(CC2)c2ccc(C(=O)NS(=O)(=O)c3ccc(NC4CCN(CC4)C4CCOCC4)c(c3)[N+]([O-])=O)c(Oc3c(F)cccc3Cl)c2)=C(C1)c1ccc(Cl)cc1</t>
  </si>
  <si>
    <t>CN1CCC(CC1)Nc1ccc(cc1[N+]([O-])=O)S(=O)(=O)NC(=O)c1ccc(cc1Oc1cc2cc[nH]c2cc1F)N1CCN(CC2=C(CC(C)(C)CC2)c2ccc(Cl)cc2)CC1</t>
  </si>
  <si>
    <t>CN1CCC(CNc2ccc(cc2[N+]([O-])=O)S(=O)(=O)NC(=O)c2ccc(cc2Oc2cccc(Cl)c2)N2CCN(CC3=C(CC(C)(C)CC3)c3ccc(Cl)cc3)CC2)CC1</t>
  </si>
  <si>
    <t>CN1CCC(CNc2ccc(cc2[N+]([O-])=O)S(=O)(=O)NC(=O)c2ccc(cc2Oc2cccc(F)c2F)N2CCN(CC3=C(CC(C)(C)CC3)c3ccc(Cl)cc3)CC2)CC1</t>
  </si>
  <si>
    <t>CN1CCC(CC1)Nc1ccc(cc1[N+]([O-])=O)S(=O)(=O)NC(=O)c1ccc(cc1Oc1ccc2[nH]ccc2c1F)N1CCN(CC2=C(CC(C)(C)CC2)c2ccc(Cl)cc2)CC1</t>
  </si>
  <si>
    <t>COCOc1cccc(Oc2cc(ccc2C(=O)NS(=O)(=O)c2ccc(NC3CCN(C)CC3)c(c2)[N+]([O-])=O)N2CCN(CC3=C(CC(C)(C)CC3)c3ccc(Cl)cc3)CC2)c1C</t>
  </si>
  <si>
    <t>CN1CCC(CC1)Nc1ccc(cc1[N+]([O-])=O)S(=O)(=O)NC(=O)c1ccc(cc1Oc1cccc(Br)c1)N1CCN(CC2=C(CC(C)(C)OC2)c2ccc(Cl)cc2)CC1</t>
  </si>
  <si>
    <t>CN1CCC(CC1)Nc1ccc(cc1[N+]([O-])=O)S(=O)(=O)NC(=O)c1ccc(cc1Oc1cccc(I)c1)N1CCN(CC2=C(CC(C)(C)OC2)c2ccc(Cl)cc2)CC1</t>
  </si>
  <si>
    <t>CC1(C)CCC(CN2CCN(CC2)c2ccc(C(=O)NS(=O)(=O)c3ccc(NC4CCN(CCO)CC4)c(c3)[N+]([O-])=O)c(Oc3cccc(Cl)c3)c2)=C(C1)c1ccc(Cl)cc1</t>
  </si>
  <si>
    <t>CC1(C)CCC(CN2CCN(CC2)c2ccc(C(=O)NS(=O)(=O)c3ccc(NC4CCN(CCc5ccccc5)CC4)c(c3)[N+]([O-])=O)c(Oc3cccc(Cl)c3)c2)=C(C1)c1ccc(Cl)cc1</t>
  </si>
  <si>
    <t>CN1CCC(CC1)Nc1ccc(cc1[N+]([O-])=O)S(=O)(=O)NC(=O)c1ccc(cc1Oc1ccc(Cl)c(Cl)c1)N1CCN(CC2=C(CC(C)(C)CC2)c2ccc(Cl)cc2)CC1</t>
  </si>
  <si>
    <t>CN1CCC(CC1)Nc1ccc(cc1[N+]([O-])=O)S(=O)(=O)NC(=O)c1ccc(cc1Oc1cc(F)cc(F)c1Cl)N1CCN(CC2=C(CC(C)(C)CC2)c2ccc(Cl)cc2)CC1</t>
  </si>
  <si>
    <t>COc1cccc(Oc2cc(ccc2C(=O)NS(=O)(=O)c2ccc(NC3CCN(C)CC3)c(c2)[N+]([O-])=O)N2CCN(CC3=C(CC(C)(C)CC3)c3ccc(Cl)cc3)CC2)c1</t>
  </si>
  <si>
    <t>CN1CCC(CC1)Nc1ccc(cc1[N+]([O-])=O)S(=O)(=O)NC(=O)c1ccc(cc1Oc1cccc(CO)c1)N1CCN(CC2=C(CC(C)(C)CC2)c2ccc(Cl)cc2)CC1</t>
  </si>
  <si>
    <t>CN1CCC(C)(CC1)Nc1ccc(cc1[N+]([O-])=O)S(=O)(=O)NC(=O)c1ccc(cc1Oc1cccc(Cl)c1)N1CCN(CC2=C(CC(C)(C)CC2)c2ccc(Cl)cc2)CC1</t>
  </si>
  <si>
    <t>COCCOCCN1CCC(CC1)Nc1ccc(cc1[N+]([O-])=O)S(=O)(=O)NC(=O)c1ccc(cc1Oc1cccc(Cl)c1)N1CCN(CC2=C(CC(C)(C)CC2)c2ccc(Cl)cc2)CC1</t>
  </si>
  <si>
    <t>CN1CCC(CC1)Nc1ccc(cc1[N+]([O-])=O)S(=O)(=O)NC(=O)c1ccc(cc1Oc1cccc(O)c1Cl)N1CCN(CC2=C(CC(C)(C)CC2)c2ccc(Cl)cc2)CC1</t>
  </si>
  <si>
    <t>CC1(C)CCC(CN2CCN(CC2)c2ccc(C(=O)NS(=O)(=O)c3ccc(NC4CCN(CCCc5ccccc5)CC4)c(c3)[N+]([O-])=O)c(Oc3cccc(Cl)c3)c2)=C(C1)c1ccc(Cl)cc1</t>
  </si>
  <si>
    <t>COCCN1CCC(CC1)Nc1ccc(cc1[N+]([O-])=O)S(=O)(=O)NC(=O)c1ccc(cc1Oc1cccc(Cl)c1)N1CCN(CC2=C(CC(C)(C)CC2)c2ccc(Cl)cc2)CC1</t>
  </si>
  <si>
    <t>CCN1CCC(CC1)Nc1ccc(cc1[N+]([O-])=O)S(=O)(=O)NC(=O)c1ccc(cc1Oc1cccc(Cl)c1)N1CCN(CC2=C(CC(C)(C)CC2)c2ccc(Cl)cc2)CC1</t>
  </si>
  <si>
    <t>CC(C)N1CCC(CC1)Nc1ccc(cc1[N+]([O-])=O)S(=O)(=O)NC(=O)c1ccc(cc1Oc1cccc(Cl)c1)N1CCN(CC2=C(CC(C)(C)CC2)c2ccc(Cl)cc2)CC1</t>
  </si>
  <si>
    <t>CN1CCC(CC1)Nc1ccc(cc1[N+]([O-])=O)S(=O)(=O)NC(=O)c1ccc(cc1Oc1cccc(O)c1)N1CCN(CC2=C(CC(C)(C)CC2)c2ccc(Cl)cc2)CC1</t>
  </si>
  <si>
    <t>CN1CCC(CC1)Nc1ccc(cc1[N+]([O-])=O)S(=O)(=O)NC(=O)c1ccc(cc1Oc1cccc(F)c1Cl)N1CCN(CC2=C(CC(C)(C)CC2)c2ccc(Cl)cc2)CC1</t>
  </si>
  <si>
    <t>CC1(C)CCC(CN2CCN(CC2)c2ccc(C(=O)NS(=O)(=O)c3ccc(NC4CCN(CC4)C4CCOCC4)c(c3)[N+]([O-])=O)c(Oc3cccc(F)c3Cl)c2)=C(C1)c1ccc(Cl)cc1</t>
  </si>
  <si>
    <t>CN(C)CCCNc1ccc(cc1[N+]([O-])=O)S(=O)(=O)NC(=O)c1ccc(cc1Oc1ccccc1Cl)N1CCN(CC2=C(CC(C)(C)CC2)c2ccc(Cl)cc2)CC1</t>
  </si>
  <si>
    <t>COc1ccccc1Oc1cc(ccc1C(=O)NS(=O)(=O)c1ccc(NC2CCN(C)CC2)c(c1)[N+]([O-])=O)N1CCN(CC2=C(CC(C)(C)CC2)c2ccc(Cl)cc2)CC1</t>
  </si>
  <si>
    <t>CN1CCC(CC1)Nc1ccc(cc1[N+]([O-])=O)S(=O)(=O)NC(=O)c1ccc(cc1Oc1ccccc1C)N1CCN(CC2=C(CC(C)(C)CC2)c2ccc(Cl)cc2)CC1</t>
  </si>
  <si>
    <t>CN1CCC(CC1)Nc1ccc(cc1[N+]([O-])=O)S(=O)(=O)NC(=O)c1ccc(cc1Oc1cccc(C)c1)N1CCN(CC2=C(CC(C)(C)CC2)c2ccc(Cl)cc2)CC1</t>
  </si>
  <si>
    <t>CN1CCC(CC1)Nc1ccc(cc1[N+]([O-])=O)S(=O)(=O)NC(=O)c1ccc(cc1Oc1ccccc1Cl)N1CCN(Cc2cc3OCOc3cc2-c2ccc(Cl)cc2)CC1</t>
  </si>
  <si>
    <t>CN1CCN(CC1)Nc1ccc(cc1[N+]([O-])=O)S(=O)(=O)NC(=O)c1ccc(cc1Oc1ccccc1Cl)N1CCN(CC2=C(CC(C)(C)CC2)c2ccc(Cl)cc2)CC1</t>
  </si>
  <si>
    <t>CN1CCN(CC1)Nc1ccc(cc1[N+]([O-])=O)S(=O)(=O)NC(=O)c1ccc(cc1Oc1cccc(Cl)c1)N1CCN(CC2=C(CC(C)(C)OC2)c2ccc(Cl)cc2)CC1</t>
  </si>
  <si>
    <t>CN1CCN(CC1)Nc1ccc(cc1[N+]([O-])=O)S(=O)(=O)NC(=O)c1ccc(cc1Oc1cccc(F)c1F)N1CCN(CC2=C(CC(C)(C)OC2)c2ccc(Cl)cc2)CC1</t>
  </si>
  <si>
    <t>CC1(C)CCC(CN2CCN(CC2)c2ccc(C(=O)NS(=O)(=O)c3ccc(NC4CCN(CC5CC5)CC4)c(c3)[N+]([O-])=O)c(Oc3cccc(Cl)c3)c2)=C(C1)c1ccc(Cl)cc1</t>
  </si>
  <si>
    <t>CC1(C)CCC(CN2CCN(CC2)c2ccc(C(=O)NS(=O)(=O)c3ccc(NC4CCN(CC5CC5)CC4)c(c3)[N+]([O-])=O)c(Oc3ccccc3Cl)c2)=C(C1)c1ccc(Cl)cc1</t>
  </si>
  <si>
    <t>CN(C)C(=O)CN1CCC(CC1)Nc1ccc(cc1[N+]([O-])=O)S(=O)(=O)NC(=O)c1ccc(cc1Oc1cccc(Cl)c1)N1CCN(CC2=C(CC(C)(C)CC2)c2ccc(Cl)cc2)CC1</t>
  </si>
  <si>
    <t>CC1(C)CCC(CN2CCN(CC2)c2ccc(C(=O)NS(=O)(=O)c3ccc(NC4CCN(CCN5CCOCC5)CC4)c(c3)[N+]([O-])=O)c(Oc3cccc(Cl)c3)c2)=C(C1)c1ccc(Cl)cc1</t>
  </si>
  <si>
    <t>CC1(C)CCC(CN2CCN(CC2)c2ccc(C(=O)NS(=O)(=O)c3ccc(NCC4(N)CCOCC4)c(c3)[N+]([O-])=O)c(Oc3ccccc3Cl)c2)=C(C1)c1ccc(Cl)cc1</t>
  </si>
  <si>
    <t>CN1CCC(O)(CNc2ccc(cc2[N+]([O-])=O)S(=O)(=O)NC(=O)c2ccc(cc2Oc2ccccc2Cl)N2CCN(CC3=C(CC(C)(C)CC3)c3ccc(Cl)cc3)CC2)CC1</t>
  </si>
  <si>
    <t>CC1(C)CCC(CN2CCN(CC2)c2ccc(C(=O)NS(=O)(=O)c3ccc(NC4CCN(CC4)C4CCOCC4)c(c3)[N+]([O-])=O)c(Oc3cc4cc[nH]c4cc3F)c2)=C(C1)c1ccc(Cl)cc1</t>
  </si>
  <si>
    <t>CN1CC[C@@H](C1)Nc1ccc(cc1[N+]([O-])=O)S(=O)(=O)NC(=O)c1ccc(cc1Oc1cccc(Cl)c1)N1CCN(CC2=C(CC(C)(C)CC2)c2ccc(Cl)cc2)CC1</t>
  </si>
  <si>
    <t>CN1CC[C@H](C1)Nc1ccc(cc1[N+]([O-])=O)S(=O)(=O)NC(=O)c1ccc(cc1Oc1cccc(Cl)c1)N1CCN(CC2=C(CC(C)(C)CC2)c2ccc(Cl)cc2)CC1</t>
  </si>
  <si>
    <t>CN1CCC(CC1)Nc1ccc(cc1[N+]([O-])=O)S(=O)(=O)NC(=O)c1ccc(cc1Oc1cccc(c1)-c1ccc[nH]1)N1CCN(CC2=C(CC(C)(C)CC2)c2ccc(Cl)cc2)CC1</t>
  </si>
  <si>
    <t>CN1CCN(CC1)Nc1ccc(cc1[N+]([O-])=O)S(=O)(=O)NC(=O)c1ccc(cc1Oc1cccc(Cl)c1)N1CCN(CC2=C(CC(C)(C)CC2)c2ccc(Cl)cc2)CC1</t>
  </si>
  <si>
    <t>CN1CCC(CC1)Nc1ccc(cc1[N+]([O-])=O)S(=O)(=O)NC(=O)c1ccc(cc1Oc1cc2cc[nH]c2c(F)c1F)N1CCN(CC2=C(CC(C)(C)CC2)c2ccc(Cl)cc2)CC1</t>
  </si>
  <si>
    <t>CC1(C)CCC(CN2CCN(CC2)c2ccc(C(=O)NS(=O)(=O)c3ccc(NC4CCN(CC4)C4CCOCC4)c(c3)[N+]([O-])=O)c(Oc3cc4cc[nH]c4c(F)c3F)c2)=C(C1)c1ccc(Cl)cc1</t>
  </si>
  <si>
    <t>CN1CCC(CC1)Nc1ccc(cc1[N+]([O-])=O)S(=O)(=O)NC(=O)c1ccc(cc1Oc1cccc2n(ccc12)C(=O)OC(C)(C)C)N1CCN(CC2=C(CC(C)(C)CC2)c2ccc(Cl)cc2)CC1</t>
  </si>
  <si>
    <t>CN(C)C1CCC(CC1)Nc1ccc(cc1[N+]([O-])=O)S(=O)(=O)NC(=O)c1ccc(cc1Oc1cccc(Cl)c1)N1CCN(CC2=C(CC(C)(C)CC2)c2ccc(Cl)cc2)CC1</t>
  </si>
  <si>
    <t>CCN(CC)C1CCC(CC1)Nc1ccc(cc1[N+]([O-])=O)S(=O)(=O)NC(=O)c1ccc(cc1Oc1cccc(Cl)c1)N1CCN(CC2=C(CC(C)(C)CC2)c2ccc(Cl)cc2)CC1</t>
  </si>
  <si>
    <t>CC1(C)CCC(CN2CCN(CC2)c2ccc(C(=O)NS(=O)(=O)c3ccc(NC4CCC(CC4)N4CCOCC4)c(c3)[N+]([O-])=O)c(Oc3cccc(Cl)c3)c2)=C(C1)c1ccc(Cl)cc1</t>
  </si>
  <si>
    <t>CC(N1CCN(CC1)c1ccc(C(=O)NS(=O)(=O)c2ccc(NC3CCN(C)CC3)c(c2)[N+]([O-])=O)c(Oc2ccccc2Cl)c1)c1ccccc1-c1ccc(Cl)cc1</t>
  </si>
  <si>
    <t>CN1CCC(CC1)Nc1ccc(cc1[N+]([O-])=O)S(=O)(=O)NC(=O)c1ccc(cc1Oc1ccc(O)cc1Cl)N1CCN(CC2=C(CC(C)(C)CC2)c2ccc(Cl)cc2)CC1</t>
  </si>
  <si>
    <t>CN1CCN(CC1)Nc1ccc(cc1[N+]([O-])=O)S(=O)(=O)NC(=O)c1ccc(cc1Oc1ccc(O)cc1Cl)N1CCN(CC2=C(CC(C)(C)CC2)c2ccc(Cl)cc2)CC1</t>
  </si>
  <si>
    <t>CC1(C)CCC(CN2CCN(CC2)c2ccc(C(=O)NS(=O)(=O)c3ccc(NC4CCN(CC4)C4CCOCC4)c(c3)[N+]([O-])=O)c(Oc3cc(F)cc4[nH]ccc34)c2)=C(C1)c1ccc(Cl)cc1</t>
  </si>
  <si>
    <t>CN1CCN(CC1)Nc1ccc(cc1S(=O)(=O)C(F)(F)F)S(=O)(=O)NC(=O)c1ccc(cc1Oc1ccc(O)cc1Cl)N1CCN(CC2=C(CC(C)(C)CC2)c2ccc(Cl)cc2)CC1</t>
  </si>
  <si>
    <t>CN(C)CCCNc1ccc(cc1[N+]([O-])=O)S(=O)(=O)NC(=O)c1ccc(cc1Oc1cccc2n(CN3CCN(C)CC3)cc(CN3CCN(C)CC3)c12)N1CCN(CC2=C(CC(C)(C)CC2)c2ccc(Cl)cc2)CC1</t>
  </si>
  <si>
    <t>CN(C)CCCNc1ccc(cc1[N+]([O-])=O)S(=O)(=O)NC(=O)c1ccc(cc1Oc1cccc2[nH]cc(CN3CCN(C)CC3)c12)N1CCN(CC2=C(CC(C)(C)CC2)c2ccc(Cl)cc2)CC1</t>
  </si>
  <si>
    <t>CN(C)C(=O)c1ccccc1Oc1cc(ccc1C(=O)NS(=O)(=O)c1ccc(NC2CCN(C)CC2)c(c1)[N+]([O-])=O)N1CCN(CC2=C(CC(C)(C)CC2)c2ccc(Cl)cc2)CC1</t>
  </si>
  <si>
    <t>CC1(C)CCC(CN2CCN(CC2)c2ccc(C(=O)NS(=O)(=O)c3ccc(NC4CCN(CC4)C4CCOCC4)c(c3)[N+]([O-])=O)c(Oc3cccc4[nH]c(cc34)C(F)(F)F)c2)=C(C1)c1ccc(Cl)cc1</t>
  </si>
  <si>
    <t>CC1(C)CCC(CN2CCN(CC2)c2ccc(C(=O)NS(=O)(=O)c3ccc(NC4CCN(CC4)C4CCOCC4)c(c3)[N+]([O-])=O)c(Oc3ccc(O)cc3Cl)c2)=C(C1)c1ccc(Cl)cc1</t>
  </si>
  <si>
    <t>CC1(C)CCC(CN2CCN(CC2)c2ccc(C(=O)NS(=O)(=O)c3ccc(NC4CCN(CC4)C4CCOCC4)c(c3)[N+]([O-])=O)c(OCc3csc(N)n3)c2)=C(C1)c1ccc(Cl)cc1</t>
  </si>
  <si>
    <t>CN1CCN(CC1)Nc1ccc(cc1[N+]([O-])=O)S(=O)(=O)NC(=O)c1ccc(cc1Oc1cc2cc[nH]c2c(F)c1F)N1CCN(CC2=C(CC(C)(C)CC2)c2ccc(Cl)cc2)CC1</t>
  </si>
  <si>
    <t>CN1CCN(CC1)Nc1ccc(cc1[N+]([O-])=O)S(=O)(=O)NC(=O)c1ccc(cc1Oc1cc2cc[nH]c2cc1F)N1CCN(CC2=C(CC(C)(C)CC2)c2ccc(Cl)cc2)CC1</t>
  </si>
  <si>
    <t>CN1CCC(CC1)Nc1ccc(cc1[N+]([O-])=O)S(=O)(=O)NC(=O)c1ccc(cc1OCc1csc(N)n1)N1CCN(CC2=C(CC(C)(C)CC2)c2ccc(Cl)cc2)CC1</t>
  </si>
  <si>
    <t>CN1CCC(CC1)Nc1ccc(cc1[N+]([O-])=O)S(=O)(=O)NC(=O)c1ccc(cc1Oc1cccc(NC(C)=O)c1)N1CCN(CC2=C(CC(C)(C)CC2)c2ccc(Cl)cc2)CC1</t>
  </si>
  <si>
    <t>CC(=O)Nc1cccc(Oc2cc(ccc2C(=O)NS(=O)(=O)c2ccc(NC3CCN(CC3)C3CCOCC3)c(c2)[N+]([O-])=O)N2CCN(CC3=C(CC(C)(C)CC3)c3ccc(Cl)cc3)CC2)c1</t>
  </si>
  <si>
    <t>CC1(C)CCC(CN2CCN(CC2)c2ccc(C(=O)NS(=O)(=O)c3ccc(NC4CCN(CC4)C4CCOCC4)c(c3)[N+]([O-])=O)c(Nc3ccccc3Cl)c2)=C(C1)c1ccc(Cl)cc1</t>
  </si>
  <si>
    <t>COc1cc2[nH]ccc2cc1Oc1cc(ccc1C(=O)NS(=O)(=O)c1ccc(NC2CCN(CC2)C2CCOCC2)c(c1)[N+]([O-])=O)N1CCN(CC2=C(CC(C)(C)CC2)c2ccc(Cl)cc2)CC1</t>
  </si>
  <si>
    <t>CN1CCC(CC1)Nc1ccc(cc1[N+]([O-])=O)S(=O)(=O)NC(=O)c1ccc(cc1Oc1ccc2nc(N)sc2c1)N1CCN(CC2=C(CC(C)(C)CC2)c2ccc(Cl)cc2)CC1</t>
  </si>
  <si>
    <t>CN1CCC(CC1)Nc1ccc(cc1[N+]([O-])=O)S(=O)(=O)NC(=O)c1ccc(cc1Nc1ccccc1Cl)N1CCN(CC2=C(CC(C)(C)CC2)c2ccc(Cl)cc2)CC1</t>
  </si>
  <si>
    <t>CN(C)CCCNc1ccc(cc1[N+]([O-])=O)S(=O)(=O)NC(=O)c1ccc(cc1Oc1ccc2n(ccc2c1)C(=O)OC(C)(C)C)N1CCN(CC2=C(CC(C)(C)CC2)c2ccc(Cl)cc2)CC1</t>
  </si>
  <si>
    <t>CC1(C)CCC(CN2CCN(CC2)c2ccc(C(=O)NS(=O)(=O)c3ccc(NC4CCN(CC4)C4CCOCC4)c(c3)[N+]([O-])=O)c(Oc3ccc4nc(N)sc4c3)c2)=C(C1)c1ccc(Cl)cc1</t>
  </si>
  <si>
    <t>CC1(C)CCC(CN2CCN(CC2)c2ccc(C(=O)NS(=O)(=O)c3ccc(NCCCN4CCNC(=O)C4)c(c3)[N+]([O-])=O)c(Oc3cc4cc[nH]c4cc3F)c2)=C(C1)c1ccc(Cl)cc1</t>
  </si>
  <si>
    <t>CC1(C)CCC(CN2CCN(CC2)c2ccc(C(=O)NS(=O)(=O)c3ccc(NC4CCC(CC4)N4CCOCC4)c(c3)[N+]([O-])=O)c(Oc3cc4cc[nH]c4cc3F)c2)=C(C1)c1ccc(Cl)cc1</t>
  </si>
  <si>
    <t>CC1(C)CCC(CN2CCN(CC2)c2ccc(C(=O)NS(=O)(=O)c3ccc(NC4CCC(CC4)N4CCOCC4)c(c3)[N+]([O-])=O)c(Oc3cc4cc[nH]c4c(F)c3F)c2)=C(C1)c1ccc(Cl)cc1</t>
  </si>
  <si>
    <t>CC1(C)CCC(CN2CCN(CC2)c2ccc(C(=O)NS(=O)(=O)c3ccc(NC4CCN(CC5CC5)CC4)c(c3)[N+]([O-])=O)c(Oc3cc4cc[nH]c4cc3F)c2)=C(C1)c1ccc(Cl)cc1</t>
  </si>
  <si>
    <t>CC1(C)CCC(CN2CCN(CC2)c2ccc(C(=O)NS(=O)(=O)c3ccc(NC4CCN(CC5CC5)CC4)c(c3)[N+]([O-])=O)c(Oc3cc4cc[nH]c4c(F)c3F)c2)=C(C1)c1ccc(Cl)cc1</t>
  </si>
  <si>
    <t>CC1(C)CCC(CN2CCN(CC2)c2ccc(C(=O)NS(=O)(=O)c3ccc(NCC4CCOCC4)c(c3)[N+]([O-])=O)c(Oc3cc4cc[nH]c4cc3F)c2)=C(C1)c1ccc(Cl)cc1</t>
  </si>
  <si>
    <t>CC1(C)CCC(CN2CCN(CC2)c2ccc(C(=O)NS(=O)(=O)c3ccc(NCCCN4CCNC(=O)C4)c(c3)[N+]([O-])=O)c(Oc3cc4cc[nH]c4c(F)c3F)c2)=C(C1)c1ccc(Cl)cc1</t>
  </si>
  <si>
    <t>CC1(C)CCC(CN2CCN(CC2)c2ccc(C(=O)NS(=O)(=O)c3ccc(NC(CO)C4CCOCC4)c(c3)[N+]([O-])=O)c(Oc3cc4cc[nH]c4cc3F)c2)=C(C1)c1ccc(Cl)cc1</t>
  </si>
  <si>
    <t>CC1(C)CCC(CN2CCN(CC2)c2ccc(C(=O)NS(=O)(=O)c3ccc(NCC4(CO)CCOCC4)c(c3)[N+]([O-])=O)c(Oc3cc4cc[nH]c4cc3F)c2)=C(C1)c1ccc(Cl)cc1</t>
  </si>
  <si>
    <t>CC1(C)CCC(CN2CCN(CC2)c2ccc(C(=O)NS(=O)(=O)c3ccc(NC4CCN(CC4)C4CCOCC4)c(c3)[N+]([O-])=O)c(Oc3cc4cc[nH]c4cc3Cl)c2)=C(C1)c1ccc(Cl)cc1</t>
  </si>
  <si>
    <t>CC1(C)CCC(CN2CCN(CC2)c2ccc(C(=O)NS(=O)(=O)c3ccc(NCC4CCOCC4)c(c3)[N+]([O-])=O)c(Oc3cc4cc[nH]c4c(F)c3F)c2)=C(C1)c1ccc(Cl)cc1</t>
  </si>
  <si>
    <t>CN1CCN(CC1)Nc1ccc(cc1[N+]([O-])=O)S(=O)(=O)NC(=O)c1ccc(cc1Oc1cc2cc[nH]c2cc1Cl)N1CCN(CC2=C(CC(C)(C)CC2)c2ccc(Cl)cc2)CC1</t>
  </si>
  <si>
    <t>CC1(C)CCC(CN2CCN(CC2)c2ccc(C(=O)NS(=O)(=O)c3ccc(NC4CCN(Cc5cscn5)CC4)c(c3)[N+]([O-])=O)c(Oc3cc4cc[nH]c4cc3F)c2)=C(C1)c1ccc(Cl)cc1</t>
  </si>
  <si>
    <t>CC1(C)CCC(CN2CCN(CC2)c2ccc(C(=O)NS(=O)(=O)c3ccc(NCC4CCOCC4)c(c3)[N+]([O-])=O)c(Oc3cccc(Cl)c3)c2)=C(C1)c1ccc(Cl)cc1</t>
  </si>
  <si>
    <t>CC1(C)CCC(CN2CCN(CC2)c2ccc(C(=O)NS(=O)(=O)c3ccc(NCC4CCOCC4)c(c3)[N+]([O-])=O)c(Oc3ccc(N)c(Cl)c3)c2)=C(C1)c1ccc(Cl)cc1</t>
  </si>
  <si>
    <t>CC1(C)CCC(CN2CCN(CC2)c2ccc(C(=O)NS(=O)(=O)c3ccc(NCC4(N)CCOCC4)c(c3)[N+]([O-])=O)c(Oc3cc4cc[nH]c4cc3F)c2)=C(C1)c1ccc(Cl)cc1</t>
  </si>
  <si>
    <t>CC1(C)CCC(CN2CCN(CC2)c2ccc(C(=O)NS(=O)(=O)c3ccc(N[C@@H]4CCN(Cc5cscn5)C[C@@H]4O)c(c3)[N+]([O-])=O)c(Oc3cc4cc[nH]c4cc3F)c2)=C(C1)c1ccc(Cl)cc1</t>
  </si>
  <si>
    <t>CC1(C)CCC(CN2CCN(CC2)c2ccc(C(=O)NS(=O)(=O)c3ccc(NCC4(CO)CCOCC4)c(c3)[N+]([O-])=O)c(Oc3ccccc3Cl)c2)=C(C1)c1ccc(Cl)cc1</t>
  </si>
  <si>
    <t>CC1(C)CCC(CN2CCN(CC2)c2ccc(C(=O)NS(=O)(=O)c3ccc(NC4CCOCC4)c(c3)[N+]([O-])=O)c(Oc3cc4cc[nH]c4cc3F)c2)=C(C1)c1ccc(Cl)cc1</t>
  </si>
  <si>
    <t>CC1(C)CCC(CN2CCN(CC2)c2ccc(C(=O)NS(=O)(=O)c3ccc(NN4CCOCC4)c(c3)[N+]([O-])=O)c(Oc3cc4cc[nH]c4cc3F)c2)=C(C1)c1ccc(Cl)cc1</t>
  </si>
  <si>
    <t>CC1(C)CCC(CN2CCN(CC2)c2ccc(C(=O)NS(=O)(=O)c3ccc(NN4CCOCC4)c(c3)[N+]([O-])=O)c(Oc3cccc(Cl)c3)c2)=C(C1)c1ccc(Cl)cc1</t>
  </si>
  <si>
    <t>CC1(C)CCC(CN2CCN(CC2)c2ccc(C(=O)NS(=O)(=O)c3ccc(NCCCN4CCNC(=O)C4)c(c3)[N+]([O-])=O)c(Oc3ccccc3Cl)c2)=C(C1)c1ccc(Cl)cc1</t>
  </si>
  <si>
    <t>CC1(C)CCC(CN2CCN(CC2)c2ccc(C(=O)NS(=O)(=O)c3ccc(NC4CCN(CC4)C4CCOCC4)c(c3)[N+]([O-])=O)c(c2)-c2ccc(N)nc2)=C(C1)c1ccc(Cl)cc1</t>
  </si>
  <si>
    <t>CC(N1CCN(CC1)c1ccc(C(=O)NS(=O)(=O)c2ccc(NCC3CCOCC3)c(c2)[N+]([O-])=O)c(Oc2cc3cc[nH]c3cc2F)c1)C1=C(CC(C)(C)CC1)c1ccc(Cl)cc1</t>
  </si>
  <si>
    <t>CC1(C)CCC(CN2CCN(CC2)c2ccc(C(=O)NS(=O)(=O)c3ccc(NCCCN4CCNC(=O)C4)c(c3)[N+]([O-])=O)c(Oc3cc(F)cc4[nH]ccc34)c2)=C(C1)c1ccc(Cl)cc1</t>
  </si>
  <si>
    <t>CC1(C)CCC(CN2CCN(CC2)c2ccc(C(=O)NS(=O)(=O)c3ccc(NC[C@@H]4CCCOC4)c(c3)[N+]([O-])=O)c(Oc3cc4cc[nH]c4cc3F)c2)=C(C1)c1ccc(Cl)cc1</t>
  </si>
  <si>
    <t>CC1(C)CCC(CN2CCN(CC2)c2ccc(C(=O)NS(=O)(=O)c3ccc(NC[C@H]4CCCOC4)c(c3)[N+]([O-])=O)c(Oc3cc4cc[nH]c4cc3F)c2)=C(C1)c1ccc(Cl)cc1</t>
  </si>
  <si>
    <t>CC1(C)CCC(CN2CCN(CC2)c2ccc(C(=O)NS(=O)(=O)c3ccc(NC4CCN(CC4)C4CCOCC4)c(c3)[N+]([O-])=O)c(Oc3ccc(N)nc3)c2)=C(C1)c1ccc(Cl)cc1</t>
  </si>
  <si>
    <t>CC1(C)CCC(=C(CN2CCN(CC2)c2ccc(C(=O)NS(=O)(=O)c3ccc(NCC4CCOCC4)c(c3)[N+]([O-])=O)c(Oc3cc4cc[nH]c4cc3F)c2)C1)c1ccc(Cl)cc1</t>
  </si>
  <si>
    <t>COCCNc1ccc(cc1[N+]([O-])=O)S(=O)(=O)NC(=O)c1ccc(cc1Oc1cc2cc[nH]c2cc1F)N1CCN(CC2=C(CC(C)(C)CC2)c2ccc(Cl)cc2)CC1</t>
  </si>
  <si>
    <t>CC1(C)CCC(CN2CCN(CC2)c2ccc(C(=O)NS(=O)(=O)c3ccc(OCC4CCOCC4)c(c3)[N+]([O-])=O)c(Oc3cc4cc[nH]c4cc3F)c2)=C(C1)c1ccc(Cl)cc1</t>
  </si>
  <si>
    <t>CC1(C)CCC(CN2CCN(CC2)c2ccc(C(=O)NS(=O)(=O)c3ccc(NCC4CCOCC4)c(c3)[N+]([O-])=O)c(Oc3ccc4[nH]cc(Cl)c4c3)c2)=C(C1)c1ccc(Cl)cc1</t>
  </si>
  <si>
    <t>CC1(C)CCC(CN2CCN(CC2)c2ccc(C(=O)NS(=O)(=O)c3ccc(NCC4CCOCC4)c(c3)[N+]([O-])=O)c(Oc3cccc4[nH]cc(Cl)c34)c2)=C(C1)c1ccc(Cl)cc1</t>
  </si>
  <si>
    <t>CC1(C)CCC(CN2CCN(CC2)c2ccc(C(=O)NS(=O)(=O)c3ccc(NCC4CCOCC4)c(c3)[N+]([O-])=O)c(Oc3ccc4NC(=O)Cc4c3)c2)=C(C1)c1ccc(Cl)cc1</t>
  </si>
  <si>
    <t>CC1(C)CCC(CN2CCN(CC2)c2ccc(C(=O)NS(=O)(=O)c3ccc(NCC4CCOCC4)c(c3)[N+]([O-])=O)c(Oc3cccc4NC(=O)Cc34)c2)=C(C1)c1ccc(Cl)cc1</t>
  </si>
  <si>
    <t>COCCNc1ccc(cc1[N+]([O-])=O)S(=O)(=O)NC(=O)c1ccc(cc1Oc1cc(F)cc2[nH]ccc12)N1CCN(CC2=C(CC(C)(C)CC2)c2ccc(Cl)cc2)CC1</t>
  </si>
  <si>
    <t>CC(C)(C)OC(=O)Nc1cc(Oc2cc(ccc2C(=O)NS(=O)(=O)c2ccc(NC3CCN(CC3)C3CCOCC3)c(c2)[N+]([O-])=O)N2CCN(CC3=C(CC(C)(C)CC3)c3ccc(Cl)cc3)CC2)ccn1</t>
  </si>
  <si>
    <t>CC1(C)CCC(CN2CCN(CC2)c2ccc(C(=O)NS(=O)(=O)c3ccc(NCC4CCOCC4)c(c3)[N+]([O-])=O)c(Oc3ccc(N)nc3)c2)=C(C1)c1ccc(Cl)cc1</t>
  </si>
  <si>
    <t>CC1(C)CCC(CN2CCN(CC2)c2ccc(C(=O)NS(=O)(=O)c3ccc(NC4CCN(CC4)C4CCOCC4)c(c3)[N+]([O-])=O)c(Oc3ccnc(N)c3)c2)=C(C1)c1ccc(Cl)cc1</t>
  </si>
  <si>
    <t>CC1(C)CCC(CN2CCN(CC2)c2ccc(C(=O)NS(=O)(=O)c3ccc(NCC4CCOCC4)c(c3)[N+]([O-])=O)c(Oc3cncc(Br)c3)c2)=C(C1)c1ccc(Cl)cc1</t>
  </si>
  <si>
    <t>CC1(C)CC(=C(CN2CCN(CC2)c2ccc(C(=O)NS(=O)(=O)c3ccc(NCC4CCOCC4)c(c3)[N+]([O-])=O)c(Oc3cc4cc[nH]c4cc3Cl)c2)CO1)c1ccc(Cl)cc1</t>
  </si>
  <si>
    <t>CC1(C)CCC(CN2CCN(CC2)c2ccc(C(=O)NS(=O)(=O)c3ccc(NCC4CCOCC4)c(c3)[N+]([O-])=O)c(Oc3cc4cc[nH]c4cc3Cl)c2)=C(C1)c1ccc(Cl)cc1</t>
  </si>
  <si>
    <t>CC1(C)CC(=C(CN2CCN(CC2)c2ccc(C(=O)NS(=O)(=O)c3ccc(NCC4CCOCC4)c(c3)[N+]([O-])=O)c(Oc3cc4cc[nH]c4cc3F)c2)CO1)c1ccc(Cl)cc1</t>
  </si>
  <si>
    <t>CC(C)(C)OC(=O)Nc1cncc(Oc2cc(ccc2C(=O)NS(=O)(=O)c2ccc(NCC3CCOCC3)c(c2)[N+]([O-])=O)N2CCN(CC3=C(CC(C)(C)CC3)c3ccc(Cl)cc3)CC2)c1</t>
  </si>
  <si>
    <t>CC1(C)CCC(CN2CCN(CC2)c2ccc(C(=O)NS(=O)(=O)c3ccc(NCC4CCOCC4)c(c3)[N+]([O-])=O)c(Oc3cncc(N)c3)c2)=C(C1)c1ccc(Cl)cc1</t>
  </si>
  <si>
    <t>CC(C)(C)OC(=O)Nc1cc(Oc2cc(ccc2C(=O)NS(=O)(=O)c2ccc(NCC3CCOCC3)c(c2)[N+]([O-])=O)N2CCN(CC3=C(CC(C)(C)CC3)c3ccc(Cl)cc3)CC2)ccn1</t>
  </si>
  <si>
    <t>CC1(C)CCC(CN2CCN(CC2)c2ccc(C(=O)NS(=O)(=O)c3ccc(NC4CCN(CC4)C4CCOCC4)c(c3)[N+]([O-])=O)c(Oc3ccc4[nH]cc(Cl)c4c3)c2)=C(C1)c1ccc(Cl)cc1</t>
  </si>
  <si>
    <t>CC1(C)CCC(CN2CCN(CC2)c2ccc(C(=O)NS(=O)(=O)c3ccc(NCC4CCOCC4)c(c3)[N+]([O-])=O)c(Oc3ccnc(N)c3)c2)=C(C1)c1ccc(Cl)cc1</t>
  </si>
  <si>
    <t>CC1(C)CCC(CN2CCN(CC2)c2ccc(C(=O)NS(=O)(=O)c3ccc(NCC4CCOCC4)c(c3)[N+]([O-])=O)c(Oc3ccc(O)nc3)c2)=C(C1)c1ccc(Cl)cc1</t>
  </si>
  <si>
    <t>CC1(C)CCC(CN2CCN(CC2)c2ccc(C(=O)NS(=O)(=O)c3ccc(NCC4CCOCC4)c(c3)[N+]([O-])=O)c(Oc3ccc(OCc4ccccc4)nc3)c2)=C(C1)c1ccc(Cl)cc1</t>
  </si>
  <si>
    <t>CC1(C)CCC(CN2CCN(CC2)c2ccc(C(=O)NS(=O)(=O)c3ccc(OCC4COCCO4)c(c3)[N+]([O-])=O)c(Oc3cc4cc[nH]c4cc3F)c2)=C(C1)c1ccc(Cl)cc1</t>
  </si>
  <si>
    <t>CN1CCN(CC1)Nc1ccc(cc1[N+]([O-])=O)S(=O)(=O)NC(=O)c1ccc(cc1Oc1cccc2[nH]cc(Cl)c12)N1CCN(CC2=C(CC(C)(C)CC2)c2ccc(Cl)cc2)CC1</t>
  </si>
  <si>
    <t>CN1CCN(CC1)Nc1ccc(cc1[N+]([O-])=O)S(=O)(=O)NC(=O)c1ccc(cc1Oc1cccc2NC(=O)Cc12)N1CCN(CC2=C(CC(C)(C)CC2)c2ccc(Cl)cc2)CC1</t>
  </si>
  <si>
    <t>CN1CCC(CC1)Nc1ccc(cc1[N+]([O-])=O)S(=O)(=O)NC(=O)c1ccc(cc1Oc1cccc2NC(=O)Cc12)N1CCN(CC2=C(CC(C)(C)CC2)c2ccc(Cl)cc2)CC1</t>
  </si>
  <si>
    <t>CC1(C)CCC(CN2CCN(CC2)c2ccc(C(=O)NS(=O)(=O)c3ccc(OCC4COCCO4)c(c3)[N+]([O-])=O)c(Oc3cc4cc[nH]c4cc3Cl)c2)=C(C1)c1ccc(Cl)cc1</t>
  </si>
  <si>
    <t>CC1(C)CCC(CN2CCN(CC2)c2ccc(C(=O)NS(=O)(=O)c3ccc(NCC4COCCO4)c(c3)[N+]([O-])=O)c(Oc3cc4cc[nH]c4cc3Cl)c2)=C(C1)c1ccc(Cl)cc1</t>
  </si>
  <si>
    <t>CC1(C)CCC(CN2CCN(CC2)c2ccc(C(=O)NS(=O)(=O)c3ccc(NCC4COCCO4)c(c3)[N+]([O-])=O)c(Oc3cc4cc[nH]c4cc3F)c2)=C(C1)c1ccc(Cl)cc1</t>
  </si>
  <si>
    <t>CC1(C)CCC(CN2CCN(CC2)c2ccc(C(=O)NS(=O)(=O)c3ccc(NC4CCC(CC4)N4CCOCC4)c(c3)[N+]([O-])=O)c(Oc3cc4cc[nH]c4cc3Cl)c2)=C(C1)c1ccc(Cl)cc1</t>
  </si>
  <si>
    <t>CC1(C)CC(=C(CN2CCN(CC2)c2ccc(C(=O)NS(=O)(=O)c3ccc(NC4CCC(CC4)N4CCOCC4)c(c3)[N+]([O-])=O)c(Oc3cc4cc[nH]c4cc3Cl)c2)CO1)c1ccc(Cl)cc1</t>
  </si>
  <si>
    <t>CC1(C)CC(=C(CN2CCN(CC2)c2ccc(C(=O)NS(=O)(=O)c3ccc(NC4CCC(CC4)N4CCOCC4)c(c3)[N+]([O-])=O)c(Oc3cc4cc[nH]c4cc3F)c2)CO1)c1ccc(Cl)cc1</t>
  </si>
  <si>
    <t>CC1(C)CC(=C(CN2CCN(CC2)c2ccc(C(=O)NS(=O)(=O)c3cnc(OCC4CCOCC4)c(c3)C#N)c(Oc3cc4cc[nH]c4cc3F)c2)CO1)c1ccc(Cl)cc1</t>
  </si>
  <si>
    <t>CC1(C)CCC(CN2CCN(CC2)c2ccc(C(=O)NS(=O)(=O)c3ccc(NCC4CCOCC4)c(c3)[N+]([O-])=O)c(Oc3ccc4[nH]cc(CCN)c4c3)c2)=C(C1)c1ccc(Cl)cc1</t>
  </si>
  <si>
    <t>CN1CCN(CC1)Nc1ccc(cc1[N+]([O-])=O)S(=O)(=O)NC(=O)c1ccc(cc1Oc1ccc2[nH]cc(CCN)c2c1)N1CCN(CC2=C(CC(C)(C)CC2)c2ccc(Cl)cc2)CC1</t>
  </si>
  <si>
    <t>CC1(C)CCC(CN2CCN(CC2)c2ccc(C(=O)NS(=O)(=O)c3cnc(OCC4CCOCC4)c(c3)C#N)c(Oc3cc4cc[nH]c4cc3F)c2)=C(C1)c1ccc(Cl)cc1</t>
  </si>
  <si>
    <t>CC1(C)CCC(CN2CCN(CC2)c2ccc(C(=O)NS(=O)(=O)c3cnc(OCC4CCOCC4)c(Cl)c3)c(Oc3cc4cc[nH]c4cc3F)c2)=C(C1)c1ccc(Cl)cc1</t>
  </si>
  <si>
    <t>CC1(C)CCC(CN2CCN(CC2)c2ccc(C(=O)NS(=O)(=O)c3cnc(OCC4COCCO4)c(c3)C#N)c(Oc3cc4cc[nH]c4cc3F)c2)=C(C1)c1ccc(Cl)cc1</t>
  </si>
  <si>
    <t>CC1(C)CCC(CN2CCN(CC2)c2ccc(C(=O)NS(=O)(=O)c3cnc(OCC4COCCO4)c(Br)c3)c(Oc3cc4cc[nH]c4cc3F)c2)=C(C1)c1ccc(Cl)cc1</t>
  </si>
  <si>
    <t>CC1(C)CCC(CN2CCN(CC2)c2ccc(C(=O)NS(=O)(=O)c3cnc(NC4CCC(CC4)N4CCOCC4)c(Br)c3)c(Oc3cc4cc[nH]c4cc3F)c2)=C(C1)c1ccc(Cl)cc1</t>
  </si>
  <si>
    <t>CC1(C)CCC(CN2CCN(CC2)c2ccc(C(=O)NS(=O)(=O)c3cnc(OCC4(F)CCOCC4)c(c3)C#N)c(Oc3cc4cc[nH]c4cc3F)c2)=C(C1)c1ccc(Cl)cc1</t>
  </si>
  <si>
    <t>CC1(C)CCC(CN2CCN(CC2)c2ccc(C(=O)NS(=O)(=O)c3ccc(NCC4CCOCC4)c(c3)[N+]([O-])=O)c(Oc3cc(N)cc(Cl)c3)c2)=C(C1)c1ccc(Cl)cc1</t>
  </si>
  <si>
    <t>CC1(C)CCC(CN2CCN(CC2)c2ccc(C(=O)NS(=O)(=O)c3cnc(OCCN4CCOCC4)c(c3)C#N)c(Oc3cc4cc[nH]c4cc3F)c2)=C(C1)c1ccc(Cl)cc1</t>
  </si>
  <si>
    <t>CC1(C)CCC(CN2CCN(CC2)c2ccc(C(=O)NS(=O)(=O)c3ccc(OC4CCC(CC4)N4CCOCC4)c(c3)[N+]([O-])=O)c(Oc3cc4cc[nH]c4cc3F)c2)=C(C1)c1ccc(Cl)cc1</t>
  </si>
  <si>
    <t>CC1(C)CCC(CN2CCN(CC2)c2ccc(C(=O)NS(=O)(=O)c3cnc(NC4CCN(CC4)C4CCOCC4)c(Br)c3)c(Oc3cc4cc[nH]c4cc3F)c2)=C(C1)c1ccc(Cl)cc1</t>
  </si>
  <si>
    <t>FC(F)(F)S(=O)(=O)c1cc(ccc1NC1CCC(CC1)N1CCOCC1)S(=O)(=O)NC(=O)c1ccc(cc1Oc1cc2cc[nH]c2cc1Cl)N1CCN(CC2=C(CCOCC2)c2ccc(Cl)cc2)CC1</t>
  </si>
  <si>
    <t>[O-][N+](=O)c1cc(ccc1NC1CCC(CC1)N1CCOCC1)S(=O)(=O)NC(=O)c1ccc(cc1Oc1cc2cc[nH]c2cc1Cl)N1CCN(CC2=C(CCOCC2)c2ccc(Cl)cc2)CC1</t>
  </si>
  <si>
    <t>CN1CCN(CC1)Nc1ccc(cc1[N+]([O-])=O)S(=O)(=O)NC(=O)c1ccc(cc1Oc1cc2cc[nH]c2cc1F)N1CCN(CC2=C(CC(C)(C)OC2)c2ccc(Cl)cc2)CC1</t>
  </si>
  <si>
    <t>CC1(C)CCC(CN2CCN(CC2)c2ccc(C(=O)NS(=O)(=O)c3ccc(OCC#CCN4CCOCC4)c(c3)[N+]([O-])=O)c(Oc3cc4cc[nH]c4cc3F)c2)=C(C1)c1ccc(Cl)cc1</t>
  </si>
  <si>
    <t>CC1(C)CCC(CN2CCN(CC2)c2ccc(C(=O)NS(=O)(=O)c3ccc(NC4CCN(CC4)S(C)(=O)=O)c(c3)[N+]([O-])=O)c(Oc3cc4cc[nH]c4cc3F)c2)=C(C1)c1ccc(Cl)cc1</t>
  </si>
  <si>
    <t>CC1(C)CCC(CN2CCN(CC2)c2ccc(C(=O)NS(=O)(=O)c3ccc(NC4CCC(CC4)N4CCOCC4)c(c3)[N+]([O-])=O)c(Oc3cccc4NC(=O)Cc34)c2)=C(C1)c1ccc(Cl)cc1</t>
  </si>
  <si>
    <t>COCCNc1ccc(cc1[N+]([O-])=O)S(=O)(=O)NC(=O)c1ccc(cc1Oc1cccc2NC(=O)Cc12)N1CCN(CC2=C(CC(C)(C)CC2)c2ccc(Cl)cc2)CC1</t>
  </si>
  <si>
    <t>CC1(C)CCC(CN2CCN(CC2)c2ccc(C(=O)NS(=O)(=O)c3cnc(OCC4CCOCC4)c(c3)C#C)c(Oc3cc4cc[nH]c4cc3F)c2)=C(C1)c1ccc(Cl)cc1</t>
  </si>
  <si>
    <t>CC1(C)CC(=C(CN2CCN(CC2)c2ccc(C(=O)NS(=O)(=O)c3cnc(OCC4CCOCC4)c(c3)C#C)c(Oc3cc4cc[nH]c4cc3F)c2)CO1)c1ccc(Cl)cc1</t>
  </si>
  <si>
    <t>CC1(C)CCC(CN2CCN(CC2)c2ccc(C(=O)NS(=O)(=O)c3cnc(OC4CCN(CC4)C4CCOCC4)c(c3)C#N)c(Oc3cc4cc[nH]c4cc3F)c2)=C(C1)c1ccc(Cl)cc1</t>
  </si>
  <si>
    <t>CC1(C)CCC(CN2CCN(CC2)c2ccc(C(=O)NS(=O)(=O)c3cnc(OCC4(F)CCOCC4)c(Cl)c3)c(Oc3cc4cc[nH]c4cc3F)c2)=C(C1)c1ccc(Cl)cc1</t>
  </si>
  <si>
    <t>CC1(C)CCC(CN2CCN(CC2)c2ccc(C(=O)NS(=O)(=O)c3ccc(NC4CCN(CC4)C4CC4)c(c3)[N+]([O-])=O)c(Oc3cc4cc[nH]c4cc3F)c2)=C(C1)c1ccc(Cl)cc1</t>
  </si>
  <si>
    <t>CCN1CCOCC1COc1ccc(cc1[N+]([O-])=O)S(=O)(=O)NC(=O)c1ccc(cc1Oc1cc2cc[nH]c2cc1F)N1CCN(CC2=C(CC(C)(C)CC2)c2ccc(Cl)cc2)CC1</t>
  </si>
  <si>
    <t>CC1(C)CCC(CN2CCN(CC2)c2ccc(C(=O)NS(=O)(=O)c3ccc(N[C@H]4CCCN(C4)C4CCOCC4)c(c3)[N+]([O-])=O)c(Oc3cc4cc[nH]c4cc3F)c2)=C(C1)c1ccc(Cl)cc1</t>
  </si>
  <si>
    <t>CC1(C)CCC(CN2CCN(CC2)c2ccc(C(=O)NS(=O)(=O)c3ccc(NN4CCS(=O)(=O)CC4)c(c3)[N+]([O-])=O)c(Oc3cc4cc[nH]c4cc3F)c2)=C(C1)c1ccc(Cl)cc1</t>
  </si>
  <si>
    <t>CC1(C)CCC(CN2CCN(CC2)c2ccc(C(=O)NS(=O)(=O)c3ccc(NCC4CCOC4)c(c3)[N+]([O-])=O)c(Oc3cc4cc[nH]c4cc3F)c2)=C(C1)c1ccc(Cl)cc1</t>
  </si>
  <si>
    <t>CC1(C)CCC(CN2CCN(CC2)c2ccc(C(=O)NS(=O)(=O)c3cnc(OC4CCC(CC4)N4CCOCC4)c(Br)c3)c(Oc3cc4cc[nH]c4cc3F)c2)=C(C1)c1ccc(Cl)cc1</t>
  </si>
  <si>
    <t>CC1(C)CCC(CN2CCN(CC2)c2ccc(C(=O)NS(=O)(=O)c3ccc(NC4CCC(CC4)N(C4CC4)C4CC4)c(c3)[N+]([O-])=O)c(Oc3cc4cc[nH]c4cc3F)c2)=C(C1)c1ccc(Cl)cc1</t>
  </si>
  <si>
    <t>CC1(C)CCC(CN2CCN(CC2)c2ccc(C(=O)NS(=O)(=O)c3ccc(NCC4(F)CCOCC4)c(c3)[N+]([O-])=O)c(Oc3cc4cc[nH]c4cc3F)c2)=C(C1)c1ccc(Cl)cc1</t>
  </si>
  <si>
    <t>CN(C)CCCc1c[nH]c2cccc(Oc3cc(ccc3C(=O)NS(=O)(=O)c3ccc(NCC4CCOCC4)c(c3)[N+]([O-])=O)N3CCN(CC4=C(CC(C)(C)CC4)c4ccc(Cl)cc4)CC3)c12</t>
  </si>
  <si>
    <t>CN(C)CCCc1c[nH]c2cccc(Oc3cc(ccc3C(=O)NS(=O)(=O)c3ccc(NN4CCN(C)CC4)c(c3)[N+]([O-])=O)N3CCN(CC4=C(CC(C)(C)CC4)c4ccc(Cl)cc4)CC3)c12</t>
  </si>
  <si>
    <t>CC1(C)CCC(CN2CCN(CC2)c2ccc(C(=O)NS(=O)(=O)c3ccc(OCC4(F)CCN(CC4)C4CC4)c(c3)[N+]([O-])=O)c(Oc3cc4cc[nH]c4cc3F)c2)=C(C1)c1ccc(Cl)cc1</t>
  </si>
  <si>
    <t>COc1ccc(Cn2nnc3c(Oc4cc(ccc4C(=O)NS(=O)(=O)c4ccc(NCC5CCOCC5)c(c4)[N+]([O-])=O)N4CCN(CC5=C(CC(C)(C)CC5)c5ccc(Cl)cc5)CC4)cccc23)cc1</t>
  </si>
  <si>
    <t>CN1CCN(CC1)Nc1ccc(cc1[N+]([O-])=O)S(=O)(=O)NC(=O)c1ccc(cc1Oc1cnc(N)c(Cl)c1)N1CCN(CC2=C(CC(C)(C)CC2)c2ccc(Cl)cc2)CC1</t>
  </si>
  <si>
    <t>CC1(C)CCC(CN2CCN(CC2)c2ccc(C(=O)NS(=O)(=O)c3ccc(OCC4COCCO4)c(c3)[N+]([O-])=O)c(Oc3cnc(N)c(Cl)c3)c2)=C(C1)c1ccc(Cl)cc1</t>
  </si>
  <si>
    <t>COC1CCC(CNc2ccc(cc2[N+]([O-])=O)S(=O)(=O)NC(=O)c2ccc(cc2Oc2cnc(N)c(Cl)c2)N2CCN(CC3=C(CC(C)(C)CC3)c3ccc(Cl)cc3)CC2)CC1</t>
  </si>
  <si>
    <t>CC1(C)CCC(CN2CCN(CC2)c2ccc(C(=O)NS(=O)(=O)c3ccc(NCCCN4CCOCC4)c(c3)S(=O)(=O)C(F)(F)F)c(Oc3cnc(N)c(Cl)c3)c2)=C(C1)c1ccc(Cl)cc1</t>
  </si>
  <si>
    <t>CC1(C)CCC(CN2CCN(CC2)c2ccc(C(=O)NS(=O)(=O)c3ccc(OCC4(F)CCOCC4)c(c3)S(=O)(=O)C(F)(F)F)c(Oc3cnc(N)c(Cl)c3)c2)=C(C1)c1ccc(Cl)cc1</t>
  </si>
  <si>
    <t>CC1(C)CCC(CN2CCN(CC2)c2ccc(C(=O)NS(=O)(=O)c3cnc(OCC4(F)CCOCC4)c(Cl)c3)c(Oc3cnc(N)c(Cl)c3)c2)=C(C1)c1ccc(Cl)cc1</t>
  </si>
  <si>
    <t>CC1(C)CCC(CN2CCN(CC2)c2ccc(C(=O)NS(=O)(=O)c3ccc(NCC4CCOCC4)c(c3)[N+]([O-])=O)c(Oc3cnc(N)c(c3)C(N)=O)c2)=C(C1)c1ccc(Cl)cc1</t>
  </si>
  <si>
    <t>CC1(C)CCC(CN2CCN(CC2)c2ccc(C(=O)NS(=O)(=O)c3ccc(NCC4CCOCC4)c(c3)[N+]([O-])=O)c(Oc3cnc(N)c(c3)C#N)c2)=C(C1)c1ccc(Cl)cc1</t>
  </si>
  <si>
    <t>CC1(C)CCC(CN2CCN(CC2)c2ccc(C(=O)NS(=O)(=O)c3ccc(N[C@@H]4CCN(CC(F)F)C4)c(c3)[N+]([O-])=O)c(Oc3cnc(N)c(Cl)c3)c2)=C(C1)c1ccc(Cl)cc1</t>
  </si>
  <si>
    <t>CN1CCC(CC1)Nc1ccc(cc1S(=O)(=O)C(F)(F)F)S(=O)(=O)NC(=O)c1ccc(cc1Oc1cnc(N)c(Cl)c1)N1CCN(CC2=C(CC(C)(C)CC2)c2ccc(Cl)cc2)CC1</t>
  </si>
  <si>
    <t>CC(=O)Nc1ccc(Oc2cc(ccc2C(=O)NS(=O)(=O)c2ccc(NCC3CCOCC3)c(c2)[N+]([O-])=O)N2CCN(CC3=C(CC(C)(C)CC3)c3ccc(Cl)cc3)CC2)cn1</t>
  </si>
  <si>
    <t>CC1(C)CCC(CN2CCN(CC2)c2ccc(C(=O)NS(=O)(=O)c3ccc(NCC4CCOCC4)c(c3)[N+]([O-])=O)c(Oc3ccc(NS(C)(=O)=O)nc3)c2)=C(C1)c1ccc(Cl)cc1</t>
  </si>
  <si>
    <t>CC1(C)CCC(CN2CCN(CC2)c2ccc(C(=O)NS(=O)(=O)c3ccc(N[C@@H]4CCN(C4)C(CF)CF)c(c3)[N+]([O-])=O)c(Oc3cc4cc[nH]c4cc3F)c2)=C(C1)c1ccc(Cl)cc1</t>
  </si>
  <si>
    <t>CC1(C)CCC(CN2CCN(CC2)c2ccc(C(=O)NS(=O)(=O)c3ccc(NC4CCN(CC4)C4CC4)c(c3)[N+]([O-])=O)c(Oc3cnc(N)c(Cl)c3)c2)=C(C1)c1ccc(Cl)cc1</t>
  </si>
  <si>
    <t>CN1CCN(CC1)Nc1ccc(cc1[N+]([O-])=O)S(=O)(=O)NC(=O)c1ccc(cc1Oc1cnc(N)c(Br)c1)N1CCN(CC2=C(CC(C)(C)CC2)c2ccc(Cl)cc2)CC1</t>
  </si>
  <si>
    <t>CC1(C)CCC(CN2CCN(CC2)c2ccc(C(=O)NS(=O)(=O)c3ccc(OCC4(F)CCOCC4)c(c3)[N+]([O-])=O)c(Oc3cnc(N)c(Br)c3)c2)=C(C1)c1ccc(Cl)cc1</t>
  </si>
  <si>
    <t>CC1(C)CCC(CN2CCN(CC2)c2ccc(C(=O)NS(=O)(=O)c3ccc(NCC4COCCO4)c(c3)[N+]([O-])=O)c(Oc3cnc(N)c(Br)c3)c2)=C(C1)c1ccc(Cl)cc1</t>
  </si>
  <si>
    <t>Cc1cc(Oc2cc(ccc2C(=O)NS(=O)(=O)c2ccc(NCC3CCOCC3)c(c2)[N+]([O-])=O)N2CCN(CC3=C(CC(C)(C)CC3)c3ccc(Cl)cc3)CC2)cnc1N</t>
  </si>
  <si>
    <t>CC1(C)CCC(CN2CCN(CC2)c2ccc(C(=O)NS(=O)(=O)c3ccc(NC4CCN(CC4)C4COC4)c(c3)[N+]([O-])=O)c(Oc3cnc(N)c(Cl)c3)c2)=C(C1)c1ccc(Cl)cc1</t>
  </si>
  <si>
    <t>CC(C)c1cc(Oc2cc(ccc2C(=O)NS(=O)(=O)c2ccc(NCC3CCOCC3)c(c2)[N+]([O-])=O)N2CCN(CC3=C(CC(C)(C)CC3)c3ccc(Cl)cc3)CC2)cnc1N</t>
  </si>
  <si>
    <t>CC1(C)CCC(CN2CCN(CC2)c2ccc(C(=O)NS(=O)(=O)c3ccc(NCC4CCOCC4)c(c3)[N+]([O-])=O)c(Oc3cnc(N)c(c3)C3CC3)c2)=C(C1)c1ccc(Cl)cc1</t>
  </si>
  <si>
    <t>COC1CCC(CNc2ccc(cc2[N+]([O-])=O)S(=O)(=O)NC(=O)c2ccc(cc2Oc2cnc(N)c(Br)c2)N2CCN(CC3=C(CC(C)(C)CC3)c3ccc(Cl)cc3)CC2)CC1</t>
  </si>
  <si>
    <t>CC1(C)CCC(CN2CCN(CC2)c2ccc(C(=O)NS(=O)(=O)c3ccc(NCC4CN(CCO4)C4CC4)c(c3)[N+]([O-])=O)c(Oc3cnc(N)c(Cl)c3)c2)=C(C1)c1ccc(Cl)cc1</t>
  </si>
  <si>
    <t>CC(C)(C)OC(=O)Nc1cc(Oc2cc(ccc2C(=O)NS(=O)(=O)c2ccc(NCC3CCOCC3)c(c2)[N+]([O-])=O)N2CCN(CC3=C(CC(C)(C)CC3)c3ccc(Cl)cc3)CC2)cc(Br)n1</t>
  </si>
  <si>
    <t>CC(C)(C)OC(=O)Nc1cc(Oc2cc(ccc2C(=O)NS(=O)(=O)c2ccc(NCC3CCOCC3)c(c2)[N+]([O-])=O)N2CCN(CC3=C(CC(C)(C)CC3)c3ccc(Cl)cc3)CC2)cc(NC(=O)OC(C)(C)C)n1</t>
  </si>
  <si>
    <t>CC1(C)CCC(CN2CCN(CC2)c2ccc(C(=O)NS(=O)(=O)c3ccc(NCC4CCOCC4)c(c3)[N+]([O-])=O)c(Oc3ccc(NC4CC4)nc3)c2)=C(C1)c1ccc(Cl)cc1</t>
  </si>
  <si>
    <t>COC1CCC(CNc2ccc(cc2[N+]([O-])=O)S(=O)(=O)NC(=O)c2ccc(cc2Oc2ccc(NCC(F)F)nc2)N2CCN(CC3=C(CC(C)(C)CC3)c3ccc(Cl)cc3)CC2)CC1</t>
  </si>
  <si>
    <t>CC1(C)CCC(CN2CCN(CC2)c2ccc(C(=O)NS(=O)(=O)c3ccc(NCC4CCOCC4)c(c3)[N+]([O-])=O)c(Oc3ccc(NCC(F)F)nc3)c2)=C(C1)c1ccc(Cl)cc1</t>
  </si>
  <si>
    <t>CNc1ncc(Oc2cc(ccc2C(=O)NS(=O)(=O)c2ccc(NCC3CCOCC3)c(c2)[N+]([O-])=O)N2CCN(CC3=C(CC(C)(C)CC3)c3ccc(Cl)cc3)CC2)cc1Cl</t>
  </si>
  <si>
    <t>CC1(C)CCC(CN2CCN(CC2)c2ccc(C(=O)NS(=O)(=O)c3ccc(NCC4CCOCC4)c(c3)[N+]([O-])=O)c(Oc3cc(N)nc(Br)c3)c2)=C(C1)c1ccc(Cl)cc1</t>
  </si>
  <si>
    <t>CC1(C)CCC(CN2CCN(CC2)c2ccc(C(=O)NS(=O)(=O)c3ccc(NCC4CCOCC4)c(c3)[N+]([O-])=O)c(Oc3cc(N)nc(N)c3)c2)=C(C1)c1ccc(Cl)cc1</t>
  </si>
  <si>
    <t>CC1(C)CCC(CN2CCN(CC2)c2ccc(C(=O)NS(=O)(=O)c3ccc(OCC4CCOCC4)c(c3)[N+]([O-])=O)c(Oc3cnc(N)c(Cl)c3)c2)=C(C1)c1ccc(Cl)cc1</t>
  </si>
  <si>
    <t>CC1(C)CCC(CN2CCN(CC2)c2ccc(C(=O)NS(=O)(=O)c3ccc(N[C@@H]4CCCN(C4)C(CF)CF)c(c3)[N+]([O-])=O)c(Oc3cnc(N)c(Cl)c3)c2)=C(C1)c1ccc(Cl)cc1</t>
  </si>
  <si>
    <t>CC(C)(C)OC(=O)Nc1cc(Oc2cc(ccc2C(=O)NS(=O)(=O)c2ccc(NCC3CCOCC3)c(c2)[N+]([O-])=O)N2CCN(CC3=C(CC(C)(C)CC3)c3ccc(Cl)cc3)CC2)c(Br)cn1</t>
  </si>
  <si>
    <t>CC1(C)CCC(CN2CCN(CC2)c2ccc(C(=O)NS(=O)(=O)c3ccc(NCC4CCOCC4)c(c3)[N+]([O-])=O)c(Oc3cnc4[nH]ccc4c3Cl)c2)=C(C1)c1ccc(Cl)cc1</t>
  </si>
  <si>
    <t>CC1(C)CCC(CN2CCN(CC2)c2ccc(C(=O)NS(=O)(=O)c3ccc(NCC4CCOCC4)c(c3)[N+]([O-])=O)c(Oc3ccc(NCC(F)(F)F)nc3)c2)=C(C1)c1ccc(Cl)cc1</t>
  </si>
  <si>
    <t>CC1(C)CC(=C(CN2CCN(CC2)c2ccc(C(=O)NS(=O)(=O)c3cnc(OCC4(F)CCOCC4)c(Cl)c3)c(Oc3cc4cc[nH]c4cc3F)c2)CO1)c1ccc(Cl)cc1</t>
  </si>
  <si>
    <t>CC1(C)CCC(CN2CCN(CC2)c2ccc(C(=O)NS(=O)(=O)c3ccc(N[C@@H]4CCN(C4)C(CF)CF)c(c3)[N+]([O-])=O)c(Oc3cnc(N)c(Cl)c3)c2)=C(C1)c1ccc(Cl)cc1</t>
  </si>
  <si>
    <t>CC1(C)CCC(CN2CCN(CC2)c2ccc(C(=O)NS(=O)(=O)c3ccc(NCC4CCOCC4)c(c3)[N+]([O-])=O)c(Oc3cc(N)ncc3Br)c2)=C(C1)c1ccc(Cl)cc1</t>
  </si>
  <si>
    <t>CC1(C)CCC(CN2CCN(CC2)c2ccc(C(=O)NS(=O)(=O)c3ccc(NCC4CCOCC4)c(c3)[N+]([O-])=O)c(Oc3cc(Cl)c(=N)n(COP(O)(O)=O)c3)c2)=C(C1)c1ccc(Cl)cc1</t>
  </si>
  <si>
    <t>CN(C)CCOc1cccc(c1CN1CCN(CC1)c1ccc(C(=O)NS(=O)(=O)c2ccc(NCC3CCOCC3)c(c2)[N+]([O-])=O)c(Oc2cnc(N)c(Cl)c2)c1)-c1ccc(Cl)cc1</t>
  </si>
  <si>
    <t>CC1(C)CCC(CN2CCN(CC2)c2ccc(C(=O)NS(=O)(=O)c3cnc(OC[C@@H]4CCN(CC(F)F)C4)c(Cl)c3)c(Oc3cnc(N)c(Cl)c3)c2)=C(C1)c1ccc(Cl)cc1</t>
  </si>
  <si>
    <t>CC1(C)CCC(CN2CCN(CC2)c2ccc(C(=O)NS(=O)(=O)c3ccc(NCC4CCC(CC4)C#N)c(c3)[N+]([O-])=O)c(Oc3cnc(N)c(Cl)c3)c2)=C(C1)c1ccc(Cl)cc1</t>
  </si>
  <si>
    <t>CC1(C)CCC(CN2CCN(CC2)c2ccc(C(=O)NS(=O)(=O)c3cnc(OCC4(F)CCOCC4)c(F)c3)c(Oc3cnc(N)c(Cl)c3)c2)=C(C1)c1ccc(Cl)cc1</t>
  </si>
  <si>
    <t>CC1(C)CCC(CN2CCN(CC2)c2ccc(C(=O)NS(=O)(=O)c3cnc(OCC4(F)CCN(CC(F)F)CC4)c(Cl)c3)c(Oc3cnc(N)c(Cl)c3)c2)=C(C1)c1ccc(Cl)cc1</t>
  </si>
  <si>
    <t>CC1(C)CCC(CN2CCN(CC2)c2ccc(C(=O)NS(=O)(=O)c3ccc(OCC4(F)CCOCC4)c(Cl)c3)c(Oc3cnc(N)c(Cl)c3)c2)=C(C1)c1ccc(Cl)cc1</t>
  </si>
  <si>
    <t>CC1(C)CCC(CN2CCN(CC2)c2ccc(C(=O)NS(=O)(=O)c3cnc(OCC4(F)CCN(CC4)C(CF)CF)c(c3)C(F)(F)F)c(Oc3cnc(N)c(Cl)c3)c2)=C(C1)c1ccc(Cl)cc1</t>
  </si>
  <si>
    <t>CC1(C)CCC(CN2CCN(CC2)c2ccc(C(=O)NS(=O)(=O)c3ccc(NCC4CCOCC4)c(c3)[N+]([O-])=O)c(Oc3ccccc3-c3cn[nH]c3)c2)=C(C1)c1ccc(Cl)cc1</t>
  </si>
  <si>
    <t>CC1(C)CCC(CN2CCN(CC2)c2ccc(C(=O)NS(=O)(=O)c3ccc(NCC4CCOCC4)c(c3)[N+]([O-])=O)c(Oc3ccccc3-c3cccnc3N)c2)=C(C1)c1ccc(Cl)cc1</t>
  </si>
  <si>
    <t>CC1(C)CCC(CN2CCN(CC2)c2ccc(C(=O)NS(=O)(=O)c3ccc(NCC4CCOCC4)c(c3)[N+]([O-])=O)c(Oc3ccccc3-c3ccn[nH]3)c2)=C(C1)c1ccc(Cl)cc1</t>
  </si>
  <si>
    <t>CC1(C)CCC(CN2CCN(CC2)c2ccc(C(=O)NS(=O)(=O)c3cnc(OCC4CCC(F)(F)CC4)c(Cl)c3)c(Oc3cnc(N)c(Cl)c3)c2)=C(C1)c1ccc(Cl)cc1</t>
  </si>
  <si>
    <t>CC1(C)CCC(CN2CCN(CC2)c2ccc(C(=O)NS(=O)(=O)c3ccc(NCC4CCC(F)(F)CC4)c(c3)[N+]([O-])=O)c(Oc3cc4cc[nH]c4cc3F)c2)=C(C1)c1ccc(Cl)cc1</t>
  </si>
  <si>
    <t>CN(C)CC[C@H](CSc1ccccc1)Nc1ccc(cc1[N+]([O-])=O)S(=O)(=O)NC(=O)c1ccc(cc1)N1CCC(CC1)[C@@H](O)c1ccccc1-c1ccc(Cl)cc1</t>
  </si>
  <si>
    <t>CCN(CCO)CC[C@H](CSc1ccccc1)Nc1ccc(cc1S(=O)(=O)C(F)(F)F)S(=O)(=O)NC(=O)c1ccc(cc1)N1CCC(CC1)[C@@H](O)c1ccccc1-c1ccc(Cl)cc1</t>
  </si>
  <si>
    <t>OCCN(CCO)CC[C@H](CSc1ccccc1)Nc1ccc(cc1S(=O)(=O)C(F)(F)F)S(=O)(=O)NC(=O)c1ccc(cc1)N1CCC(CC1)[C@@H](O)c1ccccc1-c1ccc(Cl)cc1</t>
  </si>
  <si>
    <t>O[C@H](CF)CN1CCN(CC[C@H](CSc2ccccc2)Nc2ccc(cc2S(=O)(=O)C(F)(F)F)S(=O)(=O)NC(=O)c2ccc(cc2)N2CCC(CC2)[C@@H](O)c2ccccc2-c2ccc(Cl)cc2)CC1</t>
  </si>
  <si>
    <t>O[C@H](C1CCN(CC1)c1ccc(cc1)C(=O)NS(=O)(=O)c1ccc(N[C@H](CCN(CCOP(O)(O)=O)CCOP(O)(O)=O)CSc2ccccc2)c(c1)S(=O)(=O)C(F)(F)F)c1ccccc1-c1ccc(Cl)cc1</t>
  </si>
  <si>
    <t>CCN(CCOP(O)(O)=O)CC[C@H](CSc1ccccc1)Nc1ccc(cc1S(=O)(=O)C(F)(F)F)S(=O)(=O)NC(=O)c1ccc(cc1)N1CCC(CC1)[C@@H](O)c1ccccc1-c1ccc(Cl)cc1</t>
  </si>
  <si>
    <t>CN(CCOP(O)(O)=O)CC[C@H](CSc1ccccc1)Nc1ccc(cc1S(=O)(=O)C(F)(F)F)S(=O)(=O)NC(=O)c1ccc(cc1)N1CCC(CC1)[C@@H](O)c1ccccc1-c1ccc(Cl)cc1</t>
  </si>
  <si>
    <t>O[C@H](C1CCN(CC1)c1ccc(cc1)C(=O)NS(=O)(=O)c1ccc(N[C@H](CCN2CCN(CCOP(O)(O)=O)CC2)CSc2ccccc2)c(c1)S(=O)(=O)C(F)(F)F)c1ccccc1-c1ccc(Cl)cc1</t>
  </si>
  <si>
    <t>CN(CCO)CC[C@H](CSc1ccccc1)Nc1ccc(cc1S(=O)(=O)C(F)(F)F)S(=O)(=O)NC(=O)c1ccc(cc1)N1CCC(CC1)[C@@H](N)c1ccccc1-c1ccc(Cl)cc1</t>
  </si>
  <si>
    <t>CCN(CCO)CC[C@H](CSc1ccccc1)Nc1ccc(cc1S(=O)(=O)C(F)(F)F)S(=O)(=O)NC(=O)c1ccc(cc1)N1CCC(CC1)[C@@H](N)c1ccccc1-c1ccc(Cl)cc1</t>
  </si>
  <si>
    <t>N[C@H](C1CCN(CC1)c1ccc(cc1)C(=O)NS(=O)(=O)c1ccc(N[C@H](CCN2CCN(CCO)CC2)CSc2ccccc2)c(c1)S(=O)(=O)C(F)(F)F)c1ccccc1-c1ccc(Cl)cc1</t>
  </si>
  <si>
    <t>O[C@@H](C1CCN(CC1)c1ccc(cc1)C(=O)NS(=O)(=O)c1ccc(N[C@H](CCN2CCOCC2)CSc2ccccc2)c(c1)S(=O)(=O)C(F)(F)F)c1ccccc1-c1ccc(Cl)cc1</t>
  </si>
  <si>
    <t>O[C@H](C1CCN(CC1)c1ccc(cc1)C(=O)NS(=O)(=O)c1ccc(N[C@H](CCN2CCOCC2)CSc2ccccc2)c(c1)S(=O)(=O)C(F)(F)F)c1ccccc1-c1ccc(Cl)cc1</t>
  </si>
  <si>
    <t>O[C@H](C1CCN(CC1)c1ccc(cc1)C(=O)NS(=O)(=O)c1ccc(N[C@H](CCN2CCOCC2)CSc2ccccc2)c(c1)[N+]([O-])=O)c1ccccc1-c1ccc(Cl)cc1</t>
  </si>
  <si>
    <t>FC(F)(F)S(=O)(=O)c1cc(ccc1N[C@H](CCN1CCOCC1)CSc1ccccc1)S(=O)(=O)NC(=O)c1ccc(cc1)N1CCC(CC1)[C@@H](C#N)c1ccccc1-c1ccc(Cl)cc1</t>
  </si>
  <si>
    <t>FC(F)(F)S(=O)(=O)c1cc(ccc1N[C@H](CCN1CCOCC1)CSc1ccccc1)S(=O)(=O)NC(=O)c1ccc(cc1)N1CCC(CC1)[C@H](C#N)c1ccccc1-c1ccc(Cl)cc1</t>
  </si>
  <si>
    <t>CCN(CC)C[C@H]1COCCN1CC[C@H](CSc1ccccc1)Nc1ccc(cc1S(=O)(=O)C(F)(F)F)S(=O)(=O)NC(=O)c1ccc(cc1)N1CCC(CC1)[C@@H](O)c1ccccc1-c1ccc(Cl)cc1</t>
  </si>
  <si>
    <t>CCN(CC)C[C@@H]1COCCN1CC[C@H](CSc1ccccc1)Nc1ccc(cc1S(=O)(=O)C(F)(F)F)S(=O)(=O)NC(=O)c1ccc(cc1)N1CCC(CC1)[C@@H](O)c1ccccc1-c1ccc(Cl)cc1</t>
  </si>
  <si>
    <t>OC[C@H]1CN(CC[C@H](CSc2ccccc2)Nc2ccc(cc2S(=O)(=O)C(F)(F)F)S(=O)(=O)NC(=O)c2ccc(cc2)N2CCC(CC2)[C@@H](O)c2ccccc2-c2ccc(Cl)cc2)CCO1</t>
  </si>
  <si>
    <t>OC[C@@H]1CN(CC[C@H](CSc2ccccc2)Nc2ccc(cc2S(=O)(=O)C(F)(F)F)S(=O)(=O)NC(=O)c2ccc(cc2)N2CCC(CC2)[C@@H](O)c2ccccc2-c2ccc(Cl)cc2)CCO1</t>
  </si>
  <si>
    <t>OC[C@@H]1COCCN1CC[C@H](CSc1ccccc1)Nc1ccc(cc1S(=O)(=O)C(F)(F)F)S(=O)(=O)NC(=O)c1ccc(cc1)N1CCC(CC1)[C@@H](O)c1ccccc1-c1ccc(Cl)cc1</t>
  </si>
  <si>
    <t>OC[C@H]1COCCN1CC[C@H](CSc1ccccc1)Nc1ccc(cc1S(=O)(=O)C(F)(F)F)S(=O)(=O)NC(=O)c1ccc(cc1)N1CCC(CC1)[C@@H](O)c1ccccc1-c1ccc(Cl)cc1</t>
  </si>
  <si>
    <t>CCN(CC)CC1CN(CC[C@H](CSc2ccccc2)Nc2ccc(cc2S(=O)(=O)C(F)(F)F)S(=O)(=O)NC(=O)c2ccc(cc2)N2CCC(CC2)[C@@H](O)c2ccccc2-c2ccc(Cl)cc2)CCO1</t>
  </si>
  <si>
    <t>CC(C)(C)OP(O)(=O)OCO[C@H](C1CCN(CC1)c1ccc(cc1)C(=O)NS(=O)(=O)c1ccc(N[C@H](CCN2CCOCC2)CSc2ccccc2)c(c1)S(=O)(=O)C(F)(F)F)c1ccccc1-c1ccc(Cl)cc1</t>
  </si>
  <si>
    <t>CCOP(=O)(OCC)O[C@H](C1CCN(CC1)c1ccc(cc1)C(=O)NS(=O)(=O)c1ccc(N[C@H](CCN2CCOCC2)CSc2ccccc2)c(c1)S(=O)(=O)C(F)(F)F)c1ccccc1-c1ccc(Cl)cc1</t>
  </si>
  <si>
    <t>COP(O)(=O)O[C@H](C1CCN(CC1)c1ccc(cc1)C(=O)NS(=O)(=O)c1ccc(N[C@H](CCN2CCOCC2)CSc2ccccc2)c(c1)S(=O)(=O)C(F)(F)F)c1ccccc1-c1ccc(Cl)cc1</t>
  </si>
  <si>
    <t>N[C@H](C1CCN(CC1)c1ccc(cc1)C(=O)NS(=O)(=O)c1ccc(N[C@H](CCN2CCOCC2)CSc2ccccc2)c(c1)S(=O)(=O)C(F)(F)F)c1ccccc1-c1ccc(Cl)cc1</t>
  </si>
  <si>
    <t>CNCC(=O)N[C@H](C1CCN(CC1)c1ccc(cc1)C(=O)NS(=O)(=O)c1ccc(N[C@H](CCN2CCOCC2)CSc2ccccc2)c(c1)S(=O)(=O)C(F)(F)F)c1ccccc1-c1ccc(Cl)cc1</t>
  </si>
  <si>
    <t>NCC(=O)N[C@H](C1CCN(CC1)c1ccc(cc1)C(=O)NS(=O)(=O)c1ccc(N[C@H](CCN2CCOCC2)CSc2ccccc2)c(c1)S(=O)(=O)C(F)(F)F)c1ccccc1-c1ccc(Cl)cc1</t>
  </si>
  <si>
    <t>CN(C)[C@H](C1CCN(CC1)c1ccc(cc1)C(=O)NS(=O)(=O)c1ccc(N[C@H](CCN2CCOCC2)CSc2ccccc2)c(c1)S(=O)(=O)C(F)(F)F)c1ccccc1-c1ccc(Cl)cc1</t>
  </si>
  <si>
    <t>Cc1c(cc(-c2cc3OCOc3cc2C(=O)N2Cc3ccccc3C[C@H]2CN2CCOCC2)n1C)C(=O)N(c1ccc(O)cc1)c1ccc2n(C)ccc2c1</t>
  </si>
  <si>
    <t>Cc1c(cc(-c2cc3OCOc3cc2C(=O)N2Cc3ccccc3C[C@H]2CN2CCOCC2)n1C)C(=O)N(c1ccccc1)c1ccc(O)cc1</t>
  </si>
  <si>
    <t>COc1ccc(C(=O)N2Cc3ccccc3C[C@H]2CN2CCOCC2)c(c1)-c1cc(C(=O)N(c2ccccc2)c2ccc(O)cc2)c(C)n1C</t>
  </si>
  <si>
    <t>CN1CCN(C[C@@H]2Cc3ccccc3CN2C(=O)c2cc3OCOc3cc2-c2cc(C(=O)N(c3ccncc3)c3ccc(O)cc3)c(C)n2C)CC1</t>
  </si>
  <si>
    <t>Cc1c(cc(-c2cc(Cl)ccc2C(=O)N2Cc3ccccc3C[C@H]2CN2CCOCC2)n1C)C(=O)N(c1ccc(O)cc1)c1ccc2n(C)cnc2c1</t>
  </si>
  <si>
    <t>Cc1c(cc(-c2cc3OCOc3cc2C(=O)N2Cc3ccccc3C[C@H]2CN2CCOCC2)n1C)C(=O)N(c1ccncc1)c1ccc(O)cc1</t>
  </si>
  <si>
    <t>CN1CCN(C[C@@H]2Cc3ccccc3CN2C(=O)c2cc3OCOc3cc2-c2cc(C(=O)N(N3CCN(C)CC3)c3ccc(O)cc3)c(n2C)C(F)(F)F)CC1</t>
  </si>
  <si>
    <t>COCCc1c(cc(-c2cc3OCOc3cc2C(=O)N2Cc3ccccc3C[C@H]2CN2CCOCC2)n1C)C(=O)N(c1ccc(O)cc1)c1cnc2ccn(C)c2c1</t>
  </si>
  <si>
    <t>CN1C=CC2N=CC(=CC12)N(C(=O)c1cc(-c2cc(Cl)ccc2C(=O)N2Cc3ccccc3C[C@H]2CN2CCOCC2)n(C)c1C)c1ccc(O)cc1</t>
  </si>
  <si>
    <t>Cc1c(cc(-c2ccc(F)cc2C(=O)N2Cc3ccccc3C[C@H]2CN2CCOCC2)n1C)C(=O)N(c1cnn(C)c1)c1ccc(O)cc1</t>
  </si>
  <si>
    <t>C[C@@H]1Cc2ccccc2CN1C(=O)c1ccc(Cl)cc1-c1cc(C(=O)N(c2cnn(C)c2)c2ccc(O)cc2)c(C)n1C</t>
  </si>
  <si>
    <t>CN1CCN(C[C@@H]2Cc3ccccc3CN2C(=O)c2ccc(Cl)cc2-c2cc(cn2C)C(=O)N(c2ccc(O)cc2)c2ccc3[nH]ccc3c2)CC1</t>
  </si>
  <si>
    <t>CN1CCN(C[C@@H]2Cc3ccccc3CN2C(=O)c2ccc(Cl)cc2-c2cc(cn2C)C(=O)N(c2ccc(O)cc2)c2ccc3n(C)ccc3c2)CC1</t>
  </si>
  <si>
    <t>CCn1cc(cc1-c1cc(Cl)ccc1C(=O)N1Cc2ccccc2C[C@H]1CN1CCN(C)CC1)C(=O)N(c1ccc(O)cc1)c1ccc2n(C)ccc2c1</t>
  </si>
  <si>
    <t>CN1CCN(C[C@@H]2Cc3ccccc3CN2C(=O)c2ccc(Cl)cc2-c2cc(cn2C2CC2)C(=O)N(c2ccc(O)cc2)c2ccc3n(C)ccc3c2)CC1</t>
  </si>
  <si>
    <t>CN1CCN(C[C@@H]2Cc3ccccc3CN2C(=O)c2cc3OCOc3cc2-c2cc(cn2C)C(=O)N(c2ccc(O)cc2)c2ccc3n(C)ccc3c2)CC1</t>
  </si>
  <si>
    <t>Cc1c(cc(-c2cc(F)ccc2C(=O)N2Cc3ccccc3C[C@H]2CN2CCOCC2)n1C)C(=O)N(c1ccccc1)c1ccc(O)cc1</t>
  </si>
  <si>
    <t>Cc1c(cc(-c2cc(F)ccc2C(=O)N2Cc3ccccc3C[C@H]2CN2CCOCC2)n1CCCO)C(=O)N(c1ccccc1)c1ccc(O)cc1</t>
  </si>
  <si>
    <t>Cc1c(cc(-c2cc(F)ccc2C(=O)N2Cc3ccccc3C[C@H]2CN2CCOCC2)n1C)C(=O)N(c1ccc(O)cc1)c1ccc2n(C)ncc2c1</t>
  </si>
  <si>
    <t>Cc1c(cc(-c2cc3OCOc3cc2C(=O)N2Cc3ccccc3C[C@H]2CN2CCOCC2)n1C)C(=O)N(c1ccc(O)cc1)c1ccc(C)c(F)c1</t>
  </si>
  <si>
    <t>Cc1c(cc(-c2cc3OCOc3cc2C(=O)N2Cc3ccccc3C[C@H]2CN2CCOCC2)n1C)C(=O)N(c1ccc(O)cc1)c1cccc(F)c1</t>
  </si>
  <si>
    <t>Cc1c(cc(-c2cc(Cl)ccc2C(=O)N2Cc3ccccc3C[C@H]2CN2CCOCC2)n1C)C(=O)N(c1ccccc1)c1ccc(O)cc1</t>
  </si>
  <si>
    <t>Cc1c(cc(-c2cc3OCOc3cc2C(=O)N2Cc3ccccc3C[C@H]2CCN2CCOCC2)n1CCO)C(=O)N(c1ccccc1)c1ccc(O)cc1</t>
  </si>
  <si>
    <t>COc1ccc(C(=O)N2Cc3ccccc3C[C@H]2C)c(c1)-c1cc(C(=O)N(c2ccncc2)c2ccc(O)cc2)c(C)n1C</t>
  </si>
  <si>
    <t>Cc1c(cc(-c2cc3OCCOc3cc2C(=O)N2Cc3ccccc3C[C@H]2CN2CCOCC2)n1C)C(=O)N(c1cnn(C)c1)c1ccc(O)cc1</t>
  </si>
  <si>
    <t>Cc1c(cc(-c2cc3OCCOc3cc2C(=O)N2Cc3ccccc3C[C@H]2CN2CCOCC2)n1C)C(=O)N(c1ccccc1)c1ccc(O)cc1</t>
  </si>
  <si>
    <t>C[C@@H]1Cc2ccccc2CN1C(=O)c1cc2OCOc2cc1-c1cc(C(=O)N(c2cnn(C)c2)c2ccc(O)cc2)c(C)n1CCO</t>
  </si>
  <si>
    <t>COc1ccc(C(=O)N2Cc3ccccc3C[C@H]2CN2CCOCC2)c(c1)-c1cc(C(=O)N(c2cnn(C)c2)c2ccc(O)cc2)c(C)n1C</t>
  </si>
  <si>
    <t>Cc1c(cc(-c2cc(Cl)ccc2C(=O)N2Cc3ccccc3C[C@H]2CN2CCOCC2)n1C)C(=O)N(c1cnn(C)c1)c1ccc(O)cc1</t>
  </si>
  <si>
    <t>CNCCn1c(C)c(cc1-c1cc2OCOc2cc1C(=O)N1Cc2ccccc2C[C@H]1C)C(=O)N(c1cnn(C)c1)c1ccc(O)cc1</t>
  </si>
  <si>
    <t>C[C@@H]1Cc2ccccc2CN1C(=O)c1cc2OCOc2cc1-c1cc(C(=O)N(c2cnn(C)c2)c2ccc(O)cc2)c(C)n1CCN(C)C</t>
  </si>
  <si>
    <t>C[C@@H]1Cc2ccccc2CN1C(=O)c1ccc(Cl)cc1-c1cc(C(=O)N(c2ccncc2)c2ccc(O)cc2)c(C)n1C</t>
  </si>
  <si>
    <t>CN1C(CC(C(=O)N(c2ccccc2)c2ccc(O)cc2)=C1C)c1cc(Cl)ccc1C(=O)N1Cc2ccccc2C[C@H]1COCCN1CCOCC1</t>
  </si>
  <si>
    <t>C[C@@H]1Cc2ccccc2CN1C(=O)c1cc2OCOc2cc1-c1cc(C(=O)N(c2cnn(C)c2)c2ccc(O)cc2)c(C)n1CCN</t>
  </si>
  <si>
    <t>COc1ccc(C(=O)N2Cc3ccccc3C[C@H]2C)c(c1)-c1cc(C(=O)N(c2cnn(C)c2)c2ccc(O)cc2)c(C)n1C</t>
  </si>
  <si>
    <t>C[C@@H]1Cc2ccccc2CN1C(=O)c1cc(CNC(=O)Oc2ccccc2)ccc1-c1cc(C(=O)N(C)c2ccc(O)cc2)c(C)n1C</t>
  </si>
  <si>
    <t>Cc1c(cc(-c2cc(Cl)ccc2C(=O)N2Cc3ccccc3C[C@H]2CN2CCOCC2)n1C)C(=O)N(c1ccc(O)cc1)c1ccc(F)cc1</t>
  </si>
  <si>
    <t>Cc1c(cc(-c2cc(Cl)ccc2C(=O)N2Cc3ccccc3C[C@H]2CN2CCOCC2)n1C)C(=O)N(c1ccc(O)cc1)c1cccc(F)c1</t>
  </si>
  <si>
    <t>C[C@@H]1Cc2ccccc2CN1C(=O)c1cc(CNC(=O)COc2ccccc2)ccc1-c1cc(C(=O)N(C)c2ccc(O)cc2)c(C)n1C</t>
  </si>
  <si>
    <t>CCNC(=O)NCc1ccc(-c2cc(C(=O)N(C)c3ccc(O)cc3)c(C)n2C)c(c1)C(=O)N1Cc2ccccc2C[C@H]1C</t>
  </si>
  <si>
    <t>C[C@@H]1Cc2ccccc2CN1C(=O)c1cc(CNC(=O)NCc2ccccc2)ccc1-c1cc(C(=O)N(C)c2ccc(O)cc2)c(C)n1C</t>
  </si>
  <si>
    <t>Cc1c(cc(-c2cc(Cl)ccc2C(=O)N2Cc3ccccc3C[C@H]2CO)n1C)C(=O)N(c1ccccc1)c1ccc(O)cc1</t>
  </si>
  <si>
    <t>C[C@@H]1Cc2ccccc2CN1C(=O)c1cc2OCOc2cc1-c1cc(C(=O)N(c2cnn(C)c2)c2ccc(O)cc2)c(C)n1C</t>
  </si>
  <si>
    <t>C[C@@H]1Cc2ccccc2CN1C(=O)c1ccc(CNC(=O)Oc2ccccc2)cc1-c1cc(C(=O)N(C)c2ccc(O)cc2)c(C)n1C</t>
  </si>
  <si>
    <t>C[C@@H]1Cc2ccccc2CN1C(=O)c1cc2OCOc2cc1-c1cc(C(=O)N(c2ccc(O)cc2)c2cccc(F)c2)c(C)n1C</t>
  </si>
  <si>
    <t>C[C@@H]1Cc2ccccc2CN1C(=O)c1cc2OCOc2cc1-c1cc(C(=O)N(c2ccc(O)cc2)c2cnc3n(C)ccc3c2)c(C)n1C</t>
  </si>
  <si>
    <t>C[C@@H]1Cc2ccccc2CN1C(=O)c1cc2OCOc2cc1-c1cc(C(=O)N(c2ccccc2)c2ccc(O)cc2)c(C)n1C</t>
  </si>
  <si>
    <t>Cc1c(cc(-c2cc3OCOc3cc2C(=O)N2Cc3ccccc3C[C@H]2CN2CCOCC2)n1C)C(=O)N(c1ccc(O)cc1)c1cnc2n(C)ccc2c1</t>
  </si>
  <si>
    <t>C[C@@H]1Cc2ccccc2CN1C(=O)c1ccc(CCN(C([O-])=O)c2ccccc2)cc1-c1cc(C(=O)N(C)c2ccc(O)cc2)c(C)n1C</t>
  </si>
  <si>
    <t>C[C@@H]1Cc2ccccc2CN1C(=O)c1ccc(CCNC(=O)COc2ccccc2)cc1-c1cc(C(=O)N(C)c2ccc(O)cc2)c(C)n1C</t>
  </si>
  <si>
    <t>Cc1c(cc(-c2cc3OCOc3cc2C(=O)N2Cc3ccccc3C[C@H]2CN2CCOCC2)n1C)C(=O)N(c1cnn(C)c1)c1ccc(O)cc1</t>
  </si>
  <si>
    <t>COc1ncc(cn1)N(C(=O)c1cc(-c2cc3OCOc3cc2C(=O)N2Cc3ccccc3C[C@H]2C)n(C)c1C)c1ccc(O)cc1</t>
  </si>
  <si>
    <t>CN1CCc2cc(cnc12)N(C(=O)c1cc(-c2cc3OCOc3cc2C(=O)N2Cc3ccccc3C[C@H]2CN2CCOCC2)n(C)c1C)c1ccc(O)cc1</t>
  </si>
  <si>
    <t>COc1ncc(cn1)N(C(=O)c1cc(-c2cc3OCOc3cc2C(=O)N2Cc3ccccc3C[C@H]2CN2CCOCC2)n(C)c1C)c1ccc(O)cc1</t>
  </si>
  <si>
    <t>C[C@@H]1Cc2ccccc2CN1C(=O)c1ccc(CNC(=O)NCc2ccccc2)cc1-c1cc(C(=O)N(C)c2ccc(O)cc2)c(C)n1C</t>
  </si>
  <si>
    <t>CCNC(=O)NCc1ccc(C(=O)N2Cc3ccccc3C[C@H]2C)c(c1)-c1cc(C(=O)N(C)c2ccc(O)cc2)c(C)n1C</t>
  </si>
  <si>
    <t>C[C@@H]1Cc2ccccc2CN1C(=O)c1ccc(CNC(=O)COc2ccccc2)cc1-c1cc(C(=O)N(C)c2ccc(O)cc2)c(C)n1C</t>
  </si>
  <si>
    <t>C[C@@H]1Cc2ccccc2CN1C(=O)c1ccc(CNC(=O)COc2ccccc2)cc1-c1cc(C(=O)N(c2ccc(O)cc2)c2cnc3n(C)ccc3c2)c(C)n1C</t>
  </si>
  <si>
    <t>C[C@@H]1Cc2ccccc2CN1C(=O)c1ccc(CCNS(=O)(=O)CCc2ccc(F)cc2)cc1-c1cc(C(=O)N(C)c2ccc(O)cc2)c(C)n1C</t>
  </si>
  <si>
    <t>C[C@@H]1Cc2ccccc2CN1C(=O)c1ccc(CCNC(=O)NCc2ccccc2)cc1-c1cc(C(=O)N(C)c2ccc(O)cc2)c(C)n1C</t>
  </si>
  <si>
    <t>C[C@@H]1Cc2ccccc2CN1C(=O)c1ccc(CCNC(=O)Cc2ccccc2)cc1-c1cc(C(=O)N(C)c2ccc(O)cc2)c(C)n1C</t>
  </si>
  <si>
    <t>C[C@@H]1Cc2ccccc2CN1C(=O)c1ccc(CCNC(=O)Nc2ccccc2)cc1-c1cc(C(=O)N(C)c2ccc(O)cc2)c(C)n1C</t>
  </si>
  <si>
    <t>C[C@@H]1Cc2ccccc2CN1C(=O)c1cc(CNS(=O)(=O)CCc2ccc(F)cc2)ccc1-c1cc(C(=O)N(C)c2ccc(O)cc2)c(C)n1C</t>
  </si>
  <si>
    <t>C[C@@H]1Cc2ccccc2CN1C(=O)c1cc2OCOc2cc1-c1cc(C(=O)N(c2ccncc2)c2ccc(O)cc2)c(C)n1C</t>
  </si>
  <si>
    <t>COc1cc(C(=O)N2Cc3ccccc3C[C@H]2C)c(cc1F)-c1cc(C(=O)N(c2cnn(C)c2)c2ccc(O)cc2)c(C)n1C</t>
  </si>
  <si>
    <t>C[C@@H]1Cc2ccccc2CN1C(=O)c1ccc(Cl)cc1-c1cc(C(=O)N(c2ccc(O)cc2)c2cnc3n(C)ccc3c2)c(C)n1C</t>
  </si>
  <si>
    <t>Cc1c(cc(-c2cc3OCOc3cc2C(=O)N2Cc3ccccc3C[C@H]2CN2CCOCC2)n1C)C(=O)N(c1ccccc1)c1cnc2n(C)ccc2c1</t>
  </si>
  <si>
    <t>C[C@@H]1Cc2ccccc2CN1C(=O)c1cc(CNC(=O)Oc2ccc(C)cc2)ccc1-c1cc(C(=O)N(C)c2ccc(O)cc2)c(C)n1C</t>
  </si>
  <si>
    <t>Cc1c(cc(-c2cc(F)ccc2C(=O)N2Cc3ccccc3C[C@H]2CN2CCOCC2)n1C)C(=O)N(c1cnn(C)c1)c1ccc(O)cc1</t>
  </si>
  <si>
    <t>C[C@@H]1Cc2ccccc2CN1C(=O)c1cc(O)c(F)cc1-c1cc(C(=O)N(c2cnn(C)c2)c2ccc(O)cc2)c(C)n1C</t>
  </si>
  <si>
    <t>CN1CCN(C[C@@H]2Cc3ccccc3CN2C(=O)c2cc3OCOc3cc2-c2cc(C(=O)N(c3ccc(O)cc3)c3cnc4n(C)ccc4c3)c(C)n2C)CC1</t>
  </si>
  <si>
    <t>Cc1c(cc(-c2cc(Cl)ccc2C(=O)N2Cc3ccccc3C[C@H]2CN2CCOCC2)n1C)C(=O)N(c1ccc(O)cc1)c1cnc2n(C)ccc2c1</t>
  </si>
  <si>
    <t>C[C@@H]1Cc2ccccc2CN1C(=O)c1cc2OCOc2cc1-c1cc(C(=O)N(c2cnn(C)c2)c2ccc(O)cc2)c(CN2CCOCC2)n1C</t>
  </si>
  <si>
    <t>CCn1c(C)c(cc1-c1cc2OCOc2cc1C(=O)N1Cc2ccccc2C[C@H]1CN1CCOCC1)C(=O)N(c1cnn(C)c1)c1ccc(O)cc1</t>
  </si>
  <si>
    <t>COCCn1c(C)c(cc1-c1cc2OCOc2cc1C(=O)N1Cc2ccccc2C[C@H]1CN1CCOCC1)C(=O)N(c1cnn(C)c1)c1ccc(O)cc1</t>
  </si>
  <si>
    <t>Cc1c(cc(-c2cc3OCOc3cc2C(=O)N2Cc3ccccc3C[C@H]2CN2CCOCC2)n1CCF)C(=O)N(c1cnn(C)c1)c1ccc(O)cc1</t>
  </si>
  <si>
    <t>Cc1c(cc(-c2cc3OCOc3cc2C(=O)N2Cc3ccccc3C[C@H]2CN2CCOCC2)n1CC(F)F)C(=O)N(c1cnn(C)c1)c1ccc(O)cc1</t>
  </si>
  <si>
    <t>C[C@@H]1Cc2ccccc2CN1C(=O)c1cc2OCOc2cc1-c1cc(C(=O)N(c2cnn(C)c2)c2ccc(O)cc2)c(C)n1CCN1CCOCC1</t>
  </si>
  <si>
    <t>C[C@@H]1Cc2ccccc2CN1C(=O)c1cc2OCOc2cc1-c1cc(C(=O)N(c2ccccc2)c2ccc(O)cc2)c(C)n1CCN1CCOCC1</t>
  </si>
  <si>
    <t>C[C@@H]1Cc2ccccc2CN1C(=O)c1cc2OCOc2cc1-c1cc(C(=O)N(c2ccccc2)c2ccc(O)cc2)c(C)n1CCN(C)C</t>
  </si>
  <si>
    <t>COCCN(C)CCn1c(C)c(cc1-c1cc2OCOc2cc1C(=O)N1Cc2ccccc2C[C@H]1C)C(=O)N(c1cnn(C)c1)c1ccc(O)cc1</t>
  </si>
  <si>
    <t>COc1cc(C(=O)N2Cc3ccccc3C[C@H]2CN2CCOCC2)c(cc1F)-c1[nH]c(C)c(C(=O)N(c2cnn(C)c2)c2ccc(O)cc2)c1C</t>
  </si>
  <si>
    <t>COc1cc(-c2cc(C(=O)N(c3cnn(C)c3)c3ccc(O)cc3)c(C)n2C)c(cc1F)C(=O)N1Cc2ccccc2C[C@H]1CN1CCOCC1</t>
  </si>
  <si>
    <t>CN1CCN(C[C@@H]2Cc3ccccc3CN2C(=O)c2ccc(Cl)cc2-c2cc(C(=O)N(c3ccc(O)cc3)c3cnc4n(C)ccc4c3)c(C)n2C)CC1</t>
  </si>
  <si>
    <t>Cc1c(cc(-c2cc(Cl)ccc2C(=O)N2Cc3ccccc3C[C@H]2CN2CCOCC2)n1C)C(=O)N(c1cc(C#N)n(C)c1)c1ccc(O)cc1</t>
  </si>
  <si>
    <t>Cc1c(cc(-c2cc(Cl)ccc2C(=O)N2Cc3ccccc3C[C@H]2CN2CCOCC2)n1C)C(=O)N(c1ccc(O)cc1)c1cccc(n1)C#N</t>
  </si>
  <si>
    <t>Cc1c(cc(-c2cc(Cl)ccc2C(=O)N2Cc3ccccc3C[C@H]2CN2CCOCC2)n1C)C(=O)N(c1ccc(O)cc1)c1cc(ccn1)C#N</t>
  </si>
  <si>
    <t>Cc1c(cc(-c2cc(Cl)ccc2C(=O)N2Cc3ccccc3C[C@H]2CN2CCN3CCOC[C@@H]3C2)n1C)C(=O)N(c1cnn(C)c1)c1ccc(O)cc1</t>
  </si>
  <si>
    <t>Cc1c(cc(-c2cc(Cl)ccc2C(=O)N2Cc3ccccc3C[C@H]2CN2CCN3CCOC[C@H]3C2)n1C)C(=O)N(c1cnn(C)c1)c1ccc(O)cc1</t>
  </si>
  <si>
    <t>Cc1c(cc(-c2cc(Cl)ccc2C(=O)N2Cc3ccccc3C[C@H]2CN2CCOCC2)n1C)C(=O)N(c1cnn(c1)C1CC1)c1ccc(O)cc1</t>
  </si>
  <si>
    <t>Cc1c(cc(-c2cc(Cl)ccc2C(=O)N2Cc3ccccc3C[C@H]2CN2CCOCC2)n1C)C(=O)N(c1cnn(c1)C1COC1)c1ccc(O)cc1</t>
  </si>
  <si>
    <t>Cc1c(cc(-c2cc(Cl)ccc2C(=O)N2Cc3ccccc3C[C@H]2CN2CCOCC2)n1C)C(=O)N(c1cnn(c1)C1CCOC1)c1ccc(O)cc1</t>
  </si>
  <si>
    <t>CN1CCc2cc(cnc12)N(C(=O)c1cc(-c2cc(Cl)ccc2C(=O)N2Cc3ccccc3C[C@H]2CN2CCOCC2)n(C)c1C)c1ccccc1</t>
  </si>
  <si>
    <t>Cc1c(cc(-c2cc(Cl)ccc2C(=O)N2Cc3ccccc3C[C@H]2CN2CC3(CCO3)C2)n1C)C(=O)N(c1cnn(C)c1)c1ccc(O)cc1</t>
  </si>
  <si>
    <t>COc1cc(C(=O)N2Cc3ccccc3C[C@H]2CN2CCOCC2)c(cc1F)-c1cc(C(=O)N(c2ccc(O)cc2)c2cnc3n(C)ccc3c2)c(C)n1C</t>
  </si>
  <si>
    <t>COc1cc(C(=O)N2Cc3ccccc3C[C@H]2CN2CCOCC2)c(cc1F)-c1cc(C(=O)N(c2ccc(O)cc2)c2cnc3N(C)CCc3c2)c(C)n1C</t>
  </si>
  <si>
    <t>Cc1c(cc(-c2cc(F)ccc2C(=O)N2Cc3ccccc3C[C@H]2CN2CCOCC2)n1C)C(=O)N(c1cnn(c1)C1CC1)c1ccc(O)cc1</t>
  </si>
  <si>
    <t>Cc1c(cc(-c2cc(F)ccc2C(=O)N2Cc3ccccc3C[C@H]2CN2CCOCC2)n1C)C(=O)N(c1cc(C#N)n(C)c1)c1ccc(O)cc1</t>
  </si>
  <si>
    <t>COCCc1c(cc(-c2cc3OCOc3cc2C(=O)N2Cc3ccccc3C[C@H]2CN2CCOCC2)n1C)C(=O)N(c1ccc(O)cc1)c1cnc2N(C)CCc2c1</t>
  </si>
  <si>
    <t>Cc1c(cc(-c2cc(F)ccc2C(=O)N2Cc3ccccc3C[C@H]2CN2CCOCC2)n1C)C(=O)N(c1ccncc1)c1ccc(O)cc1</t>
  </si>
  <si>
    <t>Cc1c(cc(-c2cc(F)ccc2C(=O)N2Cc3ccccc3C[C@H]2CN2CCOCC2)n1C)C(=O)N(c1ccc(O)cc1)c1cnc2n(C)ccc2c1</t>
  </si>
  <si>
    <t>Cc1c(cc(C#N)n1C)N(C(=O)c1cc(-c2cc(Cl)ccc2C(=O)N2Cc3ccccc3C[C@H]2CN2CCOCC2)n(C)c1C)c1ccc(O)cc1</t>
  </si>
  <si>
    <t>CC(Nc1ncnc(N)c1C#N)c1cc(Cl)c2ccnnc2c1-c1cccc(F)c1</t>
  </si>
  <si>
    <t>CN1CCc2cc(cnc12)N(C(=O)c1cc(-c2cc(Cl)ccc2C(=O)N2Cc3ccccc3C[C@H]2CN2CCOCC2)n(C)c1C)c1ccc(O)cc1</t>
  </si>
  <si>
    <t>Cc1c(cc(-c2cc(Cl)ccc2C(=O)N2Cc3ccccc3C[C@H]2CN2CCOCC2)n1C)C(=O)N(c1ccc(O)cc1)c1cc2ccn(C)c2cn1</t>
  </si>
  <si>
    <t>Cc1c(cc(-c2cc(Cl)ccc2C(=O)N2Cc3ccccc3C[C@H]2CN2CCOCC2)n1C)C(=O)N(c1ccccc1)c1cnc2n(C)ccc2c1</t>
  </si>
  <si>
    <t>Cc1c(cc(-c2cc(Cl)ccc2C(=O)N2Cc3ccccc3C[C@H]2CN2CCOCC2)n1C)C(=O)N(c1ccc(O)cc1)c1ccc2n(C)ccc2n1</t>
  </si>
  <si>
    <t>Cc1c(cc(-c2cc(Cl)ccc2C(=O)N2Cc3ccccc3C[C@H]2CCCN2CCOCC2)n1C)C(=O)N(c1ccccc1)c1ccc(O)cc1</t>
  </si>
  <si>
    <t>Cc1c(cc(-c2cc(Cl)ccc2C(=O)N2Cc3ccccc3C[C@H]2CCCN2CCOCC2)n1C)C(=O)N(c1ccc(O)cc1)c1cnc2n(C)ccc2c1</t>
  </si>
  <si>
    <t>CN1CCc2cc(cnc12)N(C(=O)c1cc(-c2cc(Cl)ccc2C(=O)N2Cc3ccccc3C[C@H]2CCCN2CCOCC2)n(C)c1C)c1ccc(O)cc1</t>
  </si>
  <si>
    <t>COc1ccc(cc1C#N)N(C(=O)c1cc(-c2cc(Cl)ccc2C(=O)N2Cc3ccccc3C[C@H]2CN2CCOCC2)n(C)c1C)c1ccc(O)cc1</t>
  </si>
  <si>
    <t>Cc1c(cc(-c2cc3OCOc3cc2C(=O)N2Cc3ccccc3C[C@H]2CN2CCOCC2)n1C)C(=O)N(c1cnn(C)c1)c1ccc(O)c(F)c1</t>
  </si>
  <si>
    <t>COc1ncc(cn1)N(C(=O)c1cc(-c2cc(Cl)ccc2C(=O)N2Cc3ccccc3C[C@H]2CN2CCOCC2)n(C)c1C)c1ccc(O)cc1</t>
  </si>
  <si>
    <t>Cc1c(cc(-c2cc(Cl)ccc2C(=O)N2Cc3ccccc3C[C@H]2CN2CCOCC2)n1C)C(=O)N(c1ccc(O)cc1)c1cccc(c1)C#N</t>
  </si>
  <si>
    <t>Cc1c(cc(-c2cc(Cl)ccc2C(=O)N2Cc3ccccc3C[C@H]2CN2CCOCC2)n1C)C(=O)N(c1cnn(C)c1)c1ccc(O)c(F)c1</t>
  </si>
  <si>
    <t>COC(=O)c1ccnc(c1)N(C(=O)c1cc(-c2cc(Cl)ccc2C(=O)N2Cc3ccccc3C[C@H]2CN2CCOCC2)n(C)c1C)c1ccc(O)cc1</t>
  </si>
  <si>
    <t>Cc1c(cc(-c2cc(Cl)ccc2C(=O)N2Cc3ccccc3C[C@H]2CN2CCOCC2)n1C)C(=O)N(c1ccc(O)cc1)c1ccc(F)c(c1)C#N</t>
  </si>
  <si>
    <t>Cc1c(cc(-c2cc(F)ccc2C(=O)N2Cc3ccccc3C[C@H]2CN2CCOCC2)n1C)C(=O)N(c1cnn(c1)[C@H]1CCOC1)c1ccc(O)cc1</t>
  </si>
  <si>
    <t>Cc1c(cc(-c2cc(Cl)ccc2C(=O)N2Cc3ccccc3C[C@H]2CN2CCOCC2)n1C)C(=O)N(c1ccc(O)cc1)c1ccnc(n1)C#N</t>
  </si>
  <si>
    <t>Cc1c(cc(C#N)n1C)N(C(=O)c1cc(-c2ccccc2C(=O)N2Cc3ccccc3C[C@H]2CN2CCOCC2)n(C)c1C)c1ccc(O)cc1</t>
  </si>
  <si>
    <t>COc1ccc(C(=O)N2Cc3ccccc3C[C@H]2CN2CCOCC2)c(c1)-c1cc(C(=O)N(c2cnn(C)c2)c2ccc(O)c(F)c2)c(C)n1C</t>
  </si>
  <si>
    <t>COc1ccc(C(=O)N2Cc3ccccc3C[C@H]2CN2CCOCC2)c(c1)-c1cc(C(=O)N(c2cc(C#N)n(C)c2C)c2ccc(O)cc2)c(C)n1C</t>
  </si>
  <si>
    <t>Cc1c(cc(-c2ccccc2C(=O)N2Cc3ccccc3C[C@H]2CN2CCOCC2)n1C)C(=O)N(c1ccc(O)cc1)c1cnc2n(C)ccc2c1</t>
  </si>
  <si>
    <t>CN1CCc2cc(cnc12)N(C(=O)c1cc(-c2ccccc2C(=O)N2Cc3ccccc3C[C@H]2CN2CCOCC2)n(C)c1C)c1ccc(O)cc1</t>
  </si>
  <si>
    <t>C[C@@H]1Cc2ccccc2CN1C(=O)c1ccc(Cl)cc1-c1cc(C(=O)N(c2cnn(C)c2)c2ccc(O)cc2)c(C)n1CCN1CCOCC1</t>
  </si>
  <si>
    <t>Cc1c(cc(C#N)n1C)N(C(=O)c1cc(-c2cc(Cl)ccc2C(=O)N2Cc3ccccc3C[C@H]2CCCN2CCOCC2)n(C)c1C)c1ccc(O)cc1</t>
  </si>
  <si>
    <t>Cc1c(cc(C#N)n1C)N(C(=O)c1cc(-c2cc3OCCOc3cc2C(=O)N2Cc3ccccc3C[C@H]2CN2CCOCC2)n(C)c1C)c1ccc(O)cc1</t>
  </si>
  <si>
    <t>Cc1c(cc(C#N)n1C)N(C(=O)c1cc(-c2cc(Cl)ccc2C(=O)N2Cc3ccccc3C[C@H]2CN2CCOCC2)n(C)c1)c1ccc(O)cc1</t>
  </si>
  <si>
    <t>COc1ccc(-c2cc(C(=O)N(c3cc(C#N)n(C)c3C)c3ccc(O)cc3)c(C)n2C)c(c1)C(=O)N1Cc2ccccc2C[C@H]1CN1CCOCC1</t>
  </si>
  <si>
    <t>COc1ccc(-c2cc(C(=O)N(c3cnn(C)c3)c3ccc(O)cc3)c(C)n2C)c(c1)C(=O)N1Cc2ccccc2C[C@H]1CN1CCOCC1</t>
  </si>
  <si>
    <t>Cc1c(cc(-c2cc(F)ccc2C(=O)N2Cc3ccccc3C[C@H]2CN2CCOCC2)n1C)C(=O)N(c1ccc(O)cc1)c1cccc(c1)C#N</t>
  </si>
  <si>
    <t>Cc1c(cc(C#N)n1C)N(C(=O)c1cc(-c2cc(F)ccc2C(=O)N2Cc3ccccc3C[C@H]2CN2CCOCC2)n(C)c1C)c1ccc(O)cc1</t>
  </si>
  <si>
    <t>Cc1c(cc(-c2ccccc2C(=O)N2Cc3ccccc3C[C@H]2CN2CCOCC2)n1C)C(=O)N(c1cnn(C)c1)c1ccc(O)cc1</t>
  </si>
  <si>
    <t>Cc1c(cc(-c2cc(F)ccc2C(=O)N2Cc3ccccc3C[C@H]2CN2CCOCC2)n1C)C(=O)N(c1cnn(c1)C1COC1)c1ccc(O)cc1</t>
  </si>
  <si>
    <t>COc1ncc(cn1)N(C(=O)c1cc(-c2ccccc2C(=O)N2Cc3ccccc3C[C@H]2CN2CCOCC2)n(C)c1C)c1ccc(O)cc1</t>
  </si>
  <si>
    <t>COc1cc(cc(c1)N(C(=O)c1cc(-c2cc(F)ccc2C(=O)N2Cc3ccccc3C[C@H]2CN2CCOCC2)n(C)c1C)c1ccc(O)cc1)C#N</t>
  </si>
  <si>
    <t>COc1ncc(cn1)N(C(=O)c1cc(-c2cc(F)ccc2C(=O)N2Cc3ccccc3C[C@H]2CN2CCOCC2)n(C)c1C)c1ccc(O)cc1</t>
  </si>
  <si>
    <t>COc1ccc(cc1C#N)N(C(=O)c1cc(-c2cc(F)ccc2C(=O)N2Cc3ccccc3C[C@H]2CN2CCOCC2)n(C)c1C)c1ccc(O)cc1</t>
  </si>
  <si>
    <t>Cc1c(cc(C#N)n1C)N(C(=O)c1cc(-c2ccc(F)cc2C(=O)N2Cc3ccccc3C[C@H]2CN2CCOCC2)n(C)c1C)c1ccc(O)cc1</t>
  </si>
  <si>
    <t>COc1cc(-c2cc(C(=O)N(c3cc(C#N)n(C)c3C)c3ccc(O)cc3)c(C)n2C)c(cc1F)C(=O)N1Cc2ccccc2C[C@H]1CN1CCOCC1</t>
  </si>
  <si>
    <t>Cc1c(cc(-c2cc(Cl)ccc2C(=O)N2Cc3ccccc3CC2C(F)(F)F)n1C)C(=O)N(c1ccc(O)cc1)c1cnc2n(C)ccc2c1</t>
  </si>
  <si>
    <t>Cc1nn(C)cc1N(C(=O)c1cc(-c2cc(Cl)ccc2C(=O)N2Cc3ccccc3C[C@H]2CN2CCOCC2)n(C)c1C)c1ccc(O)cc1</t>
  </si>
  <si>
    <t>Cc1c(cnn1C)N(C(=O)c1cc(-c2cc(Cl)ccc2C(=O)N2Cc3ccccc3C[C@H]2CN2CCOCC2)n(C)c1C)c1ccc(O)cc1</t>
  </si>
  <si>
    <t>Cc1c(cc(-c2ccccc2C(=O)N2Cc3ccccc3C[C@H]2CN2CCOCC2)n1C)C(=O)N(c1cc(C#N)n(C)c1)c1ccc(O)cc1</t>
  </si>
  <si>
    <t>CN1CCc2cc(cnc12)N(C(=O)c1cc(-c2cc(F)ccc2C(=O)N2Cc3ccccc3C[C@H]2CN2CCOCC2)n(C)c1C)c1ccc(O)cc1</t>
  </si>
  <si>
    <t>COc1cc(C(=O)N2Cc3ccccc3C[C@H]2CN2CCOCC2)c(cc1F)-c1cc(C(=O)N(c2ccc(O)cc2)c2cc(ccn2)C#N)c(C)n1C</t>
  </si>
  <si>
    <t>Cc1c(cc(-c2cc(Cl)ccc2C(=O)N2Cc3ccccc3C[C@H]2CN2CCOCC2)n1C)C(=O)N(c1ccc(s1)C#N)c1ccc(O)cc1</t>
  </si>
  <si>
    <t>Cc1c(cc(-c2cc(F)ccc2C(=O)N2Cc3ccccc3C[C@H]2CN2CCOCC2)n1C)C(=O)N(c1ccc(O)cc1)c1ccc(F)c(c1)C#N</t>
  </si>
  <si>
    <t>Cc1c(cc(-c2cc(Cl)ccc2C(=O)N2Cc3ccccc3C[C@H]2CN2CCOCC2)n1C)C(=O)N(c1ccc(O)cc1)c1cnccn1</t>
  </si>
  <si>
    <t>COc1ncc(cn1)N(C(=O)c1cc(-c2cc(F)c(OC)cc2C(=O)N2Cc3ccccc3C[C@H]2CN2CCOCC2)n(C)c1C)c1ccc(O)cc1</t>
  </si>
  <si>
    <t>COc1cc(C(=O)N2Cc3ccccc3C[C@H]2CN2CCOCC2)c(cc1F)-c1cc(C(=O)N(c2cc(C#N)n(C)c2C)c2ccc(O)cc2)c(C)n1C</t>
  </si>
  <si>
    <t>Cc1c(cc(C#N)n1C)N(C(=O)c1cc(-c2cc(Cl)ccc2C(=O)N2Cc3ccccc3C[C@H]2CN2CCOCC2)n(C)c1C)c1ccccc1</t>
  </si>
  <si>
    <t>Cc1c(cc(-c2cc(Cl)ccc2C(=O)N2Cc3ccccc3C[C@H]2CN2CCOCC2)n1C)C(=O)N(c1csc(c1)C#N)c1ccc(O)cc1</t>
  </si>
  <si>
    <t>COc1cnc(cn1)N(C(=O)c1cc(-c2cc(Cl)ccc2C(=O)N2Cc3ccccc3C[C@H]2CN2CCOCC2)n(C)c1C)c1ccc(O)cc1</t>
  </si>
  <si>
    <t>Cc1c(cc(-c2cc(Cl)ccc2C(=O)N2Cc3ccccc3C[C@H]2CN2CCOCC2)n1C)C(=O)N(c1ccc(O)cc1)c1cnc(F)cn1</t>
  </si>
  <si>
    <t>Cc1c(cc(-c2cc(Cl)ccc2C(=O)N2Cc3ccccc3C[C@H]2CN2CCOCC2)n1C)C(=O)N(c1cc(nn1C)C#N)c1ccc(O)cc1</t>
  </si>
  <si>
    <t>Cc1c(cc(-c2cc(F)ccc2C(=O)N2Cc3ccccc3C[C@H]2CN2CCOCC2)n1C)C(=O)N(c1ccc(O)cc1)c1cnc2n(C)ncc2c1</t>
  </si>
  <si>
    <t>Cc1nn(C)cc1N(C(=O)c1cc(-c2cc(F)ccc2C(=O)N2Cc3ccccc3C[C@H]2CN2CCOCC2)n(C)c1C)c1ccc(O)cc1</t>
  </si>
  <si>
    <t>Cc1c(cnn1C)N(C(=O)c1cc(-c2cc(F)ccc2C(=O)N2Cc3ccccc3C[C@H]2CN2CCOCC2)n(C)c1C)c1ccc(O)cc1</t>
  </si>
  <si>
    <t>Cc1c(cc(C#N)n1C)N(C(=O)c1cc(-c2cc(Cl)ccc2C(=O)N2Cc3ccccc3CC2C(F)(F)F)n(C)c1C)c1ccc(O)cc1</t>
  </si>
  <si>
    <t>C[C@@H]1Cc2ccccc2CN1C(=O)c1ccc(Cl)cc1-c1cc(C(=O)N(c2cc(C#N)n(CCN3CCOCC3)c2C)c2ccc(O)cc2)c(C)n1C</t>
  </si>
  <si>
    <t>C[C@@H]1Cc2ccccc2CN1C(=O)c1ccc(Cl)cc1-c1cc(C(=O)N(c2ccc(O)cc2)c2cnc(OCCN3CCOCC3)nc2)c(C)n1C</t>
  </si>
  <si>
    <t>Cc1c(cn(C)c1C#N)N(C(=O)c1cc(-c2cc(Cl)ccc2C(=O)N2Cc3ccccc3C[C@H]2CN2CCOCC2)n(C)c1C)c1ccc(O)cc1</t>
  </si>
  <si>
    <t>CCn1c(C)c(cc1C#N)N(C(=O)c1cc(-c2cc(Cl)ccc2C(=O)N2Cc3ccccc3C[C@H]2CN2CCOCC2)n(C)c1C)c1ccc(O)cc1</t>
  </si>
  <si>
    <t>Cc1c(cc(-c2cc(Cl)ccc2C(=O)N2Cc3ccccc3C[C@H]2CCCN2CCOCC2)n1C)C(=O)N(c1cnn(c1)C1CCOC1)c1ccc(O)cc1</t>
  </si>
  <si>
    <t>Cc1c(cc(C#N)n1C)N(C(=O)c1cc(-c2cc(Cl)ccc2C(=O)N2Cc3ccccc3C[C@H]2CCCN2CCOCC2)n(C)c1C)c1ccccc1</t>
  </si>
  <si>
    <t>Cc1cc(no1)N(C(=O)c1cc(-c2cc(Cl)ccc2C(=O)N2Cc3ccccc3C[C@H]2CN2CCOCC2)n(C)c1C)c1ccc(O)cc1</t>
  </si>
  <si>
    <t>Cc1c(cc(-c2cc(Cl)ccc2C(=O)N2Cc3ccccc3C[C@H]2CN2CCOCC2)n1C)C(=O)N(c1cnc2n(C)ccc2c1)c1ccc(O)cn1</t>
  </si>
  <si>
    <t>Cc1c(cc(-c2cc(Cl)ccc2C(=O)N2CCc3ccccc3C2)n1C)C(=O)N(c1ccccc1)c1ccc(O)cc1</t>
  </si>
  <si>
    <t>CC1(C)CCC(CN2CCN(CC2)c2ccc(C(=O)NS(=O)(=O)c3ccc(NC4CCN(CC(F)(F)F)CC4)c(c3)[N+]([O-])=O)c(Oc3cnc4[nH]ccc4c3)c2)=C(C1)c1ccc(Cl)cc1</t>
  </si>
  <si>
    <t>CC1(C)CCC(CN2CCN(CC2)c2ccc(C(=O)NS(=O)(=O)c3ccc(NC4C[C@H]5C[C@@H]4C=C5)c(c3)[N+]([O-])=O)c(Oc3cnc4[nH]ccc4c3)c2)=C(C1)c1ccc(Cl)cc1</t>
  </si>
  <si>
    <t>CC1(C)CCC(CN2CCN(CC2)c2ccc(C(=O)NS(=O)(=O)c3ccc(NCC4CCOCC4)c(CS(F)(F)(F)(F)F)c3)c(Oc3cnc4[nH]ccc4c3)c2)=C(C1)c1ccc(Cl)cc1</t>
  </si>
  <si>
    <t>C[C@]1(O)C[C@H]2C[C@@H]1CC2CONc1ncc(cc1Cl)S(=O)(=O)NC(=O)c1ccc(cc1Oc1cnc2[nH]ccc2c1)N1CCN(CC2=C(CC(C)(C)CC2)c2ccc(Cl)cc2)CC1</t>
  </si>
  <si>
    <t>CC[C@]1(O)CCC(CNc2ccc(cc2[N+]([O-])=O)S(=O)(=O)NC(=O)c2ccc(cc2Oc2cnc3[nH]ccc3c2)N2CCN(CC3=C(CC(C)(C)CC3)c3ccc(Cl)cc3)CC2)CC1</t>
  </si>
  <si>
    <t>CCCCN(CCCC)C(=O)c1nn(c(C)c1Cl)-c1ccc(OCC(=O)OCC)cc1C(=O)N1Cc2ccccc2C[C@H]1CO</t>
  </si>
  <si>
    <t>CCCCN(CCCC)C(=O)c1nn(c(C)c1Cl)-c1ccc(OCC(O)=O)cc1C(=O)N1Cc2ccccc2C[C@H]1CO</t>
  </si>
  <si>
    <t>CCCCN(CCCC)C(=O)c1nn(c(C)c1Cl)-c1ccc(OCC(=O)Nc2ccccc2)cc1C(=O)N1Cc2ccccc2C[C@H]1CO</t>
  </si>
  <si>
    <t>CCCCN(CCCC)C(=O)c1cc(C)n(n1)-c1cc(OCC(=O)OCC)ccc1C(=O)N1Cc2ccccc2C[C@H]1CO</t>
  </si>
  <si>
    <t>CCCCN(CCCC)C(=O)c1cc(C)n(n1)-c1cc(OCC(O)=O)ccc1C(=O)N1Cc2ccccc2C[C@H]1CO</t>
  </si>
  <si>
    <t>CCCCN(CCCC)C(=O)c1cc(C)n(n1)-c1cc(OCC(=O)Nc2ccccc2)ccc1C(=O)N1Cc2ccccc2C[C@H]1CO</t>
  </si>
  <si>
    <t>CCCCN(CCCC)C(=O)c1cc(C)n(n1)-c1cc(OCC(=O)OCc2ccccc2)ccc1C(=O)N1Cc2ccccc2C[C@H]1CO</t>
  </si>
  <si>
    <t>CCCCN(CCCC)C(=O)c1cc(C)n(n1)-c1cc(OCC(=O)Nc2ccccc2F)ccc1C(=O)N1Cc2ccccc2C[C@H]1CO</t>
  </si>
  <si>
    <t>CCCCN(CCCC)C(=O)c1nn(c(C)c1Cl)-c1ccc(O)cc1C(=O)N1Cc2ccccc2C[C@H]1CO</t>
  </si>
  <si>
    <t>CCCCN(CCCC)C(=O)c1nn(c(C)c1Cl)-c1ccc(OC)cc1C(=O)N1Cc2ccccc2C[C@H]1CO</t>
  </si>
  <si>
    <t>CCCCN(CCCC)C(=O)c1cc(C)n(n1)-c1cc(O)ccc1C(=O)N1Cc2ccccc2C[C@H]1CO</t>
  </si>
  <si>
    <t>CCCCN(CCCC)C(=O)c1cc(C)n(n1)-c1cc(OC)ccc1C(=O)N1Cc2ccccc2C[C@H]1CO</t>
  </si>
  <si>
    <t>CCCCN(CCCC)C(=O)c1cc(C)n(n1)-c1ccc(NS(=O)(=O)c2ccccc2)cc1C(=O)N1Cc2ccccc2C[C@H]1CO</t>
  </si>
  <si>
    <t>CCCCN(CCCC)C(=O)c1cc(C)n(n1)-c1ccc(NS(C)(=O)=O)cc1C(=O)N1Cc2ccccc2C[C@H]1CO</t>
  </si>
  <si>
    <t>CCCCN(CCCC)C(=O)c1cc(C)n(n1)-c1ccc(NS(=O)(=O)C(C)C)cc1C(=O)N1Cc2ccccc2C[C@H]1CO</t>
  </si>
  <si>
    <t>CCCCN(CCCC)C(=O)c1cc(C)n(n1)-c1ccc(NS(=O)c2cc(cs2)S(=O)c2ccccc2)cc1C(=O)N1Cc2ccccc2C[C@H]1CO</t>
  </si>
  <si>
    <t>CCCCN(CCCC)C(=O)c1cc(C)n(n1)-c1ccc(NS(=O)c2ccc(cc2)C(C)=O)cc1C(=O)N1Cc2ccccc2C[C@H]1CO</t>
  </si>
  <si>
    <t>CCCCN(CCCC)C(=O)c1cc(C)n(n1)-c1ccc(NS(=O)c2sc(Cl)cc2Br)cc1C(=O)N1Cc2ccccc2C[C@H]1CO</t>
  </si>
  <si>
    <t>CCCCN(CCCC)C(=O)c1cc(C)n(n1)-c1ccc(NS(=O)c2ccc(Br)c(Br)c2)cc1C(=O)N1Cc2ccccc2C[C@H]1CO</t>
  </si>
  <si>
    <t>CCCCN(CCCC)C(=O)c1cc(C)n(n1)-c1ccc(NS(=O)c2c(C)onc2-c2ccccc2)cc1C(=O)N1Cc2ccccc2C[C@H]1CO</t>
  </si>
  <si>
    <t>CCCCN(CCCC)C(=O)c1cc(C)n(n1)-c1ccc(NS(=O)CCN2C(=O)c3ccccc3C2=O)cc1C(=O)N1Cc2ccccc2C[C@H]1CO</t>
  </si>
  <si>
    <t>CCCCN(CCCC)C(=O)c1cc(C)n(n1)-c1ccc(NS(=O)c2cccc(Oc3ccc(C)cc3)c2)cc1C(=O)N1Cc2ccccc2C[C@H]1CO</t>
  </si>
  <si>
    <t>CCCCN(CCCC)C(=O)c1cc(C)n(n1)-c1ccc(NS(=O)c2ccc(cc2)-c2cc(Cl)cc(Cl)c2)cc1C(=O)N1Cc2ccccc2C[C@H]1CO</t>
  </si>
  <si>
    <t>CCCCN(CCCC)C(=O)c1cc(C)n(n1)-c1ccc(NS(=O)c2ccccc2Cl)cc1C(=O)N1Cc2ccccc2C[C@H]1CO</t>
  </si>
  <si>
    <t>CCCCN(CCCC)C(=O)c1cc(C)n(n1)-c1ccc(NS(=O)c2ccc(Br)cc2CC)cc1C(=O)N1Cc2ccccc2C[C@H]1CO</t>
  </si>
  <si>
    <t>CCCCN(CCCC)C(=O)c1cc(C)n(n1)-c1ccc(NS(=O)c2cn(C)cn2)cc1C(=O)N1Cc2ccccc2C[C@H]1CO</t>
  </si>
  <si>
    <t>CCCCN(CCCC)C(=O)c1cc(C)n(n1)-c1ccc(NS(=O)c2cc(Cl)ccc2F)cc1C(=O)N1Cc2ccccc2C[C@H]1CO</t>
  </si>
  <si>
    <t>CCCCN(CCCC)C(=O)c1cc(C)n(n1)-c1ccc(NS(=O)c2ccc(o2)C(=O)OC)cc1C(=O)N1Cc2ccccc2C[C@H]1CO</t>
  </si>
  <si>
    <t>CCCCN(CCCC)C(=O)c1cc(C)n(n1)-c1ccc(NS(=O)c2ccc(cc2)-c2ccn(C)n2)cc1C(=O)N1Cc2ccccc2C[C@H]1CO</t>
  </si>
  <si>
    <t>CCCCN(CCCC)C(=O)c1cc(C)n(n1)-c1ccc(NS(=O)c2cccc3ccn(C)c23)cc1C(=O)N1Cc2ccccc2C[C@H]1CO</t>
  </si>
  <si>
    <t>CCCCN(CCCC)C(=O)c1cc(C)n(n1)-c1ccc(NS(=O)Cc2ccc(Cl)c(Cl)c2)cc1C(=O)N1Cc2ccccc2C[C@H]1CO</t>
  </si>
  <si>
    <t>CCCCN(CCCC)C(=O)c1cc(C)n(n1)-c1ccc(NS(=O)N(C)C)cc1C(=O)N1Cc2ccccc2C[C@H]1CO</t>
  </si>
  <si>
    <t>CCCCN(CCCC)C(=O)c1cc(C)n(n1)-c1ccc(NS(=O)c2c(C)nn(C)c2C)cc1C(=O)N1Cc2ccccc2C[C@H]1CO</t>
  </si>
  <si>
    <t>CCCCN(CCCC)C(=O)c1cc(C)n(n1)-c1ccc(NS(=O)c2ccc(NC(C)=O)c(Cl)c2)cc1C(=O)N1Cc2ccccc2C[C@H]1CO</t>
  </si>
  <si>
    <t>CCCCN(CCCC)C(=O)c1cc(C)n(n1)-c1ccc(NS(=O)c2cccc(Cl)c2Cl)cc1C(=O)N1Cc2ccccc2C[C@H]1CO</t>
  </si>
  <si>
    <t>CCCCN(CCCC)C(=O)c1cc(C)n(n1)-c1ccc(NS(=O)c2ccccc2F)cc1C(=O)N1Cc2ccccc2C[C@H]1CO</t>
  </si>
  <si>
    <t>CCCCN(CCCC)C(=O)c1cc(C)n(n1)-c1ccc(NS(=O)c2ccccc2C(=O)OC)cc1C(=O)N1Cc2ccccc2C[C@H]1CO</t>
  </si>
  <si>
    <t>CCCCN(CCCC)C(=O)c1cc(C)n(n1)-c1ccc(NS(=O)CCc2cccc3ccccc23)cc1C(=O)N1Cc2ccccc2C[C@H]1CO</t>
  </si>
  <si>
    <t>CCCCN(CCCC)C(=O)c1cc(C)n(n1)-c1ccc(NS(=O)c2ccc(CNC(=O)c3ccc(Cl)cc3)s2)cc1C(=O)N1Cc2ccccc2C[C@H]1CO</t>
  </si>
  <si>
    <t>CCCCN(CCCC)C(=O)c1cc(C)n(n1)-c1ccc(NS(=O)c2ccc(Oc3ccc(F)cc3)cc2)cc1C(=O)N1Cc2ccccc2C[C@H]1CO</t>
  </si>
  <si>
    <t>CCCCN(CCCC)C(=O)c1cc(C)n(n1)-c1ccc(NS(=O)c2ccc3OCCOc3c2)cc1C(=O)N1Cc2ccccc2C[C@H]1CO</t>
  </si>
  <si>
    <t>CCCCN(CCCC)C(=O)c1cc(C)n(n1)-c1ccc(NS(=O)c2cccc(c2)-c2ccn(C)n2)cc1C(=O)N1Cc2ccccc2C[C@H]1CO</t>
  </si>
  <si>
    <t>CCCCN(CCCC)C(=O)c1cc(C)n(n1)-c1ccc(NS(=O)c2ccc(cc2)-c2noc(C)n2)cc1C(=O)N1Cc2ccccc2C[C@H]1CO</t>
  </si>
  <si>
    <t>CCCCN(CCCC)C(=O)c1cc(C)n(n1)-c1ccc(NS(=O)c2cccc3nonc23)cc1C(=O)N1Cc2ccccc2C[C@H]1CO</t>
  </si>
  <si>
    <t>CCCCN(CCCC)C(=O)c1cc(C)n(n1)-c1ccc(NS(=O)c2sc3ccc(F)cc3c2C)cc1C(=O)N1Cc2ccccc2C[C@H]1CO</t>
  </si>
  <si>
    <t>CCCCN(CCCC)C(=O)c1cc(C)n(n1)-c1ccc(NS(=O)c2cc(F)c(Br)cc2F)cc1C(=O)N1Cc2ccccc2C[C@H]1CO</t>
  </si>
  <si>
    <t>CCCCN(CCCC)C(=O)c1cc(C)n(n1)-c1ccc(NS(=O)c2scc(C(=O)OC)c2OC)cc1C(=O)N1Cc2ccccc2C[C@H]1CO</t>
  </si>
  <si>
    <t>CCCCN(CCCC)C(=O)c1cc(C)n(n1)-c1ccc(NS(=O)c2cccc(c2)C#N)cc1C(=O)N1Cc2ccccc2C[C@H]1CO</t>
  </si>
  <si>
    <t>CCCCN(CCCC)C(=O)c1cc(C)n(n1)-c1ccc(NS(=O)c2cc([NH3+])ccc2C)cc1C(=O)N1Cc2ccccc2C[C@H]1CO</t>
  </si>
  <si>
    <t>CCCCN(CCCC)C(=O)c1cc(C)n(n1)-c1ccc(NS(=O)c2ccccc2[NH3+])cc1C(=O)N1Cc2ccccc2C[C@H]1CO</t>
  </si>
  <si>
    <t>CCCCN(CCCC)C(=O)c1cc(C)n(n1)-c1ccc(NS(=O)C[C@]23CC[C@H](CC2=O)C3(C)C)cc1C(=O)N1Cc2ccccc2C[C@H]1CO</t>
  </si>
  <si>
    <t>CCCCN(CCCC)C(=O)c1cc(C)n(n1)-c1ccc(NS(=O)c2ccc(cc2)-c2cnco2)cc1C(=O)N1Cc2ccccc2C[C@H]1CO</t>
  </si>
  <si>
    <t>CCCCN(CCCC)C(=O)c1cc(C)n(n1)-c1ccc(NS(=O)c2ccsc2C(=O)OC)cc1C(=O)N1Cc2ccccc2C[C@H]1CO</t>
  </si>
  <si>
    <t>CCCCN(CCCC)C(=O)c1cc(C)n(n1)-c1ccc(NS(=O)Cc2ccccc2)cc1C(=O)N1Cc2ccccc2C[C@H]1CO</t>
  </si>
  <si>
    <t>CCCCN(CCCC)C(=O)c1cc(C)n(n1)-c1ccc(NS(=O)c2ccc(cc2)-c2ccc(Cl)cc2)cc1C(=O)N1Cc2ccccc2C[C@H]1CO</t>
  </si>
  <si>
    <t>CCCCN(CCCC)C(=O)c1cc(C)n(n1)-c1ccc(NS(=O)c2ccc(Oc3ccccc3C)cc2)cc1C(=O)N1Cc2ccccc2C[C@H]1CO</t>
  </si>
  <si>
    <t>[O-][N+](=O)c1cc(ccc1NCC1CCOCC1)S(=O)(=O)NC(=O)c1ccc(cc1Oc1cnc2[nH]ccc2c1)N1CCN(Cc2ccccc2-c2ccc(Cl)cc2)CC1</t>
  </si>
  <si>
    <t>CC1(C)CCC(CN2CCN(CC2)c2ccc(C(=O)NS(=O)(=O)c3ccc(NC4CCN(CC4)C4CCOCC4)c(c3)[N+]([O-])=O)c(Oc3cnc4[nH]ccc4c3)c2)=C(C1)c1ccc(Cl)cc1</t>
  </si>
  <si>
    <t>CN1CCN(CC1)Nc1ccc(cc1[N+]([O-])=O)S(=O)(=O)NC(=O)c1ccc(cc1Oc1cnc2[nH]ccc2c1)N1CCN(CC2=C(CC(C)(C)CC2)c2ccc(Cl)cc2)CC1</t>
  </si>
  <si>
    <t>CN1CCC(CC1)Nc1ccc(cc1[N+]([O-])=O)S(=O)(=O)NC(=O)c1ccc(cc1Oc1cccc2[nH]c3ccccc3c12)N1CCN(CC2=C(CC(C)(C)CC2)c2ccc(Cl)cc2)CC1</t>
  </si>
  <si>
    <t>CC1(C)CCC(CN2CCN(CC2)c2ccc(C(=O)NS(=O)(=O)c3ccc(NCCCN4CCCC4)c(c3)[N+]([O-])=O)c(Oc3cccc4[nH]c5ccccc5c34)c2)=C(C1)c1ccc(Cl)cc1</t>
  </si>
  <si>
    <t>CC1(C)CCC(CN2CCN(CC2)c2ccc(C(=O)NS(=O)(=O)c3ccc(NC[C@@H]4CCCOC4)c(c3)[N+]([O-])=O)c(Oc3cnc4[nH]ccc4c3)c2)=C(C1)c1ccc(Cl)cc1</t>
  </si>
  <si>
    <t>CC1(C)CCC(CN2CCN(CC2)c2ccc(C(=O)NS(=O)(=O)c3ccc4ccccc4c3)c(Oc3cnc4[nH]ccc4c3)c2)=C(C1)c1ccc(Cl)cc1</t>
  </si>
  <si>
    <t>COCCNc1ccc(cc1S(=O)(=O)C(F)(F)F)S(=O)(=O)NC(=O)c1ccc(cc1Oc1cnc2[nH]ccc2c1)N1CCN(CC2=C(CC(C)(C)CC2)c2ccc(Cl)cc2)CC1</t>
  </si>
  <si>
    <t>CC1(C)CCC(CN2CCN(CC2)c2ccc(C(=O)NS(=O)(=O)c3ccc(NCC4CCOCC4)c(c3)S(=O)(=O)C(F)(F)F)c(Oc3cnc4[nH]ccc4c3)c2)=C(C1)c1ccc(Cl)cc1</t>
  </si>
  <si>
    <t>CC1(C)CCC(CN2CCN(CC2)c2ccc(C(=O)NS(=O)(=O)c3ccc(NCC4CCOCC4)c(c3)[N+]([O-])=O)c(Oc3ccc4[nH]ccc4c3)c2)=C(C1)c1ccc(Cl)cc1</t>
  </si>
  <si>
    <t>CC1(C)CCC(CN2CCN(CC2)c2ccc(C(=O)NS(=O)(=O)c3ccc(NC4CCC(CC4)N4CCOCC4)c(c3)[N+]([O-])=O)c(Oc3ccc4[nH]ccc4c3)c2)=C(C1)c1ccc(Cl)cc1</t>
  </si>
  <si>
    <t>COCCNc1ccc(cc1[N+]([O-])=O)S(=O)(=O)NC(=O)c1ccc(cc1Oc1ccc2[nH]ccc2c1)N1CCN(CC2=C(CC(C)(C)CC2)c2ccc(Cl)cc2)CC1</t>
  </si>
  <si>
    <t>CC1(C)CCC(CN2CCN(CC2)c2ccc(C(=O)NS(=O)(=O)c3ccc(NC[C@@H]4CCCOC4)c(c3)[N+]([O-])=O)c(Oc3ccc4[nH]ccc4c3)c2)=C(C1)c1ccc(Cl)cc1</t>
  </si>
  <si>
    <t>CC1(C)CCC(CN2CCN(CC2)c2ccc(C(=O)NS(=O)(=O)c3ccc(NC[C@H]4CCCOC4)c(c3)[N+]([O-])=O)c(Oc3ccc4[nH]ccc4c3)c2)=C(C1)c1ccc(Cl)cc1</t>
  </si>
  <si>
    <t>CC1(C)CC(=C(CN2CCN(CC2)c2ccc(C(=O)NS(=O)(=O)c3ccc(NCC4CCOCC4)c(c3)[N+]([O-])=O)c(Oc3ccc4[nH]ccc4c3)c2)CO1)c1ccc(Cl)cc1</t>
  </si>
  <si>
    <t>CC1(C)CCC(CN2CCN(CC2)c2ccc(C(=O)NS(=O)(=O)c3ccc(NCC(F)(F)F)c(c3)[N+]([O-])=O)c(Oc3cnc4[nH]ccc4c3)c2)=C(C1)c1ccc(Cl)cc1</t>
  </si>
  <si>
    <t>CC1(C)CCC(CN2CCN(CC2)c2ccc(C(=O)NS(=O)(=O)c3ccc(NCCC(F)(F)F)c(c3)[N+]([O-])=O)c(Oc3cnc4[nH]ccc4c3)c2)=C(C1)c1ccc(Cl)cc1</t>
  </si>
  <si>
    <t>COC1CCC(CNc2ccc(cc2[N+]([O-])=O)S(=O)(=O)NC(=O)c2ccc(cc2Oc2cnc3[nH]ccc3c2)N2CCN(CC3=C(CC(C)(C)CC3)c3ccc(Cl)cc3)CC2)CC1</t>
  </si>
  <si>
    <t>CC1(C)CCC(CN2CCN(CC2)c2ccc(C(=O)NS(=O)(=O)c3cnc(OCC4CCOCC4)c(c3)C#N)c(Oc3cnc4[nH]ccc4c3)c2)=C(C1)c1ccc(Cl)cc1</t>
  </si>
  <si>
    <t>CC1(C)CCC(CN2CCN(CC2)c2ccc(C(=O)NS(=O)(=O)c3ccc(OCC4CCOCC4)c(c3)C(N)=O)c(Oc3cnc4[nH]ccc4c3)c2)=C(C1)c1ccc(Cl)cc1</t>
  </si>
  <si>
    <t>CC1(C)CCC(CN2CCN(CC2)c2ccc(C(=O)NS(=O)(=O)c3ccc(NC4CCC(CC4)N4CCOCC4)c(c3)[N+]([O-])=O)c(Oc3cnc4[nH]ccc4c3)c2)=C(C1)c1ccc(Cl)cc1</t>
  </si>
  <si>
    <t>CC1(C)CC(=C(CN2CCN(CC2)c2ccc(C(=O)NS(=O)(=O)c3ccc(NCC4CCOCC4)c(c3)C(F)(F)F)c(Oc3cnc4[nH]ccc4c3)c2)CO1)c1ccc(Cl)cc1</t>
  </si>
  <si>
    <t>CC1(C)CC(=C(CN2CCN(CC2)c2ccc(C(=O)NS(=O)(=O)c3ccc(NCC4CCOCC4)c(c3)S(=O)(=O)C(F)(F)F)c(Oc3cnc4[nH]ccc4c3)c2)CO1)c1ccc(Cl)cc1</t>
  </si>
  <si>
    <t>CC1(C)CCC(CN2CCN(CC2)c2ccc(C(=O)NS(=O)(=O)c3cnc(OCC4CCOCC4)c(c3)C(N)=O)c(Oc3cnc4[nH]ccc4c3)c2)=C(C1)c1ccc(Cl)cc1</t>
  </si>
  <si>
    <t>CC1(C)CCC(CN2CCN(CC2)c2ccc(C(=O)NS(=O)(=O)c3cnc(OCC4COCCO4)c(c3)C#N)c(Oc3cnc4[nH]ccc4c3)c2)=C(C1)c1ccc(Cl)cc1</t>
  </si>
  <si>
    <t>CC1(C)CCC(CN2CCN(CC2)c2ccc(C(=O)NS(=O)(=O)c3cnc(OCC4COCCO4)c(Br)c3)c(Oc3cnc4[nH]ccc4c3)c2)=C(C1)c1ccc(Cl)cc1</t>
  </si>
  <si>
    <t>CC1(C)CCC(CN2CCN(CC2)c2ccc(C(=O)NS(=O)(=O)c3cc(Cl)c(NCC4CCOCC4)c(c3)C#N)c(Oc3cnc4[nH]ccc4c3)c2)=C(C1)c1ccc(Cl)cc1</t>
  </si>
  <si>
    <t>CC1(C)CCC(CN2CCN(CC2)c2ccc(C(=O)NS(=O)(=O)c3cc(F)c(NCC4CCOCC4)cc3Cl)c(Oc3cnc4[nH]ccc4c3)c2)=C(C1)c1ccc(Cl)cc1</t>
  </si>
  <si>
    <t>CC1(C)CCC(CN2CCN(CC2)c2ccc(C(=O)NS(=O)(=O)c3cnc(OCC4(F)CCOCC4)c(c3)C#N)c(Oc3cnc4[nH]ccc4c3)c2)=C(C1)c1ccc(Cl)cc1</t>
  </si>
  <si>
    <t>CC1(C)CCC(CN2CCN(CC2)c2ccc(C(=O)NS(=O)(=O)c3cnc(OCCN4CCOCC4)c(c3)C#N)c(Oc3cnc4[nH]ccc4c3)c2)=C(C1)c1ccc(Cl)cc1</t>
  </si>
  <si>
    <t>COCCOCCS(=O)(=O)c1ccc(cc1[N+]([O-])=O)S(=O)(=O)NC(=O)c1ccc(cc1Oc1cnc2[nH]ccc2c1)N1CCN(CC2=C(CC(C)(C)CC2)c2ccc(Cl)cc2)CC1</t>
  </si>
  <si>
    <t>CC1(C)CCC(CN2CCN(CC2)c2ccc(C(=O)NS(=O)(=O)c3cnc(NC4CCN(CC4)C4CCOCC4)c(Br)c3)c(Oc3cnc4[nH]ccc4c3)c2)=C(C1)c1ccc(Cl)cc1</t>
  </si>
  <si>
    <t>CC1(C)CCC(CN2CCN(CC2)c2ccc(C(=O)NS(=O)(=O)c3ccc(OCC#CCN4CCOCC4)c(c3)[N+]([O-])=O)c(Oc3cnc4[nH]ccc4c3)c2)=C(C1)c1ccc(Cl)cc1</t>
  </si>
  <si>
    <t>CC1(C)CCC(CN2CCN(CC2)c2ccc(C(=O)NS(=O)(=O)c3cnc(OCC4CCOCC4)c(c3)C#C)c(Oc3cnc4[nH]ccc4c3)c2)=C(C1)c1ccc(Cl)cc1</t>
  </si>
  <si>
    <t>CC1(C)CCC(CN2CCN(CC2)c2ccc(C(=O)NS(=O)(=O)c3ccc4nc[nH]c(=O)c4c3)c(Oc3cnc4[nH]ccc4c3)c2)=C(C1)c1ccc(Cl)cc1</t>
  </si>
  <si>
    <t>[O-][N+](=O)c1cc(ccc1NC1CCC(CC1)N1CCOCC1)S(=O)(=O)NC(=O)c1ccc(cc1Oc1cnc2[nH]ccc2c1)N1CCN(CC2=C(CCC3(CCCC3)C2)c2ccc(Cl)cc2)CC1</t>
  </si>
  <si>
    <t>COC1CCC(CNc2ccc(cc2[N+]([O-])=O)S(=O)(=O)NC(=O)c2ccc(cc2Oc2cnc3[nH]ccc3c2)N2CCN(CC3=C(CCC4(CCCC4)C3)c3ccc(Cl)cc3)CC2)CC1</t>
  </si>
  <si>
    <t>CC1(C)CCC(=C(CN2CCN(CC2)c2ccc(C(=O)NS(=O)(=O)c3cnc(OCC4CCOCC4)c(c3)C#N)c(Oc3cnc4[nH]ccc4c3)c2)C1)c1ccc(Cl)cc1</t>
  </si>
  <si>
    <t>CC(C)(C)OC(=O)N1CCOCC1COc1ccc(cc1[N+]([O-])=O)S(=O)(=O)NC(=O)c1ccc(cc1Oc1cnc2[nH]ccc2c1)N1CCN(CC2=C(CC(C)(C)CC2)c2ccc(Cl)cc2)CC1</t>
  </si>
  <si>
    <t>CC1(C)CCC(CN2CCN(CC2)c2ccc(C(=O)NS(=O)(=O)c3ccc(Cl)c(c3)[N+]([O-])=O)c(Oc3cnc4[nH]ccc4c3)c2)=C(C1)c1ccc(Cl)cc1</t>
  </si>
  <si>
    <t>CC1(C)CCC(CN2CCN(CC2)c2ccc(C(=O)NS(=O)(=O)c3cnc(OC4CCN(CC4)C4CCOCC4)c(c3)C#N)c(Oc3cnc4[nH]ccc4c3)c2)=C(C1)c1ccc(Cl)cc1</t>
  </si>
  <si>
    <t>CC(C)c1cc(cnc1OCC1CCOCC1)S(=O)(=O)NC(=O)c1ccc(cc1Oc1cnc2[nH]ccc2c1)N1CCN(CC2=C(CC(C)(C)CC2)c2ccc(Cl)cc2)CC1</t>
  </si>
  <si>
    <t>CC1(C)CCC(CN2CCN(CC2)c2ccc(C(=O)NS(=O)(=O)c3cc(F)c(NCC4CCOCC4)c(Cl)c3)c(Oc3cnc4[nH]ccc4c3)c2)=C(C1)c1ccc(Cl)cc1</t>
  </si>
  <si>
    <t>[O-][N+](=O)c1cc(ccc1NCC1CCOCC1)S(=O)(=O)NC(=O)c1ccc(cc1Oc1ccc2[nH]ccc2c1)N1CCN(Cc2ccccc2-c2ccc(Cl)cc2)CC1</t>
  </si>
  <si>
    <t>[O-][N+](=O)c1cc(ccc1NCCCN1CCOCC1)S(=O)(=O)NC(=O)c1ccc(cc1Oc1ccc2[nH]ccc2c1)N1CCN(Cc2ccccc2-c2ccc(Cl)cc2)CC1</t>
  </si>
  <si>
    <t>CC1(C)CCC(CN2CCN(CC2)c2ccc(C(=O)NS(=O)(=O)c3ccc(NC4CCN(CC4)C4CCOCC4)c(c3)[N+]([O-])=O)c(Oc3ccc4[nH]ccc4c3)c2)=C(C1)c1ccc(Cl)cc1</t>
  </si>
  <si>
    <t>CN1CCC(CC1)Nc1ccc(cc1[N+]([O-])=O)S(=O)(=O)NC(=O)c1ccc(cc1Oc1ccc2[nH]ccc2c1)N1CCN(CC2=C(CC(C)(C)CC2)c2ccc(Cl)cc2)CC1</t>
  </si>
  <si>
    <t>CN1CCN(CC1)Nc1ccc(cc1[N+]([O-])=O)S(=O)(=O)NC(=O)c1ccc(cc1Oc1ccc2[nH]ccc2c1)N1CCN(CC2=C(CC(C)(C)CC2)c2ccc(Cl)cc2)CC1</t>
  </si>
  <si>
    <t>CC1(C)CCC(CN2CCN(CC2)c2ccc(C(=O)NS(=O)(=O)c3ccc(OCC4COCCO4)c(c3)[N+]([O-])=O)c(Oc3ccc4[nH]ccc4c3)c2)=C(C1)c1ccc(Cl)cc1</t>
  </si>
  <si>
    <t>COCCNc1ccc(cc1S(=O)(=O)C(F)(F)F)S(=O)(=O)NC(=O)c1ccc(cc1Oc1ccc2[nH]ccc2c1)N1CCN(CC2=C(CC(C)(C)CC2)c2ccc(Cl)cc2)CC1</t>
  </si>
  <si>
    <t>CC1(C)CCC(CN2CCN(CC2)c2ccc(C(=O)NS(=O)(=O)c3ccc(NCC4CCOCC4)c(c3)S(=O)(=O)C(F)(F)F)c(Oc3ccc4[nH]ccc4c3)c2)=C(C1)c1ccc(Cl)cc1</t>
  </si>
  <si>
    <t>CC1(C)CCC(CN2CCN(CC2)c2ccc(C(=O)NS(=O)(=O)c3ccc(NC4CCN(CC4)C(CF)CF)c(c3)[N+]([O-])=O)c(Oc3cnc4[nH]ccc4c3)c2)=C(C1)c1ccc(Cl)cc1</t>
  </si>
  <si>
    <t>CC1(C)CCC(CN2CCN(CC2)c2ccc(C(=O)NS(=O)(=O)c3cnc(OCC4(F)CCOCC4)c(Cl)c3)c(Oc3cnc4[nH]ccc4c3)c2)=C(C1)c1ccc(Cl)cc1</t>
  </si>
  <si>
    <t>CC1(C)CCC(CN2CCN(CC2)c2ccc(C(=O)NS(=O)(=O)c3ccc(NC4CCN(CC(F)F)CC4)c(c3)[N+]([O-])=O)c(Oc3cnc4[nH]ccc4c3)c2)=C(C1)c1ccc(Cl)cc1</t>
  </si>
  <si>
    <t>CC1(C)CCC(CN2CCN(CC2)c2ccc(C(=O)NS(=O)(=O)c3ccc(NCC4(CCCCC4)N4CCOCC4)c(c3)[N+]([O-])=O)c(Oc3cnc4[nH]ccc4c3)c2)=C(C1)c1ccc(Cl)cc1</t>
  </si>
  <si>
    <t>CC1(C)CCCC(=C1CN1CCN(CC1)c1ccc(C(=O)NS(=O)(=O)c2ccc(NCC3CCOCC3)c(c2)[N+]([O-])=O)c(Oc2cnc3[nH]ccc3c2)c1)c1ccc(Cl)cc1</t>
  </si>
  <si>
    <t>CCN1CCOCC1COc1ncc(cc1Br)S(=O)(=O)NC(=O)c1ccc(cc1Oc1cnc2[nH]ccc2c1)N1CCN(CC2=C(CC(C)(C)CC2)c2ccc(Cl)cc2)CC1</t>
  </si>
  <si>
    <t>CC1(C)CCC(CN2CCN(CC2)c2ccc(C(=O)NS(=O)(=O)c3ccc(OCC4COCCN4C4CCOCC4)c(c3)[N+]([O-])=O)c(Oc3cnc4[nH]ccc4c3)c2)=C(C1)c1ccc(Cl)cc1</t>
  </si>
  <si>
    <t>CC1(C)CCC(CN2CCN(CC2)c2ccc(C(=O)NS(=O)(=O)c3cnc(NCC4CCOCC4)c(c3)C#N)c(Oc3cnc4[nH]ccc4c3)c2)=C(C1)c1ccc(Cl)cc1</t>
  </si>
  <si>
    <t>CC1(C)CCC(CN2CCN(CC2)c2ccc(C(=O)NS(=O)(=O)c3ccc(NN4CCS(=O)(=O)CC4)c(c3)[N+]([O-])=O)c(Oc3cnc4[nH]ccc4c3)c2)=C(C1)c1ccc(Cl)cc1</t>
  </si>
  <si>
    <t>CC1(C)CCC(CN2CCN(CC2)c2ccc(C(=O)NS(=O)(=O)c3cnc(NC4CCC(CC4)N4CCOCC4)c(c3)C#N)c(Oc3cnc4[nH]ccc4c3)c2)=C(C1)c1ccc(Cl)cc1</t>
  </si>
  <si>
    <t>CC1(C)CCC(CN2CCN(CC2)c2ccc(C(=O)NS(=O)(=O)c3ccc(NCC4CCOCC4)c(c3)C#N)c(Oc3cnc4[nH]ccc4c3)c2)=C(C1)c1ccc(Cl)cc1</t>
  </si>
  <si>
    <t>CC1(C)CCC(CN2CCN(CC2)c2ccc(C(=O)NS(=O)(=O)c3ccc(OCC4CCN(CC4)C(CF)CF)c(c3)[N+]([O-])=O)c(Oc3cnc4[nH]ccc4c3)c2)=C(C1)c1ccc(Cl)cc1</t>
  </si>
  <si>
    <t>CC1(C)CCC(CN2CCN(CC2)c2ccc(C(=O)NS(=O)(=O)c3ccc(N[C@H]4CCN(C4)C4CC4)c(c3)[N+]([O-])=O)c(Oc3cnc4[nH]ccc4c3)c2)=C(C1)c1ccc(Cl)cc1</t>
  </si>
  <si>
    <t>CC1(C)CCC(CN2CCN(CC2)c2ccc(C(=O)NS(=O)(=O)c3ccc(NC4CN(C4)C(CF)CF)c(c3)[N+]([O-])=O)c(Oc3cnc4[nH]ccc4c3)c2)=C(C1)c1ccc(Cl)cc1</t>
  </si>
  <si>
    <t>COCC(C)(C)CNc1ccc(cc1[N+]([O-])=O)S(=O)(=O)NC(=O)c1ccc(cc1Oc1cnc2[nH]ccc2c1)N1CCN(CC2=C(CC(C)(C)CC2)c2ccc(Cl)cc2)CC1</t>
  </si>
  <si>
    <t>CC1(C)CCC(CN2CCN(CC2)c2ccc(C(=O)NS(=O)(=O)c3ccc(NCC4COCCN4C4CCOCC4)c(c3)[N+]([O-])=O)c(Oc3cnc4[nH]ccc4c3)c2)=C(C1)c1ccc(Cl)cc1</t>
  </si>
  <si>
    <t>CC1(C)CCC(CN2CCN(CC2)c2ccc(C(=O)NS(=O)(=O)c3ccc(NCC4COCCN4C4CCC4)c(c3)[N+]([O-])=O)c(Oc3cnc4[nH]ccc4c3)c2)=C(C1)c1ccc(Cl)cc1</t>
  </si>
  <si>
    <t>CC1(C)CCC(CN2CCN(CC2)c2ccc(C(=O)NS(=O)(=O)c3ccc(NCc4cccc(OC(F)(F)F)c4)c(c3)[N+]([O-])=O)c(Oc3cnc4[nH]ccc4c3)c2)=C(C1)c1ccc(Cl)cc1</t>
  </si>
  <si>
    <t>COc1cccc(CNc2ccc(cc2[N+]([O-])=O)S(=O)(=O)NC(=O)c2ccc(cc2Oc2cnc3[nH]ccc3c2)N2CCN(CC3=C(CC(C)(C)CC3)c3ccc(Cl)cc3)CC2)c1</t>
  </si>
  <si>
    <t>CC1(C)CCC(CN2CCN(CC2)c2ccc(C(=O)NS(=O)(=O)c3ccc(NCc4ccc(OC(F)F)cc4)c(c3)[N+]([O-])=O)c(Oc3cnc4[nH]ccc4c3)c2)=C(C1)c1ccc(Cl)cc1</t>
  </si>
  <si>
    <t>CC1(C)CCC(CN2CCN(CC2)c2ccc(C(=O)NS(=O)(=O)c3ccc(NC4CCC5(CC4)OCCO5)c(c3)[N+]([O-])=O)c(Oc3cnc4[nH]ccc4c3)c2)=C(C1)c1ccc(Cl)cc1</t>
  </si>
  <si>
    <t>CC1(C)CCC(CN2CCN(CC2)c2ccc(C(=O)NS(=O)(=O)c3ccc(N[C@H]4CCN(CCF)C4)c(c3)[N+]([O-])=O)c(Oc3cnc4[nH]ccc4c3)c2)=C(C1)c1ccc(Cl)cc1</t>
  </si>
  <si>
    <t>CC1(C)CCC(CN2CCN(CC2)c2ccc(C(=O)NS(=O)(=O)c3ccc(N[C@H]4CCN(CC(F)F)C4)c(c3)[N+]([O-])=O)c(Oc3cnc4[nH]ccc4c3)c2)=C(C1)c1ccc(Cl)cc1</t>
  </si>
  <si>
    <t>CC1(C)CCC(CN2CCN(CC2)c2ccc(C(=O)NS(=O)(=O)c3ccc(NCc4ccc(O)cc4)c(c3)[N+]([O-])=O)c(Oc3cnc4[nH]ccc4c3)c2)=C(C1)c1ccc(Cl)cc1</t>
  </si>
  <si>
    <t>CC1(C)CCC(CN2CCN(CC2)c2ccc(C(=O)NS(=O)(=O)c3ccc(NCc4cccc(O)c4)c(c3)[N+]([O-])=O)c(Oc3cnc4[nH]ccc4c3)c2)=C(C1)c1ccc(Cl)cc1</t>
  </si>
  <si>
    <t>CC1(C)CCC(CN2CCN(CC2)c2ccc(C(=O)NS(=O)(=O)c3ccc(NCc4cccc(OC(F)F)c4)c(c3)[N+]([O-])=O)c(Oc3cnc4[nH]ccc4c3)c2)=C(C1)c1ccc(Cl)cc1</t>
  </si>
  <si>
    <t>CC1(C)CCC(CN2CCN(CC2)c2ccc(C(=O)NS(=O)(=O)c3ccc(NC4CCC(CC4)NS(C)(=O)=O)c(c3)[N+]([O-])=O)c(Oc3cnc4[nH]ccc4c3)c2)=C(C1)c1ccc(Cl)cc1</t>
  </si>
  <si>
    <t>CC1(C)CCC(CN2CCN(CC2)c2ccc(C(=O)NS(=O)(=O)c3ccc(NC4CCN(CC4)C4CC4)c(c3)S(=O)(=O)C(F)(F)F)c(Oc3cnc4[nH]ccc4c3)c2)=C(C1)c1ccc(Cl)cc1</t>
  </si>
  <si>
    <t>CC1(C)CC(CN2CCN(CC2)c2ccc(C(=O)NS(=O)(=O)c3ccc(NCC4CCOCC4)c(c3)[N+]([O-])=O)c(Oc3cnc4[nH]ccc4c3)c2)=C(C=C1)c1ccc(Cl)cc1</t>
  </si>
  <si>
    <t>CC1(C)CCC(CN2CCN(CC2)c2ccc(C(=O)NS(=O)(=O)c3ccc(N[C@@H]4CCN(C4)C(CF)CF)c(c3)[N+]([O-])=O)c(Oc3cnc4[nH]ccc4c3)c2)=C(C1)c1ccc(Cl)cc1</t>
  </si>
  <si>
    <t>CC1(C)CCC(CN2CCN(CC2)c2ccc(C(=O)NS(=O)(=O)c3cnc(OCC4(F)CCOCC4)c(c3)C(F)(F)F)c(Oc3cnc4[nH]ccc4c3)c2)=C(C1)c1ccc(Cl)cc1</t>
  </si>
  <si>
    <t>COC1CCC(COc2ncc(cc2Cl)S(=O)(=O)NC(=O)c2ccc(cc2Oc2cnc3[nH]ccc3c2)N2CCN(CC3=C(CC(C)(C)CC3)c3ccc(Cl)cc3)CC2)CC1</t>
  </si>
  <si>
    <t>CC1(C)CCC(CN2CCN(CC2)c2ccc(C(=O)NS(=O)(=O)c3ccc(NC4CCN(C4)C4COC4)c(c3)[N+]([O-])=O)c(Oc3cnc4[nH]ccc4c3)c2)=C(C1)c1ccc(Cl)cc1</t>
  </si>
  <si>
    <t>CC1(C)CCC(CN2CCN(CC2)c2ccc(C(=O)NS(=O)(=O)c3ccc(NCC4CN(CCO4)C4CC4)c(c3)[N+]([O-])=O)c(Oc3cnc4[nH]ccc4c3)c2)=C(C1)c1ccc(Cl)cc1</t>
  </si>
  <si>
    <t>CC1(C)CCC(CN2CCN(CC2)c2ccc(C(=O)NS(=O)(=O)c3cnc(OCC4CCOCC4)c(c3)S(C)(=O)=O)c(Oc3cnc4[nH]ccc4c3)c2)=C(C1)c1ccc(Cl)cc1</t>
  </si>
  <si>
    <t>CC1(C)CCC(CN2CCN(CC2)c2ccc(C(=O)NS(=O)(=O)c3ccc(OCC4(F)CCOCC4)c(c3)S(=O)(=O)C(F)(F)F)c(Oc3cnc4[nH]ccc4c3)c2)=C(C1)c1ccc(Cl)cc1</t>
  </si>
  <si>
    <t>CC1(C)CCC(CN2CCN(CC2)c2ccc(C(=O)NS(=O)(=O)c3ccc(OCC4(C)CCOCC4)c(c3)[N+]([O-])=O)c(Oc3cnc4[nH]ccc4c3)c2)=C(C1)c1ccc(Cl)cc1</t>
  </si>
  <si>
    <t>CCOC(=O)N1CCN(CC1)c1ccc(cc1[N+]([O-])=O)S(=O)(=O)NC(=O)c1ccc(cc1Oc1cnc2[nH]ccc2c1)N1CCN(CC2=C(CC(C)(C)CC2)c2ccc(Cl)cc2)CC1</t>
  </si>
  <si>
    <t>CC1(C)CCC(CN2CCN(CC2)c2ccc(C(=O)NS(=O)(=O)c3ccc(N4CCC(CC4)N4CCOCC4)c(c3)[N+]([O-])=O)c(Oc3cnc4[nH]ccc4c3)c2)=C(C1)c1ccc(Cl)cc1</t>
  </si>
  <si>
    <t>CC1(C)CCC(CN2CCN(CC2)c2ccc(C(=O)NS(=O)(=O)c3ccc(N[C@@H]4CCN(C4)C(CF)CF)c(c3)S(=O)(=O)C(F)(F)F)c(Oc3cnc4[nH]ccc4c3)c2)=C(C1)c1ccc(Cl)cc1</t>
  </si>
  <si>
    <t>CC(C)N1CCC(CC1)Nc1ccc(cc1[N+]([O-])=O)S(=O)(=O)NC(=O)c1ccc(cc1Oc1cnc2[nH]ccc2c1)N1CCN(CC2=C(CC(C)(C)CC2)c2ccc(Cl)cc2)CC1</t>
  </si>
  <si>
    <t>COCCN1CCCC(CNc2ccc(cc2[N+]([O-])=O)S(=O)(=O)NC(=O)c2ccc(cc2Oc2cnc3[nH]ccc3c2)N2CCN(CC3=C(CC(C)(C)CC3)c3ccc(Cl)cc3)CC2)C1</t>
  </si>
  <si>
    <t>CC1(C)CCC(CN2CCN(CC2)c2ccc(C(=O)NS(=O)(=O)c3ccc(NCC4CCCN(CC#N)C4)c(c3)[N+]([O-])=O)c(Oc3cnc4[nH]ccc4c3)c2)=C(C1)c1ccc(Cl)cc1</t>
  </si>
  <si>
    <t>CN1CCC(F)(COc2ccc(cc2S(=O)(=O)C(F)(F)F)S(=O)(=O)NC(=O)c2ccc(cc2Oc2cnc3[nH]ccc3c2)N2CCN(CC3=C(CC(C)(C)CC3)c3ccc(Cl)cc3)CC2)CC1</t>
  </si>
  <si>
    <t>CC1(C)CCC(CN2CCN(CC2)c2ccc(C(=O)NS(=O)(=O)c3cnc(N[C@@H]4CCN(C4)C(CF)CF)c(Cl)c3)c(Oc3cnc4[nH]ccc4c3)c2)=C(C1)c1ccc(Cl)cc1</t>
  </si>
  <si>
    <t>CC(C)(C)OC(=O)N1CCN(CC1)Nc1ccc(cc1[N+]([O-])=O)S(=O)(=O)NC(=O)c1ccc(cc1Oc1cnc2[nH]ccc2c1)N1CCN(CC2=C(CC(C)(C)CC2)c2ccc(Cl)cc2)CC1</t>
  </si>
  <si>
    <t>COC1(COc2ccc(cc2[N+]([O-])=O)S(=O)(=O)NC(=O)c2ccc(cc2Oc2cnc3[nH]ccc3c2)N2CCN(CC3=C(CC(C)(C)CC3)c3ccc(Cl)cc3)CC2)CCOCC1</t>
  </si>
  <si>
    <t>CC1(C)CCC(CN2CCN(CC2)c2ccc(C(=O)NS(=O)(=O)c3ccc(O[C@@H]4CCN(C4)C(CF)CF)c(c3)[N+]([O-])=O)c(Oc3cnc4[nH]ccc4c3)c2)=C(C1)c1ccc(Cl)cc1</t>
  </si>
  <si>
    <t>CC1(C)CCC(CN2CCN(CC2)c2ccc(C(=O)NS(=O)(=O)c3ccc(NN4CCN(CC4)C4COC4)c(c3)[N+]([O-])=O)c(Oc3cnc4[nH]ccc4c3)c2)=C(C1)c1ccc(Cl)cc1</t>
  </si>
  <si>
    <t>CC1(C)CCC(CN2CCN(CC2)c2ccc(C(=O)NS(=O)(=O)c3ccc(NN4CCN(CC4)C4CCOCC4)c(c3)[N+]([O-])=O)c(Oc3cnc4[nH]ccc4c3)c2)=C(C1)c1ccc(Cl)cc1</t>
  </si>
  <si>
    <t>CC1(C)CCC(CN2CCN(CC2)c2ccc(C(=O)NS(=O)(=O)c3ccc(NCC4CCC(F)(F)CC4)c(c3)[N+]([O-])=O)c(Oc3cnc4[nH]ccc4c3)c2)=C(C1)c1ccc(Cl)cc1</t>
  </si>
  <si>
    <t>CC1(C)CCC(CN2CCN(CC2)c2ccc(C(=O)NS(=O)(=O)c3cnc(NCC4(F)CCOCC4)c(Cl)c3)c(Oc3cnc4[nH]ccc4c3)c2)=C(C1)c1ccc(Cl)cc1</t>
  </si>
  <si>
    <t>CC1(C)CCC(CN2CCN(CC2)c2ccc(C(=O)NS(=O)(=O)c3cnc(NC4CCN(CC4)C4CC4)c(Cl)c3)c(Oc3cnc4[nH]ccc4c3)c2)=C(C1)c1ccc(Cl)cc1</t>
  </si>
  <si>
    <t>CC1(C)CCC(CN2CCN(CC2)c2ccc(C(=O)NS(=O)(=O)c3cnc(OC[C@@H]4CN(CC#N)CCO4)c(Cl)c3)c(Oc3cnc4[nH]ccc4c3)c2)=C(C1)c1ccc(Cl)cc1</t>
  </si>
  <si>
    <t>CN(C)CC(=O)N1CCO[C@H](COc2ncc(cc2Cl)S(=O)(=O)NC(=O)c2ccc(cc2Oc2cnc3[nH]ccc3c2)N2CCN(CC3=C(CC(C)(C)CC3)c3ccc(Cl)cc3)CC2)C1</t>
  </si>
  <si>
    <t>CC1(C)CCC(CN2CCN(CC2)c2ccc(C(=O)NS(=O)(=O)c3cnc(OC[C@H]4CN(CC#N)CCO4)c(Cl)c3)c(Oc3cnc4[nH]ccc4c3)c2)=C(C1)c1ccc(Cl)cc1</t>
  </si>
  <si>
    <t>CN(C)CC(=O)N1CCO[C@@H](COc2ncc(cc2Cl)S(=O)(=O)NC(=O)c2ccc(cc2Oc2cnc3[nH]ccc3c2)N2CCN(CC3=C(CC(C)(C)CC3)c3ccc(Cl)cc3)CC2)C1</t>
  </si>
  <si>
    <t>CC1(C)CCC(CN2CCN(CC2)c2ccc(C(=O)NS(=O)(=O)c3cnc(OCC4(F)CCOCC4)c(F)c3)c(Oc3cnc4[nH]ccc4c3)c2)=C(C1)c1ccc(Cl)cc1</t>
  </si>
  <si>
    <t>CC(CO)(CO)COc1ncc(cc1Cl)S(=O)(=O)NC(=O)c1ccc(cc1Oc1cnc2[nH]ccc2c1)N1CCN(CC2=C(CC(C)(C)CC2)c2ccc(Cl)cc2)CC1</t>
  </si>
  <si>
    <t>CC1(C)CCC(CN2CCN(CC2)c2ccc(C(=O)NS(=O)(=O)c3ccc(OCC4(F)CCOCC4)nc3)c(Oc3cnc4[nH]ccc4c3)c2)=C(C1)c1ccc(Cl)cc1</t>
  </si>
  <si>
    <t>CC1(C)CCC(CN2CCN(CC2)c2ccc(C(=O)NS(=O)(=O)c3cnc(OCC4CCN(CC#N)CC4)c(Cl)c3)c(Oc3cnc4[nH]ccc4c3)c2)=C(C1)c1ccc(Cl)cc1</t>
  </si>
  <si>
    <t>CC1(C)CCC(CN2CCN(CC2)c2ccc(C(=O)NS(=O)(=O)c3cnc(OCC4(F)CCN(CC#N)CC4)c(Cl)c3)c(Oc3cnc4[nH]ccc4c3)c2)=C(C1)c1ccc(Cl)cc1</t>
  </si>
  <si>
    <t>CN(C)CC(=O)N1CCC(COc2ncc(cc2Cl)S(=O)(=O)NC(=O)c2ccc(cc2Oc2cnc3[nH]ccc3c2)N2CCN(CC3=C(CC(C)(C)CC3)c3ccc(Cl)cc3)CC2)CC1</t>
  </si>
  <si>
    <t>CC1(C)CCC(CN2CCN(CC2)c2ccc(C(=O)NS(=O)(=O)c3cnc(O[C@@H]4CCN(CC(F)F)C4)c(Cl)c3)c(Oc3cnc4[nH]ccc4c3)c2)=C(C1)c1ccc(Cl)cc1</t>
  </si>
  <si>
    <t>COC1(Cc2ccccc2-c2ccc(Cl)cc2)CCN(CC1)c1ccc(C(=O)NS(=O)(=O)c2cnc(OCC3(F)CCOCC3)c(Cl)c2)c(Oc2cnc3[nH]ccc3c2)c1</t>
  </si>
  <si>
    <t>COC1(Cc2ccccc2-c2ccc(Cl)cc2)CCN(CC1)c1ccc(C(=O)NS(=O)(=O)c2ccc(NCC3CCOCC3)c(c2)[N+]([O-])=O)c(Oc2cnc3[nH]ccc3c2)c1</t>
  </si>
  <si>
    <t>FCC(CF)N1CCC2(CC1)CCC(=C(CN1CCN(CC1)c1ccc(C(=O)NS(=O)(=O)c3cnc(OCC4CCOCC4)c(Cl)c3)c(Oc3cnc4[nH]ccc4c3)c1)C2)c1ccc(Cl)cc1</t>
  </si>
  <si>
    <t>CN1CCC(F)(COc2ncc(cc2Cl)S(=O)(=O)NC(=O)c2ccc(cc2Oc2cnc3[nH]ccc3c2)N2CCN(CC3=C(CC(C)(C)CC3)c3ccc(Cl)cc3)CC2)CC1</t>
  </si>
  <si>
    <t>[O-][N+](=O)c1cc(ccc1NCC1CCOCC1)S(=O)(=O)NC(=O)c1ccc(cc1Oc1cnc2[nH]ccc2c1)N1CCC(F)(Cc2ccccc2-c2ccc(Cl)cc2)CC1</t>
  </si>
  <si>
    <t>FC1(COc2ncc(cc2Cl)S(=O)(=O)NC(=O)c2ccc(cc2Oc2cnc3[nH]ccc3c2)N2CCC(F)(Cc3ccccc3-c3ccc(Cl)cc3)CC2)CCOCC1</t>
  </si>
  <si>
    <t>CC(C)N1CCC2(CC1)CCC(=C(CN1CCN(CC1)c1ccc(C(=O)NS(=O)(=O)c3ccc(NCC4CCOCC4)c(c3)C(F)(F)F)c(Oc3cnc4[nH]ccc4c3)c1)C2)c1ccc(Cl)cc1</t>
  </si>
  <si>
    <t>CC1(C)CCC(CN2CCN(CC2)c2ccc(C(=O)NS(=O)(=O)c3cnc(O[C@@H]4CCN(C4)C(CF)CF)c(Cl)c3)c(Oc3cnc4[nH]ccc4c3)c2)=C(C1)c1ccc(Cl)cc1</t>
  </si>
  <si>
    <t>CC1(C)CCC(CN2CCN(CC2)c2ccc(C(=O)NS(=O)(=O)c3cnc(OCCC4CCOCC4)c(c3)C#N)c(Oc3cnc4[nH]ccc4c3)c2)=C(C1)c1ccc(Cl)cc1</t>
  </si>
  <si>
    <t>CC1(C)CCC(CN2CCN(CC2)c2ccc(C(=O)NS(=O)(=O)c3ccc(OCc4ccoc4)c(c3)[N+]([O-])=O)c(Oc3cnc4[nH]ccc4c3)c2)=C(C1)c1ccc(Cl)cc1</t>
  </si>
  <si>
    <t>CC1(C)CCC(CN2CCN(CC2)c2ccc(C(=O)NS(=O)(=O)c3cnc(OC[C@@H]4CCN(C4)C(CF)CF)c(Cl)c3)c(Oc3cnc4[nH]ccc4c3)c2)=C(C1)c1ccc(Cl)cc1</t>
  </si>
  <si>
    <t>CC1(C)CCC(CN2CCN(CC2)c2ccc(C(=O)NS(=O)(=O)c3cnc(OC[C@@H]4CCN(CC(F)F)C4)c(Cl)c3)c(Oc3cnc4[nH]ccc4c3)c2)=C(C1)c1ccc(Cl)cc1</t>
  </si>
  <si>
    <t>CC1(C)CCC(CN2CCN(CC2)c2ccc(C(=O)NS(=O)(=O)c3ccc(OCC4CCOCC4)c(c3)C#N)c(Oc3cnc4[nH]ccc4c3)c2)=C(C1)c1ccc(Cl)cc1</t>
  </si>
  <si>
    <t>CC1(C)CCC(CN2CCN(CC2)c2ccc(C(=O)NS(=O)(=O)c3cnc(OCC4CCC(F)(F)CC4)c(Cl)c3)c(Oc3cnc4[nH]ccc4c3)c2)=C(C1)c1ccc(Cl)cc1</t>
  </si>
  <si>
    <t>CC1(C)CCC(CN2CCN(CC2)c2ccc(C(=O)NS(=O)(=O)c3cnc(OCC4(F)CCN(CC4)C(CF)CF)c(c3)C(F)(F)F)c(Oc3cnc4[nH]ccc4c3)c2)=C(C1)c1ccc(Cl)cc1</t>
  </si>
  <si>
    <t>CC1(C)CCC(CN2CCN(CC2)c2ccc(C(=O)NS(=O)(=O)c3cnc(OCCC4CCCO4)c(Cl)c3)c(Oc3cnc4[nH]ccc4c3)c2)=C(C1)c1ccc(Cl)cc1</t>
  </si>
  <si>
    <t>COCCOc1ncc(cc1Cl)S(=O)(=O)NC(=O)c1ccc(cc1Oc1cnc2[nH]ccc2c1)N1CCN(CC2=C(CC(C)(C)CC2)c2ccc(Cl)cc2)CC1</t>
  </si>
  <si>
    <t>CC1(C)CCC(CN2CCN(CC2)c2ccc(C(=O)NS(=O)(=O)c3cnc(OCC4CCOCC4)c(F)c3)c(Oc3cnc4[nH]ccc4c3)c2)=C(C1)c1ccc(Cl)cc1</t>
  </si>
  <si>
    <t>COCC(=O)N1CCC(COc2ccc(cc2Cl)S(=O)(=O)NC(=O)c2ccc(cc2Oc2cnc3[nH]ccc3c2)N2CCN(CC3=C(CC(C)(C)CC3)c3ccc(Cl)cc3)CC2)CC1</t>
  </si>
  <si>
    <t>CC1(C)CCC(CC2CCN(CC2)c2ccc(C(=O)NS(=O)(=O)c3ccc(NCC4CCOCC4)c(c3)[N+]([O-])=O)c(Oc3cnc4[nH]ccc4c3)c2)C(C1)c1ccc(Cl)cc1</t>
  </si>
  <si>
    <t>CC1(C)CCC(CN2CCN(CC2)c2ccc(C(=O)NS(=O)(=O)c3cnc(OCC4CCOCC4)c(c3)C(F)(F)F)c(Oc3cnc4[nH]ccc4c3)c2)=C(C1)c1ccc(Cl)cc1</t>
  </si>
  <si>
    <t>CC1(C)CCC(CN2CCN(CC2)c2ccc(C(=O)NS(=O)(=O)c3ccc(OCC4(F)CCOCC4)c(c3)C#N)c(Oc3cnc4[nH]ccc4c3)c2)=C(C1)c1ccc(Cl)cc1</t>
  </si>
  <si>
    <t>CO[C@H]1CC[C@H](COc2ncc(cc2C(F)(F)F)S(=O)(=O)NC(=O)c2ccc(cc2Oc2cnc3[nH]ccc3c2)N2CCN(CC3=C(CC(C)(C)CC3)c3ccc(Cl)cc3)CC2)CC1</t>
  </si>
  <si>
    <t>CO[C@@H]1CC[C@H](COc2ncc(cc2C(F)(F)F)S(=O)(=O)NC(=O)c2ccc(cc2Oc2cnc3[nH]ccc3c2)N2CCN(CC3=C(CC(C)(C)CC3)c3ccc(Cl)cc3)CC2)CC1</t>
  </si>
  <si>
    <t>CC1(C)CCC(CC2CCN(CC2)c2ccc(C(=O)NS(=O)(=O)c3cnc(OCC4(O)CCC(F)(F)CC4)c(Cl)c3)c(Oc3cnc4[nH]ccc4c3)c2)=C(C1)c1ccc(Cl)cc1</t>
  </si>
  <si>
    <t>CC1(C)CCC(CN2CCN(CC2)c2ccc(C(=O)NS(=O)(=O)c3ccc(OC[C@H]4CC[C@@H](CC4)N4CCOCC4)c(Cl)c3)c(Oc3cnc4[nH]ccc4c3)c2)=C(C1)c1ccc(Cl)cc1</t>
  </si>
  <si>
    <t>CC1(C)CCC(CN2CCN(CC2)c2ccc(C(=O)NS(=O)(=O)c3ccc(OC[C@H]4CC[C@H](O)CC4)c(Cl)c3)c(Oc3cnc4[nH]ccc4c3)c2)=C(C1)c1ccc(Cl)cc1</t>
  </si>
  <si>
    <t>CC1(C)CCC(CN2CCN(CC2)c2ccc(C(=O)NS(=O)(=O)c3ccc(NCC4CCOCC4)c(Cl)c3)c(Oc3cnc4[nH]ccc4c3)c2)=C(C1)c1ccc(Cl)cc1</t>
  </si>
  <si>
    <t>CC1(C)CCC(CN2CCN(CC2)c2ccc(C(=O)NS(=O)(=O)c3ccc(OCC4(F)CCOCC4)c(c3)C(F)(F)F)c(Oc3cnc4[nH]ccc4c3)c2)=C(C1)c1ccc(Cl)cc1</t>
  </si>
  <si>
    <t>CC1(C)CCC(CN2CCN(CC2)c2ccc(C(=O)NS(=O)(=O)c3ccc(NCCCN(CC(F)(F)F)C4CC4)c(c3)[N+]([O-])=O)c(Oc3cnc4[nH]ccc4c3)c2)=C(C1)c1ccc(Cl)cc1</t>
  </si>
  <si>
    <t>CC1(C)CCC(CN2CCN(CC2)c2ccc(C(=O)NS(=O)(=O)c3ccc(OCC4CCN(CC4)C4COC4)c(Cl)c3)c(Oc3cnc4[nH]ccc4c3)c2)=C(C1)c1ccc(Cl)cc1</t>
  </si>
  <si>
    <t>CC1(C)CCC(CN2CCN(CC2)c2ccc(C(=O)NS(=O)(=O)c3cc(F)c(OCC4(F)CCOCC4)c(F)c3)c(Oc3cnc4[nH]ccc4c3)c2)=C(C1)c1ccc(Cl)cc1</t>
  </si>
  <si>
    <t>CC1(C)CCC(CN2CCN(CC2)c2ccc(C(=O)NS(=O)(=O)c3cc(F)c(F)c(OCC4(F)CCOCC4)c3)c(Oc3cnc4[nH]ccc4c3)c2)=C(C1)c1ccc(Cl)cc1</t>
  </si>
  <si>
    <t>CC1(C)CCC(CN2CCN(CC2)c2ccc(C(=O)NS(=O)(=O)c3cnc(OC[C@@H]4CN(CCO4)C4CC4)c(Cl)c3)c(Oc3cnc4[nH]ccc4c3)c2)=C(C1)c1ccc(Cl)cc1</t>
  </si>
  <si>
    <t>CC1(C)CCC(CC2CCN(CC2)c2ccc(C(=O)NS(=O)(=O)c3ccc(NCC4CCOCC4)c(c3)[N+]([O-])=O)c(Oc3cnc4[nH]ccc4c3)c2)=C(C1)c1ccc(Cl)cc1</t>
  </si>
  <si>
    <t>CC1(C)CCC(CC2CCN(CC2)c2ccc(C(=O)NS(=O)(=O)c3ccc(OCC4CCOCC4)c(Cl)c3)c(Oc3cnc4[nH]ccc4c3)c2)=C(C1)c1ccc(Cl)cc1</t>
  </si>
  <si>
    <t>CC1(C)CCC(CN2CCN(CC2)c2ccc(C(=O)NS(=O)(=O)c3ccc(OCC4CCOC4)c(Cl)c3)c(Oc3cnc4[nH]ccc4c3)c2)=C(C1)c1ccc(Cl)cc1</t>
  </si>
  <si>
    <t>CC1(C)CCC(CN2CCN(CC2)c2ccc(C(=O)NS(=O)(=O)c3cnc(OCC4CCC(CC4)N(C4CC4)C4COC4)c(Cl)c3)c(Oc3cnc4[nH]ccc4c3)c2)=C(C1)c1ccc(Cl)cc1</t>
  </si>
  <si>
    <t>CC1(C)CCC(CN2CCN(CC2)c2ccc(C(=O)NS(=O)(=O)c3ccc(OCC4CN(CCO4)C4CC4)c(Cl)c3)c(Oc3cnc4[nH]ccc4c3)c2)=C(C1)c1ccc(Cl)cc1</t>
  </si>
  <si>
    <t>CC1(C)CCC(CN2CCN(CC2)c2ccc(C(=O)NS(=O)(=O)c3ccc(NCC4CN(CCO4)C4CC4)c(Cl)c3)c(Oc3cnc4[nH]ccc4c3)c2)=C(C1)c1ccc(Cl)cc1</t>
  </si>
  <si>
    <t>CCN(C)C(=O)N1CCOC(CNc2ccc(cc2Cl)S(=O)(=O)NC(=O)c2ccc(cc2Oc2cnc3[nH]ccc3c2)N2CCN(CC3=C(CC(C)(C)CC3)c3ccc(Cl)cc3)CC2)C1</t>
  </si>
  <si>
    <t>CCN(C)C(=O)N1CCO[C@H](COc2ncc(cc2Cl)S(=O)(=O)NC(=O)c2ccc(cc2Oc2cnc3[nH]ccc3c2)N2CCN(CC3=C(CC(C)(C)CC3)c3ccc(Cl)cc3)CC2)C1</t>
  </si>
  <si>
    <t>CC1(C)CCC(CN2CCN(CC2)c2ccc(C(=O)NS(=O)(=O)c3cnc(NCC4CN(CCO4)C4CC4)c(Cl)c3)c(Oc3cnc4[nH]ccc4c3)c2)=C(C1)c1ccc(Cl)cc1</t>
  </si>
  <si>
    <t>CCN(C)C(=O)N1CCOC(CNc2ncc(cc2Cl)S(=O)(=O)NC(=O)c2ccc(cc2Oc2cnc3[nH]ccc3c2)N2CCN(CC3=C(CC(C)(C)CC3)c3ccc(Cl)cc3)CC2)C1</t>
  </si>
  <si>
    <t>CC1(C)CCC(CN2CCN(CC2)c2ccc(C(=O)NS(=O)(=O)c3ccc(NCC4CCC(C)(O)CC4)c(c3)[N+]([O-])=O)c(Oc3cnc4[nH]ccc4c3)c2)=C(C1)c1ccc(Cl)cc1</t>
  </si>
  <si>
    <t>CC1(C)CCC(CN2CCN(CC2)c2ccc(C(=O)NS(=O)(=O)c3ccc(NC4CCC(CC4)N4CCC(F)(F)C4)c(c3)[N+]([O-])=O)c(Oc3cnc4[nH]ccc4c3)c2)=C(C1)c1ccc(Cl)cc1</t>
  </si>
  <si>
    <t>CC1(C)CCC(CN2CCN(CC2)c2ccc(C(=O)NS(=O)(=O)c3cnc(OCC4CCC(C)(O)CC4)c(Cl)c3)c(Oc3cnc4[nH]ccc4c3)c2)=C(C1)c1ccc(Cl)cc1</t>
  </si>
  <si>
    <t>CC1(C)CCC(CN2CCN(CC2)c2ccc(C(=O)NS(=O)(=O)c3ccc(NC4CCC(CC4)NC4CC4(F)F)c(c3)[N+]([O-])=O)c(Oc3cnc4[nH]ccc4c3)c2)=C(C1)c1ccc(Cl)cc1</t>
  </si>
  <si>
    <t>CC1(C)CCC(CN2CCN(CC2)c2ccc(C(=O)NS(=O)(=O)c3ccc(OCC4CCC(C)(O)CC4)c(c3)[N+]([O-])=O)c(Oc3cnc4[nH]ccc4c3)c2)=C(C1)c1ccc(Cl)cc1</t>
  </si>
  <si>
    <t>CC1(C)CCC(CN2CCN(CC2)c2ccc(C(=O)NS(=O)(=O)c3ccc(OCC4CN(CCO4)C4CC4)c(c3)[N+]([O-])=O)c(Oc3cnc4[nH]ccc4c3)c2)=C(C1)c1ccc(Cl)cc1</t>
  </si>
  <si>
    <t>CC1(C)CCC(CN2CCN(CC2)c2ccc(C(=O)NS(=O)(=O)c3cnc(OCC4(F)CCC(C)(O)CC4)c(Cl)c3)c(Oc3cnc4[nH]ccc4c3)c2)=C(C1)c1ccc(Cl)cc1</t>
  </si>
  <si>
    <t>CC1(C)CCC(CN2CCN(CC2)c2ccc(C(=O)NS(=O)(=O)c3ccc(OCC4CCC(C)(O)CC4)c(Cl)c3)c(Oc3cnc4[nH]ccc4c3)c2)=C(C1)c1ccc(Cl)cc1</t>
  </si>
  <si>
    <t>CC1(C)CCC(CN2CCN(CC2)c2ccc(C(=O)NS(=O)(=O)c3ccc(OCC4(F)CCC(CC4)N(CCC#N)C4CC4)c(c3)[N+]([O-])=O)c(Oc3cnc4[nH]ccc4c3)c2)=C(C1)c1ccc(Cl)cc1</t>
  </si>
  <si>
    <t>CC1(C)CCC(CN2CCN(CC2)c2ccc(C(=O)NS(=O)(=O)c3ccc(NCC4CCC(C)(CC4)C#N)c(c3)[N+]([O-])=O)c(Oc3cnc4[nH]ccc4c3)c2)=C(C1)c1ccc(Cl)cc1</t>
  </si>
  <si>
    <t>CC1(C)CCC(CN2CCN(CC2)c2ccc(C(=O)NS(=O)(=O)c3cnc4n(CC5CCOCC5)nnc4c3)c(Oc3cnc4[nH]ccc4c3)c2)=C(C1)c1ccc(Cl)cc1</t>
  </si>
  <si>
    <t>CC1(C)CCC(CN2CCN(CC2)c2ccc(C(=O)NS(=O)(=O)c3cnc(OCC4CCN(CC4)c4nccs4)c(Cl)c3)c(Oc3cnc4[nH]ccc4c3)c2)=C(C1)c1ccc(Cl)cc1</t>
  </si>
  <si>
    <t>CN(C)CCCNc1ccc(NC(=O)c2ccc(cc2Oc2cccc(F)c2)N2CCN(CC3=C(CC(C)(C)CC3)c3ccc(Cl)cc3)CC2)cc1[N+]([O-])=O</t>
  </si>
  <si>
    <t>CN1CCC(C)(CC1)Nc1ccc(cc1[N+]([O-])=O)S(=O)(=O)NC(=O)c1ccc(cc1Oc1ccccc1Cl)N1CCN(CC2=C(CC(C)(C)CC2)c2ccc(Cl)cc2)CC1</t>
  </si>
  <si>
    <t>CN1CCC(CC1)Nc1ccc(cc1[N+]([O-])=O)S(=O)(=O)NC(=O)c1ccc(cc1Oc1cc2cc[nH]c2cc1C(F)(F)F)N1CCN(CC2=C(CC(C)(C)CC2)c2ccc(Cl)cc2)CC1</t>
  </si>
  <si>
    <t>CC(C)(C)OC(=O)N1CCc2c(C1)cccc2Oc1cc(ccc1C(=O)NS(=O)(=O)c1ccc(NCC2CCOCC2)c(c1)[N+]([O-])=O)N1CCN(CC2=C(CC(C)(C)CC2)c2ccc(Cl)cc2)CC1</t>
  </si>
  <si>
    <t>CC1(C)CCC(CN2CCN(CC2)c2ccc(C(=O)NS(=O)(=O)c3ccc(NC4CCC(CC4)N4CCOCC4)c(c3)[N+]([O-])=O)c(Oc3cccc4C(=O)NCCc34)c2)=C(C1)c1ccc(Cl)cc1</t>
  </si>
  <si>
    <t>CCCCN(CCCC)C(=O)c1nn(c(C)c1Cl)-c1ccc(cc1C(=O)N1CCc2ccccc2C1)C(=O)NS(=O)(=O)c1ccc2ccccc2c1</t>
  </si>
  <si>
    <t>CCCCN(CCCC)C(=O)c1nn(c(C)c1Cl)-c1ccc(cc1C(=O)N1CCc2ccccc2C1)C(=O)NS(=O)(=O)c1ccc2c(Cl)cccc2c1</t>
  </si>
  <si>
    <t>CCCCN(CCCC)C(=O)c1nn(c(C)c1Cl)-c1ccc(cc1C(=O)N1CCc2ccccc2C1)C(=O)NS(=O)(=O)c1ccc2cccc(Cl)c2c1</t>
  </si>
  <si>
    <t>CCCCN(CCCC)C(=O)c1nn(c(C)c1Cl)-c1ccc(cc1C(=O)N1CCc2ccccc2C1)C(=O)NS(=O)(=O)c1ccc2cccc(I)c2c1</t>
  </si>
  <si>
    <t>CCCCN(CCCC)C(=O)c1nn(c(C)c1Cl)-c1ccc(cc1C(=O)N1CCc2ccccc2C1)C(=O)NS(=O)(=O)c1ccc2cccc(C#N)c2c1</t>
  </si>
  <si>
    <t>CCCCN(CCCC)C(=O)c1nn(c(C)c1Cl)-c1ccc(cc1C(=O)N1CCc2ccccc2C1)C(=O)NS(=O)(=O)c1ccc2ccc(Cl)cc2c1</t>
  </si>
  <si>
    <t>CCCCN(CCCC)C(=O)c1nn(c(C)c1Cl)-c1ccc(cc1C(=O)N1CCc2ccccc2C1)C(=O)NS(=O)(=O)c1ccc2ccc(I)cc2c1</t>
  </si>
  <si>
    <t>CCCCN(CCCC)C(=O)c1nn(c(C)c1Cl)-c1ccc(cc1C(=O)N1CCc2ccccc2C1)C(=O)NS(=O)(=O)c1ccc2ccc(OCc3ccccc3)cc2c1</t>
  </si>
  <si>
    <t>CCCCN(CCCC)C(=O)c1nn(c(C)c1Cl)-c1ccc(cc1C(=O)N1CCc2ccccc2C1)C(=O)NS(=O)(=O)c1ccc2ccc(OC(C)C)cc2c1</t>
  </si>
  <si>
    <t>CCCCN(CCCC)C(=O)c1nn(c(C)c1Cl)-c1ccc(cc1C(=O)N1CCc2ccccc2C1)C(=O)NS(=O)(=O)c1ccc2cccc(OCCN3CCOCC3)c2c1</t>
  </si>
  <si>
    <t>CCCCN(CCCC)C(=O)c1nn(c(C)c1Cl)-c1ccc(cc1C(=O)N1CCc2ccccc2C1)C(=O)NS(=O)(=O)c1ccc2c(ccc(Br)c2c1)N(C)C</t>
  </si>
  <si>
    <t>CCCCN(CCCC)C(=O)c1nn(c(C)c1Cl)-c1ccc(cc1C(=O)N1CCc2ccccc2C1)C(=O)NS(=O)(=O)c1ccc2cccc(OCCCN3CCOCC3)c2c1</t>
  </si>
  <si>
    <t>CCCCN(CCCC)C(=O)c1nn(c(C)c1Cl)-c1ccc(cc1C(=O)N1CCc2ccccc2C1)C(=O)NS(=O)(=O)c1ccc2ccc(OCCCN3CCOCC3)cc2c1</t>
  </si>
  <si>
    <t>CCCCN(CCCC)C(=O)c1nn(c(C)c1Cl)-c1ccc(cc1C(=O)N1CCc2ccccc2C1)C(=O)NS(=O)(=O)c1ccc2ccc(OCCCN3CCN(C)CC3)cc2c1</t>
  </si>
  <si>
    <t>CCCCN(CCCC)C(=O)c1nn(c(C)c1Cl)-c1ccc(cc1C(=O)N1CCc2ccccc2C1)C(=O)NS(=O)(=O)c1ccc2ccc(OC(C)CN(C)C)cc2c1</t>
  </si>
  <si>
    <t>CCCCN(CCCC)C(=O)c1nn(c(C)c1Cl)-c1ccc(CNS(=O)(=O)c2ccc3ccc(OCCC4CCCN4C)cc3c2)cc1C(=O)N1CCc2ccccc2C1</t>
  </si>
  <si>
    <t>CCCCN(CCCC)C(=O)c1nn(c(C)c1Cl)-c1ccc(cc1C(=O)N1CCc2ccccc2C1)C(=O)NS(=O)(=O)c1ccc2ccc(OCCCN(C)C)cc2c1</t>
  </si>
  <si>
    <t>CCCCN(CCCC)C(=O)c1nn(c(C)c1Cl)-c1ccc(cc1C(=O)N1CCc2ccccc2C1)C(=O)NS(=O)(=O)c1ccc2ccc(OCCCN3CCCC3)cc2c1</t>
  </si>
  <si>
    <t>CCCCN(CCCC)C(=O)c1nn(c(C)c1Cl)-c1ccc(cc1C(=O)N1CCc2ccccc2C1)C(=O)NS(=O)(=O)c1ccc2c(Cl)ccc(Br)c2c1</t>
  </si>
  <si>
    <t>CCCCN(CCCC)C(=O)c1nn(c(C)c1Cl)-c1ccc(cc1C(=O)N1CCc2ccccc2C1)C(=O)NS(=O)(=O)c1ccc2c(Cl)ccc(Cl)c2c1</t>
  </si>
  <si>
    <t>CCCCN(CCCC)C(=O)c1nn(c(C)c1Cl)-c1ccc(cc1C(=O)N1CCc2ccccc2C1)C(=O)NS(=O)(=O)c1ccc2ccc(cc2c1)C(=O)N1CCN(C)CC1</t>
  </si>
  <si>
    <t>CCCCN(CCCC)C(=O)c1nn(c(C)c1Cl)-c1ccc(cc1C(=O)N1CCc2ccccc2C1)C(=O)NS(=O)(=O)c1ccc2ccc(cc2c1)C(=O)N(C)C</t>
  </si>
  <si>
    <t>CCCCN(CCCC)C(=O)c1nn(c(C)c1Cl)-c1ccc(cc1C(=O)N1CCc2ccccc2C1)C(=O)NS(=O)(=O)c1ccc2N(CC)CCc2c1</t>
  </si>
  <si>
    <t>CCCCN(CCCC)C(=O)c1nn(c(C)c1Cl)-c1ccc(cc1C(=O)N1CCc2ccccc2C1)C(=O)NS(=O)(=O)c1ccc2N(CCc2c1)C(=O)C1CCCCC1</t>
  </si>
  <si>
    <t>CCCCN(CCCC)C(=O)c1nn(c(C)c1Cl)-c1ccc(cc1C(=O)N1CCc2ccccc2C1)C(=O)NS(=O)(=O)c1ccc2N(Cc3ccc(Cl)c(Cl)c3)CCc2c1</t>
  </si>
  <si>
    <t>CCCCN(CCCC)C(=O)c1nn(c(C)c1Cl)-c1ccc(cc1C(=O)N1CCc2ccccc2C1)C(=O)NS(=O)(=O)c1ccc2N(CCc2c1)C(=O)Cc1ccc(Cl)c(Cl)c1</t>
  </si>
  <si>
    <t>CCCCN(CCCC)C(=O)c1nn(c(C)c1Cl)-c1ccc(cc1C(=O)N1CCc2ccccc2C1)C(=O)NS(=O)(=O)c1ccc2N(CCSc3ccccc3)CCc2c1</t>
  </si>
  <si>
    <t>CCCCN(CCCC)C(=O)c1nn(c(C)c1Cl)-c1ccc(cc1C(=O)N1CCc2ccccc2C1)C(=O)NS(=O)(=O)c1ccc2n(Cc3ccc(Cl)c(Cl)c3)ccc2c1</t>
  </si>
  <si>
    <t>CCCCN(CCCC)C(=O)c1nn(c(C)c1Cl)-c1ccc(cc1C(=O)N1CCc2ccccc2C1)C(=O)NS(=O)(=O)c1ccc2N(CCc2c1)C(=O)N1CCOCC1</t>
  </si>
  <si>
    <t>CCCCN(CCCC)C(=O)c1nn(c(C)c1Cl)-c1ccc(cc1C(=O)N1CCc2ccccc2C1)C(=O)NS(=O)(=O)c1ccc2n(CCCN3CCOCC3)ccc2c1</t>
  </si>
  <si>
    <t>CCCCN(CCCC)C(=O)c1nn(c(C)c1Cl)-c1ccc(cc1C(=O)N1CCc2ccccc2C1)C(=O)NS(=O)(=O)c1ccc2n(CC)cc(Cl)c2c1</t>
  </si>
  <si>
    <t>CCCCN(CCCC)C(=O)c1nn(c(C)c1Cl)-c1ccc(cc1C(=O)N1CCc2ccccc2C1)C(=O)NS(=O)(=O)c1ccc2n(CC)cc(I)c2c1</t>
  </si>
  <si>
    <t>CCCCN(CCCC)C(=O)c1nn(c(C)c1Cl)-c1ccc(cc1C(=O)N1CCc2ccccc2C1)C(=O)NS(=O)(=O)c1cc(Br)c2n(CC)cc(Br)c2c1</t>
  </si>
  <si>
    <t>CCCCN(CCCC)C(=O)c1nn(c(C)c1Cl)-c1ccc(cc1C(=O)N1Cc2ccccc2C[C@H]1CO)C(=O)NS(=O)(=O)c1ccc2ccccc2c1</t>
  </si>
  <si>
    <t>CCCCN(CCCC)C(=O)c1nn(c(C)c1Cl)-c1ccc(cc1C(=O)N1Cc2ccccc2C[C@H]1CN)C(=O)NS(=O)(=O)c1ccc2ccccc2c1</t>
  </si>
  <si>
    <t>CCCCN(CCCC)C(=O)c1nn(c(C)c1Cl)-c1ccc(cc1C(=O)N1Cc2ccccc2C[C@@H]1C(O)=O)C(=O)NS(=O)(=O)c1ccc2ccccc2c1</t>
  </si>
  <si>
    <t>CCCCN(CCCC)C(=O)c1nn(c(C)c1Cl)-c1ccc(cc1C(=O)N1COc2ccccc2C1)C(=O)NS(=O)(=O)c1ccc2ccccc2c1</t>
  </si>
  <si>
    <t>CCCCN(CCCC)C(=O)c1nn(c(C)c1Cl)-c1ccc(cc1C(=O)N1CCc2ccc(cc2C1)C(O)=O)C(=O)NS(=O)(=O)c1ccc2ccccc2c1</t>
  </si>
  <si>
    <t>CCCCN(CCCC)C(=O)c1nn(c(C)c1Cl)-c1ccc(cc1C(=O)N1Cc2ccccc2S(=O)(=O)C1)C(=O)NS(=O)(=O)c1ccc2ccccc2c1</t>
  </si>
  <si>
    <t>CCCCN(CCCC)C(=O)c1nn(c(C)c1Cl)-c1ccc(cc1C(=O)N1Cc2ccccc2C[C@H]1COCCCOC)C(=O)NS(=O)(=O)c1ccc2ccccc2c1</t>
  </si>
  <si>
    <t>CCCCN(CCCC)C(=O)c1nn(c(C)c1Cl)-c1ccc(cc1C(=O)N1Cc2ccccc2C[C@H]1CNC1CCN(C)CC1)C(=O)NS(=O)(=O)c1ccc2ccccc2c1</t>
  </si>
  <si>
    <t>CCCCN(CCCC)C(=O)c1nn(c(C)c1Cl)-c1ccc(cc1C(=O)N1Cc2ccccc2C[C@H]1CN1CCN(CCO)CC1)C(=O)NS(=O)(=O)c1ccc2ccccc2c1</t>
  </si>
  <si>
    <t>CCCCN(CCCC)C(=O)c1nn(c(C)c1Cl)-c1ccc(cc1C(=O)N1Cc2ccccc2C[C@H]1COCCN(C)C)C(=O)NS(=O)(=O)c1ccc2ccccc2c1</t>
  </si>
  <si>
    <t>CCCCN(CCCC)C(=O)c1nn(c(C)c1Cl)-c1ccc(cc1C(=O)N1Cc2ccccc2C[C@H]1COCCO)C(=O)NS(=O)(=O)c1ccc2ccccc2c1</t>
  </si>
  <si>
    <t>CCCCN(CCc1ccc(Cl)c(Cl)c1)C(=O)c1nn(c(C)c1Cl)-c1ccc(cc1C(=O)N1CCc2ccccc2C1)C(=O)NS(=O)(=O)c1ccc2ccccc2c1</t>
  </si>
  <si>
    <t>CCCCN(CCCC(F)(F)F)C(=O)c1nn(c(C)c1Cl)-c1ccc(cc1C(=O)N1CCc2ccccc2C1)C(=O)NS(=O)(=O)c1ccc2ccccc2c1</t>
  </si>
  <si>
    <t>Cc1c(Cl)c(nn1-c1ccc(cc1C(=O)N1CCc2ccccc2C1)C(=O)NS(=O)(=O)c1ccc2ccccc2c1)C(=O)N(CCC(F)(F)F)CCC(F)(F)F</t>
  </si>
  <si>
    <t>CCCCN(C(=O)c1nn(c(C)c1Cl)-c1ccc(cc1C(=O)N1CCc2ccccc2C1)C(=O)NS(=O)(=O)c1ccc2ccccc2c1)c1ccc2OCCOc2c1</t>
  </si>
  <si>
    <t>CCCCN(C(=O)c1nn(c(C)c1Cl)-c1ccc(cc1C(=O)N1CCc2ccccc2C1)C(=O)NS(=O)(=O)c1ccc2ccccc2c1)c1cccc(c1)-c1cccc(Cl)c1</t>
  </si>
  <si>
    <t>CCCCN(C(=O)c1nn(c(C)c1Cl)-c1ccc(cc1C(=O)N1CCc2ccccc2C1)C(=O)NS(=O)(=O)c1ccc2ccccc2c1)c1ccc(cc1)C(=O)OC</t>
  </si>
  <si>
    <t>CCCCN(CCC(=O)NCCN1CCN(C)CC1)C(=O)c1nn(c(C)c1Cl)-c1ccc(cc1C(=O)N1CCc2ccccc2C1)C(=O)NS(=O)(=O)c1ccc2ccccc2c1</t>
  </si>
  <si>
    <t>CCCCN(CCCC)C(=O)c1nn(cc1C)-c1ccc(cc1C(=O)N1CCc2ccccc2C1)C(=O)NS(=O)(=O)c1ccc2ccccc2c1</t>
  </si>
  <si>
    <t>CCCCN(Cc1ccc(Cl)c(Cl)c1)C(=O)c1nn(c(C)c1Cl)-c1ccc(cc1C(=O)N1CCc2ccccc2C1)C(=O)NS(=O)(=O)c1ccc2ccc(I)cc2c1</t>
  </si>
  <si>
    <t>CCCCN(Cc1ccc(Cl)c(Cl)c1)C(=O)c1nn(c(C)c1Cl)-c1ccc(cc1C(=O)N1Cc2ccccc2C[C@H]1CO)C(=O)NS(=O)(=O)c1ccc2cccc(Cl)c2c1</t>
  </si>
  <si>
    <t>CCCCN(CCCC)C(=O)c1nn(c(C)c1Cl)-c1ccc(cc1C(=O)N1Cc2ccccc2C[C@H]1CO)C(=O)NS(=O)(=O)c1ccc2N(Cc3ccc(Cl)c(Cl)c3)CCc2c1</t>
  </si>
  <si>
    <t>CCCCN(CCCC)c1nn(c(C)c1Cl)-c1ccc(cc1C(=O)N1CCc2ccccc2C1)C(=O)NS(=O)(=O)c1ccc2ccccc2c1</t>
  </si>
  <si>
    <t>CCCN(CCC)c1nn(c(C)c1Cl)-c1ccc(cc1C(=O)N1Cc2ccccc2C[C@H]1CO)C(=O)NS(=O)(=O)c1ccc2ccccc2c1</t>
  </si>
  <si>
    <t>CCCN(CCC)c1nn(c(c1Cl)C(F)(F)F)-c1ccc(cc1C(=O)N1Cc2ccccc2C[C@H]1CO)C(=O)NS(=O)(=O)c1ccc2cccc(Cl)c2c1</t>
  </si>
  <si>
    <t>CCCN(CCC)c1nn(c(c1Cl)C(F)(F)F)-c1ccc(cc1C(=O)N1CCc2ccccc2C1)C(=O)NS(=O)(=O)c1ccc2cccc(Cl)c2c1</t>
  </si>
  <si>
    <t>CCCCN(CCCC)C(=O)c1nn(c(C)c1Cl)-c1ccc(cc1C(=O)N1Cc2ccccc2C[C@H]1CO)C(=O)NS(=O)(=O)c1ccc2n(Cc3ccc(Cl)c(Cl)c3)ccc2c1</t>
  </si>
  <si>
    <t>CCCCN(CCC(=O)NCCN1CCN(C)CC1)C(=O)c1nn(c(C)c1Cl)-c1ccc(cc1C(=O)N1CCc2ccccc2C1)C(=O)NS(=O)(=O)c1ccc2N(Cc3ccc(Cl)c(Cl)c3)CCc2c1</t>
  </si>
  <si>
    <t>CCCCN(CCCC)C(=O)c1nn(c(C)c1Cl)-c1ccc(cc1C(=O)N1Cc2ccccc2C[C@H]1CN)C(=O)NS(=O)(=O)c1ccc2cccc(Cl)c2c1</t>
  </si>
  <si>
    <t>CCCCN(CCCC)C(=O)c1nn(c(C)c1Cl)-c1ccc(cc1C(=O)N1Cc2ccccc2C[C@H]1CO)C(=O)NS(=O)(=O)c1cc2CCN(CC)c2c(Br)c1</t>
  </si>
  <si>
    <t>CCCN(CCC)c1nn(c(C)c1Cl)-c1ccc(cc1C(=O)N1Cc2ccccc2C[C@H]1CO)C(=O)NS(=O)(=O)c1ccc2c(Cl)ccc(Br)c2c1</t>
  </si>
  <si>
    <t>CCCCN(CCCC)C(=O)c1nn(c(C)c1Cl)-c1ccc(cc1C(=O)N1Cc2ccccc2C[C@H]1CO)C(=O)NS(=O)(=O)c1cc(Br)c2n(CC)ccc2c1</t>
  </si>
  <si>
    <t>CCCCN(Cc1ccc(cc1)-c1ccc(CC(O)=O)cc1)C(=O)c1nn(c(C)c1Cl)-c1ccc(cc1C(=O)N1CCc2ccccc2C1)C(=O)NS(=O)(=O)c1ccc2N(Cc3ccc(Cl)c(Cl)c3)CCc2c1</t>
  </si>
  <si>
    <t>Cc1c(Cl)c(nn1-c1ccc(cc1C(=O)N1CCc2ccccc2C1)C(=O)NS(=O)(=O)c1ccc2N(Cc3ccc(Cl)c(Cl)c3)CCc2c1)C(=O)NCc1ccc(cc1)-c1ccc(CC(O)=O)cc1</t>
  </si>
  <si>
    <t>CCCCN(C(=O)c1nn(c(C)c1Cl)-c1ccc(cc1C(=O)N1CCc2ccccc2C1)C(=O)NS(=O)(=O)c1ccc2c(Cl)ccc(Br)c2c1)c1cccc(c1)-c1ccc(Cl)cc1</t>
  </si>
  <si>
    <t>CCCCN(C(=O)c1nn(c(C)c1Cl)-c1ccc(cc1C(=O)N1CCc2ccccc2C1)C(=O)NS(=O)(=O)c1ccc2c(Cl)ccc(Cl)c2c1)c1cccc(c1)-c1ccc(Cl)cc1</t>
  </si>
  <si>
    <t>CCCCN(C(=O)c1nn(c(C)c1Cl)-c1ccc(cc1C(=O)N1CCc2ccccc2C1)C(=O)NS(=O)(=O)c1ccc2c(Cl)ccc(Cl)c2c1)c1cccc(c1)-c1cccc(Cl)c1</t>
  </si>
  <si>
    <t>CCCCc1c(c(nn1-c1ccc(Oc2ccccc2)cc1)C(=O)OCC)-c1ccc(cc1C(=O)N1CCc2ccccc2C1)C(=O)NS(=O)(=O)c1ccc2ccccc2c1</t>
  </si>
  <si>
    <t>CCCCc1c(c(nn1-c1ccc(Oc2cccc(Cl)c2)cc1)C(=O)OCC)-c1ccc(cc1C(=O)N1CCc2ccccc2C1)C(=O)NS(=O)(=O)c1ccc2ccccc2c1</t>
  </si>
  <si>
    <t>CCCCc1c(c(nn1-c1ccccc1)C(=O)OCC)-c1ccc(cc1C(=O)N1CCc2ccccc2C1)C(=O)NS(=O)(=O)CC[Si](C)(C)C</t>
  </si>
  <si>
    <t>CCCCc1c(c(CO)nn1-c1ccc(Oc2ccccc2)cc1)-c1ccc(cc1C(=O)N1CCc2ccccc2C1)C(=O)NS(=O)(=O)c1ccc2ccccc2c1</t>
  </si>
  <si>
    <t>CCCCc1c(c(CO)nn1-c1ccc(Oc2ccc(Cl)cc2)cc1)-c1ccc(cc1C(=O)N1CCc2ccccc2C1)C(=O)NS(=O)(=O)c1ccc2ccccc2c1</t>
  </si>
  <si>
    <t>CCCCc1c(c(CO)nn1-c1ccc(Oc2cccc(Cl)c2)cc1)-c1ccc(cc1C(=O)N1CCc2ccccc2C1)C(=O)NS(=O)(=O)c1ccc2ccccc2c1</t>
  </si>
  <si>
    <t>CCCCc1c(c(CO)nn1-c1ccc(CCO)cc1)-c1ccc(cc1C(=O)N1CCc2ccccc2C1)C(=O)NS(=O)(=O)c1ccc2ccccc2c1</t>
  </si>
  <si>
    <t>CCCCc1c(c(nn1-c1ccc(Oc2cccc(Cl)c2)cc1)C(=O)OCC)-c1ccc(cc1C(=O)N1CCc2ccccc2C1)C(=O)NS(=O)(=O)c1ccc2c(Cl)ccc(Br)c2c1</t>
  </si>
  <si>
    <t>CCCCc1c(c(CO)nn1-c1ccc(Oc2cccc(Cl)c2)cc1)-c1ccc(cc1C(=O)N1CCc2ccccc2C1)C(=O)NS(=O)(=O)c1ccc2cccc(Cl)c2c1</t>
  </si>
  <si>
    <t>CCCCc1c(c(CO)nn1-c1ccc(OCC(O)CO)cc1)-c1ccc(cc1C(=O)N1CCc2ccccc2C1)C(=O)NS(=O)(=O)c1ccc2ccccc2c1</t>
  </si>
  <si>
    <t>CCCCc1c(c(CO)nn1-c1ccccc1)-c1ccc(cc1C(=O)N1Cc2ccccc2C[C@H]1CO)C(=O)NS(=O)(=O)c1ccc2ccccc2c1</t>
  </si>
  <si>
    <t>CCCCN(CCCC)C(=O)c1cn(C)c(n1)-c1ccc(cc1C(=O)N1CCc2ccccc2C1)C(=O)NS(=O)(=O)c1ccc2ccccc2c1</t>
  </si>
  <si>
    <t>CCCCN(CCCC)C(=O)c1cn(CC(=O)NC)c(n1)-c1ccc(cc1C(=O)N1CCc2ccccc2C1)C(=O)NS(=O)(=O)c1ccc2ccccc2c1</t>
  </si>
  <si>
    <t>CCCCN(CCCC)C(=O)c1cn(CCCN(C)C)c(n1)-c1ccc(cc1C(=O)N1CCc2ccccc2C1)C(=O)NS(=O)(=O)c1ccc2ccccc2c1</t>
  </si>
  <si>
    <t>CCCCN(CCCC)C(=O)c1cn(CC(O)=O)c(n1)-c1ccc(cc1C(=O)N1CCc2ccccc2C1)C(=O)NS(=O)(=O)c1cccc2ccccc12</t>
  </si>
  <si>
    <t>CCCCN(CCCC)C(=O)c1cn(CCN2CCOCC2)c(n1)-c1ccc(cc1C(=O)N1Cc2ccccc2C[C@H]1CO)C(=O)NS(=O)(=O)c1ccc2ccccc2c1</t>
  </si>
  <si>
    <t>CCCCN(CCCC)C(=O)c1cn(C)c(n1)-c1ccc(cc1C(=O)N1Cc2ccccc2C[C@H]1CN)C(=O)NS(=O)(=O)c1ccc2cccc(I)c2c1</t>
  </si>
  <si>
    <t>CCCCN(CCCC)C(=O)c1cccc(n1)-c1ccc(cc1C(=O)N1CCc2ccccc2C1)C(=O)NS(=O)(=O)c1ccc2ccccc2c1</t>
  </si>
  <si>
    <t>CCCCN(CCCC)c1ccc(Br)c(n1)-c1ccc(cc1C(=O)N1CCc2ccccc2C1)C(=O)NS(=O)(=O)c1ccc2cccc(Cl)c2c1</t>
  </si>
  <si>
    <t>CCCCN(CCCC)c1ncc(Cl)c(n1)-c1ccc(cc1C(=O)N1Cc2ccccc2C[C@H]1CO)C(=O)NS(=O)(=O)c1ccc2ccccc2c1</t>
  </si>
  <si>
    <t>CCCCN(Cc1ccc(Cl)c(Cl)c1)c1ncc(Cl)c(n1)-c1ccc(cc1C(=O)N1CCc2ccccc2C1)C(=O)NS(=O)(=O)c1ccc2cccc(Cl)c2c1</t>
  </si>
  <si>
    <t>CCCN(CCC)c1ncc(Cl)c(n1)-c1ccc(cc1C(=O)N1Cc2ccccc2C[C@H]1CO)C(=O)NS(=O)(=O)c1ccc2cccc(Cl)c2c1</t>
  </si>
  <si>
    <t>CCCN(CCC)c1ncc(Cl)c(n1)-c1ccc(cc1C(=O)N1Cc2ccccc2C[C@H]1CN)C(=O)NS(=O)(=O)c1ccc2cccc(Cl)c2c1</t>
  </si>
  <si>
    <t>COC1(CC2CCCCC2)CCN(CC1)c1ccc(cc1)C(=O)NS(=O)(=O)c1cc(c(N[C@H](CCN(C)C)CSc2ccccc2)s1)[N+]([O-])=O</t>
  </si>
  <si>
    <t>Y</t>
  </si>
  <si>
    <t>APOGOSSYPOL</t>
  </si>
  <si>
    <t>(S)APOMORPHINE</t>
  </si>
  <si>
    <t>APOMORPHINE</t>
  </si>
  <si>
    <t>Emetic</t>
  </si>
  <si>
    <t>smiles</t>
  </si>
  <si>
    <t>affinity_type</t>
  </si>
  <si>
    <t>op</t>
  </si>
  <si>
    <t>affinity_value</t>
  </si>
  <si>
    <t>affinity_unit</t>
  </si>
  <si>
    <t>price</t>
  </si>
  <si>
    <t>Source_0</t>
  </si>
  <si>
    <t>Source_1</t>
  </si>
  <si>
    <t>Source_2</t>
  </si>
  <si>
    <t>Source_3</t>
  </si>
  <si>
    <t>Source_4</t>
  </si>
  <si>
    <t>Source_5</t>
  </si>
  <si>
    <t>Source_6</t>
  </si>
  <si>
    <t>Source_7</t>
  </si>
  <si>
    <t>CC1(C)CCC(=C(CN2CCN(CC2)c2ccc(cc2)C(=O)NS(=O)(=O)c2ccc(N[C@H](CCN3CCOCC3)CSc3ccccc3)c(c2)S(=O)(=O)C(F)(F)F)C1)c1ccc(Cl)cc1</t>
  </si>
  <si>
    <t>CN(C)CC#Cc1ccc(OCCCc2sc(nc2C(O)=O)N2CCc3cccc(C(=O)Nc4nc5ccccc5s4)c3C2)c(F)c1</t>
  </si>
  <si>
    <t>Oc1c(O)c(cc(C(=O)c2ccc(Oc3ccccc3)cc2)c1O)C(=O)c1nc2ccccc2s1</t>
  </si>
  <si>
    <t>CC(C)=c1c(O)c(O)cc2c(O)c(-c3c(O)c4cc(O)c(O)c(=C(C)C)c4c(O)c3=C)c(=C)c(O)c12</t>
  </si>
  <si>
    <t>CC(C)c1ccccc1Cc1cc(C(=O)Nc2ccc(cc2)S(=O)(=O)c2ccccc2C(C)(C)C)c(O)c(O)c1O</t>
  </si>
  <si>
    <t>COC1=CC(=N\C1=C/c1[nH]c(C)cc1C)c1cc2ccccc2[nH]1</t>
  </si>
  <si>
    <t>C[C@@H](CNC(=O)c1c(O)c(O)cc2c(O)c(c(C)cc12)-c1c(C)cc2c(C(=O)NC[C@H](C)c3ccccc3)c(O)c(O)cc2c1O)c1ccccc1</t>
  </si>
  <si>
    <t>Oc1ccc2C(=O)c3ccccc3C(=O)c2c1O</t>
  </si>
  <si>
    <t>CC(C)C(N1C(=S)S\C(=C/c2ccc(Br)cc2)C1=O)C(O)=O</t>
  </si>
  <si>
    <t>OC(=O)c1[nH]c2ccccc2c1CCCOc1cccc2ccccc12</t>
  </si>
  <si>
    <t>CCOc1ccccc1N\N=C1/C(C)=NN(C1=O)c1nc(cs1)-c1ccccc1</t>
  </si>
  <si>
    <t>COc1ccc(cc1)C1C2=C(N=c3s\c(=C/c4ccc(OCc5cccc(c5)C(O)=O)c(OC)c4)c(=O)n13)c1ccccc1CC2</t>
  </si>
  <si>
    <t>CC(C)c1c(O)c(O)c(C=O)c2c(O)c(c(C)cc12)-c1c(C)cc2c(C(C)C)c(O)c(O)c(C=O)c2c1O</t>
  </si>
  <si>
    <t>OC(=O)c1cccc(c1)-c1ccc(\C=c2/sc3=NC4=C(CCc5ccccc45)C(c4cccc(F)c4)n3c2=O)o1</t>
  </si>
  <si>
    <t>AK Scientific (made-to-order): (197.00 USD)/(10 mg), (737.00 USD)/(50 mg), (1276.00 USD)/(100 mg), (1276.00 USD)/(100 mg)</t>
  </si>
  <si>
    <t>($50)/(5 mg) OR ($85)/(10 mg) OR ($280)/(50 mg) OR ($400)/(100 mg) OR ($680)/(200 mg) OR ($65)/(5 mg) OR ($111)/(10 mg) OR ($364)/(50 mg ) OR ($520)/(100 mg) OR ($884)/(200 mg)</t>
  </si>
  <si>
    <t>($50)/(5 mg) OR ($80)/(10 mg) OR ($140)/(25 mg) OR ($200)/(50 mg) OR ($350)/(100 mg) OR ($65)/(5 mg) OR ($104)/(10 mg) OR ($182)/(25 mg) OR ($260)/(50 mg) OR ($455)/(100 mg)</t>
  </si>
  <si>
    <t>($140)/(5 mg) OR ($210)/(10 mg) OR ($700)/(50 mg) OR ($1150)/(100 mg) OR ($182)/(5 mg) OR ($273)/(10 mg) OR ($910)/(50 mg) OR ($1495)/(100 mg)</t>
  </si>
  <si>
    <t>($160)/(10 mg) OR ($650)/(50 mg) OR ($208)/(10 mg) OR ($845)/(50 mg)</t>
  </si>
  <si>
    <t>($70)/(5 mg) OR ($110)/(10 mg) OR ($220)/(50 mg) OR ($360)/(100 mg) OR ($91)/(5 mg) OR ($143)/(10 mg) OR ($286)/(50 mg) OR ($468)/(100 mg)</t>
  </si>
  <si>
    <t>Selleck Chemicals LLC: (236.90 USD)/(5 mg), (1095.95 USD)/(50 mg), (1095.95 USD)/(50 mg)</t>
  </si>
  <si>
    <t>Alinda Chemical, Ltd.: (63.60 USD)/(1 mg), (63.60 USD)/(5 mg), (99.60 USD)/(10 mg), (99.60 USD)/(15 mg), (199.20 USD)/(20 mg), (199.20 USD)/(25 mg), (199.20 USD)/(30 mg), (199.20 USD)/(50 mg), (295.00 USD)/(100 mg), (295.00 USD)/(100 mg)</t>
  </si>
  <si>
    <t>InterBioScreen Ltd.: (40.00 USD)/(1 mg), (44.00 USD)/(2 mg), (56.00 USD)/(3 mg), (75.00 USD)/(5 mg), (111.00 USD)/(10 mg), (134.00 USD)/(15 mg), (159.00 USD)/(20 mg), (177.00 USD)/(25 mg), (194.00 USD)/(30 mg), (298.00 USD)/(50 mg), (403.00 USD)/(100 mg), (403.00 USD)/(100 mg)</t>
  </si>
  <si>
    <t>Specs: (25.00 USD)/(2 mg), (25.00 USD)/(5 mg), (25.00 USD)/(5 mg)</t>
  </si>
  <si>
    <t>InterBioScreen Ltd.: (32.00 USD)/(1 mg), (35.20 USD)/(2 mg), (44.80 USD)/(3 mg), (60.00 USD)/(5 mg), (88.80 USD)/(10 mg), (107.20 USD)/(15 mg), (127.20 USD)/(20 mg), (141.60 USD)/(25 mg), (155.20 USD)/(30 mg), (238.40 USD)/(50 mg), (322.40 USD)/(100 mg), (322.40 USD)/(100 mg)</t>
  </si>
  <si>
    <t>Specs: (25.00 USD)/(2 mg), (25.00 USD)/(5 mg), (25.00 USD)/(10 mg), (25.00 USD)/(10 mg)</t>
  </si>
  <si>
    <t>($135)/(10 mg) OR ($650)/(50 mg) OR ($176)/(10 mg) OR ($845)/(50 mg)</t>
  </si>
  <si>
    <t>Otava, Ltd.: (24.90 USD)/(1 mg), (28.00 USD)/(2 mg), (31.00 USD)/(3 mg), (33.00 USD)/(4 mg), (40.00 USD)/(5 mg), (48.00 USD)/(10 mg), (57.00 USD)/(15 mg), (66.00 USD)/(20 mg), (73.00 USD)/(25 mg)</t>
  </si>
  <si>
    <t>ENAMINE Ltd.: (55.00 USD)/(1 mg), (56.00 USD)/(2 mg), (59.00 USD)/(5 mg), (78.00 USD)/(10 mg), (85.00 USD)/(15 mg), (93.00 USD)/(20 mg), (100.00 USD)/(25 mg), (108.00 USD)/(30 mg), (116.00 USD)/(35 mg), (125.00 USD)/(40 mg), (133.00 USD)/(45 mg), (141.00 USD)/(50 mg), (186.00 USD)/(75 mg), (235.00 USD)/(100 mg), (235.00 USD)/(100 mg)</t>
  </si>
  <si>
    <t>Life Chemicals Inc.: (45.00 USD)/(1 mg), (51.00 USD)/(2 mg), (56.00 USD)/(3 mg), (60.00 USD)/(4 mg), (69.00 USD)/(5 mg), (79.00 USD)/(10 mg), (89.00 USD)/(15 mg), (99.00 USD)/(20 mg), (109.00 USD)/(25 mg), (119.00 USD)/(30 mg), (140.00 USD)/(40 mg), (160.00 USD)/(50 mg), (180.00 USD)/(75 mg), (248.00 USD)/(100 mg)</t>
  </si>
  <si>
    <t>Specs: (25.00 USD)/(2 mg), (25.00 USD)/(5 mg), (25.00 USD)/(10 mg), (67.50 USD)/(50 mg), (97.50 USD)/(100 mg), (97.50 USD)/(100 mg)</t>
  </si>
  <si>
    <t>https://orderbb.emolecules.com/cgi-bin/more?vid=45475525</t>
  </si>
  <si>
    <t>http://www.finetechnology-ind.com/product_detail.shtml?catalogNo=FT-0660948</t>
  </si>
  <si>
    <t>http://www.finetechnology-ind.com/product_detail.shtml?catalogNo=FT-0658020</t>
  </si>
  <si>
    <t>https://orderbb.emolecules.com/cgi-bin/more?vid=75542238</t>
  </si>
  <si>
    <t>https://orderbb.emolecules.com/cgi-bin/more?vid=46342756</t>
  </si>
  <si>
    <t>http://www.arkpharminc.com/product/detail/AK128006.html</t>
  </si>
  <si>
    <t>https://orderbb.emolecules.com/cgi-bin/more?vid=31708645</t>
  </si>
  <si>
    <t>http://www.medchemexpress.com/Obatoclax.html</t>
  </si>
  <si>
    <t>https://orderbb.emolecules.com/cgi-bin/more?vid=49383376</t>
  </si>
  <si>
    <t>https://www.molport.com/shop/molecule-link/MolPort-007-629-790</t>
  </si>
  <si>
    <t>http://www.finetechnology-ind.com/product_detail.shtml?catalogNo=FT-0662242</t>
  </si>
  <si>
    <t>https://orders.emolecules.com/cgi-bin/more?vid=24442224</t>
  </si>
  <si>
    <t>http://www.sigmaaldrich.com/catalog/product/SIAL/122777?lang=en&amp;region=US</t>
  </si>
  <si>
    <t>https://orders.emolecules.com/cgi-bin/more?vid=1152555</t>
  </si>
  <si>
    <t>https://orders.emolecules.com/cgi-bin/more?vid=1876951</t>
  </si>
  <si>
    <t>https://www.molport.com/shop/molecule-link/MolPort-003-822-736</t>
  </si>
  <si>
    <t>https://orders.emolecules.com/cgi-bin/more?vid=1769070</t>
  </si>
  <si>
    <t>https://orders.emolecules.com/cgi-bin/more?vid=24439742</t>
  </si>
  <si>
    <t>https://orders.emolecules.com/cgi-bin/more?vid=3043771</t>
  </si>
  <si>
    <t>https://orders.emolecules.com/cgi-bin/more?vid=4674983</t>
  </si>
  <si>
    <t>https://orders.emolecules.com/cgi-bin/more?vid=206962103</t>
  </si>
  <si>
    <t>https://orders.emolecules.com/cgi-bin/more?vid=206907592</t>
  </si>
  <si>
    <t>https://www.molport.com/shop/molecule-link/MolPort-019-733-090</t>
  </si>
  <si>
    <t>https://orderbb.emolecules.com/cgi-bin/more?vid=44470138</t>
  </si>
  <si>
    <t>https://orders.emolecules.com/cgi-bin/more?vid=2435753</t>
  </si>
  <si>
    <t>https://orderbb.emolecules.com/cgi-bin/more?vid=206850865</t>
  </si>
  <si>
    <t>https://orders.emolecules.com/cgi-bin/more?vid=1084699</t>
  </si>
  <si>
    <t>https://www.molport.com/shop/molecule-link/MolPort-000-749-186</t>
  </si>
  <si>
    <t>https://www.molport.com/shop/molecule-link/MolPort-002-092-990</t>
  </si>
  <si>
    <t>https://orders.emolecules.com/cgi-bin/more?vid=4601504</t>
  </si>
  <si>
    <t>https://orderbb.emolecules.com/cgi-bin/more?vid=44847530</t>
  </si>
  <si>
    <t>https://orders.emolecules.com/cgi-bin/more?vid=2919989</t>
  </si>
  <si>
    <t>https://orders.emolecules.com/cgi-bin/more?vid=1491887</t>
  </si>
  <si>
    <t>http://www.sigmaaldrich.com/catalog/product/SIAL/G4382?lang=en&amp;region=US</t>
  </si>
  <si>
    <t>https://orders.emolecules.com/cgi-bin/more?vid=3271834</t>
  </si>
  <si>
    <t>https://orderbb.emolecules.com/cgi-bin/more?vid=45555482</t>
  </si>
  <si>
    <t>https://orders.emolecules.com/cgi-bin/more?vid=45728754</t>
  </si>
  <si>
    <t>https://orders.emolecules.com/cgi-bin/more?vid=11330038</t>
  </si>
  <si>
    <t>https://www.molport.com/shop/molecule-link/MolPort-000-628-449</t>
  </si>
  <si>
    <t>https://www.molport.com/shop/molecule-link/MolPort-023-226-359</t>
  </si>
  <si>
    <t>https://orders.emolecules.com/cgi-bin/more?vid=30120635</t>
  </si>
  <si>
    <t>https://orders.emolecules.com/cgi-bin/more?vid=662605</t>
  </si>
  <si>
    <t>https://orders.emolecules.com/cgi-bin/more?vid=2430512</t>
  </si>
  <si>
    <t>https://orders.emolecules.com/cgi-bin/more?vid=2475317</t>
  </si>
  <si>
    <t>https://orders.emolecules.com/cgi-bin/more?vid=2571578</t>
  </si>
  <si>
    <t>https://orders.emolecules.com/cgi-bin/more?vid=45949200</t>
  </si>
  <si>
    <t>https://orders.emolecules.com/cgi-bin/more?vid=1446857</t>
  </si>
  <si>
    <t>https://orders.emolecules.com/cgi-bin/more?vid=1446865</t>
  </si>
  <si>
    <t>https://www.molport.com/shop/molecule-link/MolPort-028-720-431</t>
  </si>
  <si>
    <t>https://orders.emolecules.com/cgi-bin/more?vid=27515373</t>
  </si>
  <si>
    <t>https://orderbb.emolecules.com/cgi-bin/more?vid=27515371</t>
  </si>
  <si>
    <t>http://www.medchemexpress.com/A-1155463.html</t>
  </si>
  <si>
    <t>https://www.molport.com/shop/molecule-link/MolPort-020-008-064</t>
  </si>
  <si>
    <t>https://www.molport.com/shop/molecule-link/MolPort-035-789-700</t>
  </si>
  <si>
    <t>https://orderbb.emolecules.com/cgi-bin/more?vid=883969</t>
  </si>
  <si>
    <t>https://www.molport.com/shop/molecule-link/MolPort-007-933-939</t>
  </si>
  <si>
    <t>http://www.request.vitasmlab.com/index.php?option=com_search_stk&amp;Itemid=22&amp;stk=STK801841&amp;?utm_source=pubchem&amp;utm_medium=p_search_link&amp;utm_campaign=pubchem_search&amp;utm_content=pubchem_slink</t>
  </si>
  <si>
    <t>https://www.molport.com/shop/molecule-link/MolPort-000-782-507</t>
  </si>
  <si>
    <t>https://www.molport.com/shop/molecule-link/MolPort-000-669-117</t>
  </si>
  <si>
    <t>https://www.molport.com/shop/molecule-link/MolPort-001-002-037</t>
  </si>
  <si>
    <t>https://www.molport.com/shop/molecule-link/MolPort-007-930-150</t>
  </si>
  <si>
    <t>https://www.molport.com/shop/molecule-link/MolPort-000-513-233</t>
  </si>
  <si>
    <t>https://www.molport.com/shop/molecule-link/MolPort-002-640-133</t>
  </si>
  <si>
    <t>https://www.molport.com/shop/molecule-link/MolPort-000-702-287</t>
  </si>
  <si>
    <t>https://www.molport.com/shop/molecule-link/MolPort-000-648-621</t>
  </si>
  <si>
    <t>http://www.arkpharminc.com/product/detail/AK-88209.html</t>
  </si>
  <si>
    <t>https://www.molport.com/shop/molecule-link/MolPort-002-238-843</t>
  </si>
  <si>
    <t>https://www.molport.com/shop/molecule-link/MolPort-003-703-847</t>
  </si>
  <si>
    <t>https://www.molport.com/shop/molecule-link/MolPort-000-454-219</t>
  </si>
  <si>
    <t>https://www.molport.com/shop/molecule-link/MolPort-002-613-145</t>
  </si>
  <si>
    <t>http://www.arkpharminc.com/product/detail/AK127769.html</t>
  </si>
  <si>
    <t>https://www.molport.com/shop/molecule-link/MolPort-005-906-320</t>
  </si>
  <si>
    <t>https://www.molport.com/shop/molecule-link/MolPort-000-851-400</t>
  </si>
  <si>
    <t>http://www.finetechnology-ind.com/product_detail.shtml?catalogNo=FT-0686636</t>
  </si>
  <si>
    <t>https://www.molport.com/shop/molecule-link/MolPort-003-189-868</t>
  </si>
  <si>
    <t>https://www.molport.com/shop/molecule-link/MolPort-028-816-089</t>
  </si>
  <si>
    <t>https://www.molport.com/shop/molecule-link/MolPort-007-930-163</t>
  </si>
  <si>
    <t>http://chemistryondemand.com:8080/eShop/search_results.jsp?jme_mol=&amp;smiles=6145-0486&amp;s_type=txt&amp;idnumber=6145-0486</t>
  </si>
  <si>
    <t>https://www.molport.com/shop/molecule-link/MolPort-003-127-663</t>
  </si>
  <si>
    <t>https://www.molport.com/shop/molecule-link/MolPort-000-454-216</t>
  </si>
  <si>
    <t>https://www.molport.com/shop/molecule-link/MolPort-002-235-102</t>
  </si>
  <si>
    <t>https://www.molport.com/shop/molecule-link/MolPort-000-690-631</t>
  </si>
  <si>
    <t>https://www.molport.com/shop/molecule-link/MolPort-019-758-632</t>
  </si>
  <si>
    <t>https://www.molport.com/shop/molecule-link/MolPort-000-705-034</t>
  </si>
  <si>
    <t>https://www.molport.com/shop/molecule-link/MolPort-000-707-271</t>
  </si>
  <si>
    <t>http://www.arkpharminc.com/product/detail/AK-98720.html</t>
  </si>
  <si>
    <t>https://www.molport.com/shop/molecule-link/MolPort-006-391-499</t>
  </si>
  <si>
    <t>http://www.medchemexpress.com/TW-37.html</t>
  </si>
  <si>
    <t>http://chemistryondemand.com:8080/eShop/search_results.jsp?jme_mol=&amp;smiles=K786-2877&amp;s_type=txt&amp;idnumber=K786-2877</t>
  </si>
  <si>
    <t>http://www.finetechnology-ind.com/product_detail.shtml?catalogNo=FT-0621965</t>
  </si>
  <si>
    <t>http://chemistryondemand.com:8080/eShop/search_results.jsp?jme_mol=&amp;smiles=5847-0336&amp;s_type=txt&amp;idnumber=5847-0336</t>
  </si>
  <si>
    <t>http://www.hit2lead.com/comp.asp?db=SC&amp;id=7773797</t>
  </si>
  <si>
    <t>http://chemistryondemand.com:8080/eShop/search_results.jsp?jme_mol=&amp;smiles=K784-6214&amp;s_type=txt&amp;idnumber=K784-6214</t>
  </si>
  <si>
    <t>http://www.hit2lead.com/comp.asp?db=SC&amp;id=5275805</t>
  </si>
  <si>
    <t>http://www.hit2lead.com/comp.asp?db=SC&amp;id=7132388</t>
  </si>
  <si>
    <t>http://www.medchemexpress.com/bam7.html</t>
  </si>
  <si>
    <t>http://www.medchemexpress.com/__addition__-Apogossypol.html</t>
  </si>
  <si>
    <t>http://chemistryondemand.com:8080/eShop/search_results.jsp?jme_mol=&amp;smiles=D663-0001&amp;s_type=txt&amp;idnumber=D663-0001</t>
  </si>
  <si>
    <t>https://orders.emolecules.com/cgi-bin/more?vid=538892</t>
  </si>
  <si>
    <t>http://chemistryondemand.com:8080/eShop/search_results.jsp?jme_mol=&amp;smiles=K784-6231&amp;s_type=txt&amp;idnumber=K784-6231</t>
  </si>
  <si>
    <t>http://chemistryondemand.com:8080/eShop/search_results.jsp?jme_mol=&amp;smiles=4213-0031&amp;s_type=txt&amp;idnumber=4213-0031</t>
  </si>
  <si>
    <t>http://www.hit2lead.com/comp.asp?db=SC&amp;id=7031065</t>
  </si>
  <si>
    <t>http://chemistryondemand.com:8080/eShop/search_results.jsp?jme_mol=&amp;smiles=4826-0350&amp;s_type=txt&amp;idnumber=4826-0350</t>
  </si>
  <si>
    <t>https://www.molport.com/shop/molecule-link/MolPort-006-391-501</t>
  </si>
  <si>
    <t>http://www.medchemexpress.com/navitoclax.html</t>
  </si>
  <si>
    <t>https://orders.emolecules.com/cgi-bin/more?vid=476181</t>
  </si>
  <si>
    <t>http://www.hit2lead.com/comp.asp?db=SC&amp;id=7731838</t>
  </si>
  <si>
    <t>http://www.medchemexpress.com/AT-101-acetic-acid.html</t>
  </si>
  <si>
    <t>http://www.hit2lead.com/comp.asp?db=SC&amp;id=6994738</t>
  </si>
  <si>
    <t>http://www.medchemexpress.com/abt-737.html</t>
  </si>
  <si>
    <t>http://www.arkpharminc.com/product/detail/AK114182.html</t>
  </si>
  <si>
    <t>http://chemistryondemand.com:8080/eShop/search_results.jsp?jme_mol=&amp;smiles=N010-0015&amp;s_type=txt&amp;idnumber=N010-0015</t>
  </si>
  <si>
    <t>https://www.molport.com/shop/molecule-link/MolPort-001-783-920</t>
  </si>
  <si>
    <t>http://chemistryondemand.com:8080/eShop/search_results.jsp?jme_mol=&amp;smiles=4070-0229&amp;s_type=txt&amp;idnumber=4070-0229</t>
  </si>
  <si>
    <t>http://www.hit2lead.com/comp.asp?db=SC&amp;id=5122115</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</si>
</sst>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45475525" TargetMode="External"/><Relationship Id="rId2" Type="http://schemas.openxmlformats.org/officeDocument/2006/relationships/hyperlink" Target="https://www.molport.com/shop/molecule-link/MolPort-028-720-431" TargetMode="External"/><Relationship Id="rId3" Type="http://schemas.openxmlformats.org/officeDocument/2006/relationships/hyperlink" Target="http://www.finetechnology-ind.com/product_detail.shtml?catalogNo=FT-0660948" TargetMode="External"/><Relationship Id="rId4" Type="http://schemas.openxmlformats.org/officeDocument/2006/relationships/hyperlink" Target="https://orders.emolecules.com/cgi-bin/more?vid=27515373" TargetMode="External"/><Relationship Id="rId5" Type="http://schemas.openxmlformats.org/officeDocument/2006/relationships/hyperlink" Target="http://www.arkpharminc.com/product/detail/AK-98720.html" TargetMode="External"/><Relationship Id="rId6" Type="http://schemas.openxmlformats.org/officeDocument/2006/relationships/hyperlink" Target="https://www.molport.com/shop/molecule-link/MolPort-006-391-501" TargetMode="External"/><Relationship Id="rId7" Type="http://schemas.openxmlformats.org/officeDocument/2006/relationships/hyperlink" Target="http://www.medchemexpress.com/abt-737.html" TargetMode="External"/><Relationship Id="rId8" Type="http://schemas.openxmlformats.org/officeDocument/2006/relationships/hyperlink" Target="http://www.finetechnology-ind.com/product_detail.shtml?catalogNo=FT-0658020" TargetMode="External"/><Relationship Id="rId9" Type="http://schemas.openxmlformats.org/officeDocument/2006/relationships/hyperlink" Target="https://orderbb.emolecules.com/cgi-bin/more?vid=27515371" TargetMode="External"/><Relationship Id="rId10" Type="http://schemas.openxmlformats.org/officeDocument/2006/relationships/hyperlink" Target="https://www.molport.com/shop/molecule-link/MolPort-006-391-499" TargetMode="External"/><Relationship Id="rId11" Type="http://schemas.openxmlformats.org/officeDocument/2006/relationships/hyperlink" Target="http://www.medchemexpress.com/navitoclax.html" TargetMode="External"/><Relationship Id="rId12" Type="http://schemas.openxmlformats.org/officeDocument/2006/relationships/hyperlink" Target="https://orderbb.emolecules.com/cgi-bin/more?vid=75542238" TargetMode="External"/><Relationship Id="rId13" Type="http://schemas.openxmlformats.org/officeDocument/2006/relationships/hyperlink" Target="http://www.medchemexpress.com/A-1155463.html" TargetMode="External"/><Relationship Id="rId14" Type="http://schemas.openxmlformats.org/officeDocument/2006/relationships/hyperlink" Target="https://orderbb.emolecules.com/cgi-bin/more?vid=46342756" TargetMode="External"/><Relationship Id="rId15" Type="http://schemas.openxmlformats.org/officeDocument/2006/relationships/hyperlink" Target="http://www.arkpharminc.com/product/detail/AK128006.html" TargetMode="External"/><Relationship Id="rId16" Type="http://schemas.openxmlformats.org/officeDocument/2006/relationships/hyperlink" Target="https://orderbb.emolecules.com/cgi-bin/more?vid=31708645" TargetMode="External"/><Relationship Id="rId17" Type="http://schemas.openxmlformats.org/officeDocument/2006/relationships/hyperlink" Target="https://www.molport.com/shop/molecule-link/MolPort-020-008-064" TargetMode="External"/><Relationship Id="rId18" Type="http://schemas.openxmlformats.org/officeDocument/2006/relationships/hyperlink" Target="http://www.medchemexpress.com/TW-37.html" TargetMode="External"/><Relationship Id="rId19" Type="http://schemas.openxmlformats.org/officeDocument/2006/relationships/hyperlink" Target="http://www.medchemexpress.com/Obatoclax.html" TargetMode="External"/><Relationship Id="rId20" Type="http://schemas.openxmlformats.org/officeDocument/2006/relationships/hyperlink" Target="https://orderbb.emolecules.com/cgi-bin/more?vid=49383376" TargetMode="External"/><Relationship Id="rId21" Type="http://schemas.openxmlformats.org/officeDocument/2006/relationships/hyperlink" Target="https://www.molport.com/shop/molecule-link/MolPort-035-789-700" TargetMode="External"/><Relationship Id="rId22" Type="http://schemas.openxmlformats.org/officeDocument/2006/relationships/hyperlink" Target="https://www.molport.com/shop/molecule-link/MolPort-007-629-790" TargetMode="External"/><Relationship Id="rId23" Type="http://schemas.openxmlformats.org/officeDocument/2006/relationships/hyperlink" Target="http://www.finetechnology-ind.com/product_detail.shtml?catalogNo=FT-0662242" TargetMode="External"/><Relationship Id="rId24" Type="http://schemas.openxmlformats.org/officeDocument/2006/relationships/hyperlink" Target="https://orderbb.emolecules.com/cgi-bin/more?vid=883969" TargetMode="External"/><Relationship Id="rId25" Type="http://schemas.openxmlformats.org/officeDocument/2006/relationships/hyperlink" Target="https://orders.emolecules.com/cgi-bin/more?vid=24442224" TargetMode="External"/><Relationship Id="rId26" Type="http://schemas.openxmlformats.org/officeDocument/2006/relationships/hyperlink" Target="https://www.molport.com/shop/molecule-link/MolPort-007-933-939" TargetMode="External"/><Relationship Id="rId27" Type="http://schemas.openxmlformats.org/officeDocument/2006/relationships/hyperlink" Target="http://chemistryondemand.com:8080/eShop/search_results.jsp?jme_mol=&amp;smiles=K786-2877&amp;s_type=txt&amp;idnumber=K786-2877" TargetMode="External"/><Relationship Id="rId28" Type="http://schemas.openxmlformats.org/officeDocument/2006/relationships/hyperlink" Target="http://www.sigmaaldrich.com/catalog/product/SIAL/122777?lang=en&amp;region=US" TargetMode="External"/><Relationship Id="rId29" Type="http://schemas.openxmlformats.org/officeDocument/2006/relationships/hyperlink" Target="http://www.request.vitasmlab.com/index.php?option=com_search_stk&amp;Itemid=22&amp;stk=STK801841&amp;?utm_source=pubchem&amp;utm_medium=p_search_link&amp;utm_campaign=pubchem_search&amp;utm_content=pubchem_slink" TargetMode="External"/><Relationship Id="rId30" Type="http://schemas.openxmlformats.org/officeDocument/2006/relationships/hyperlink" Target="http://www.finetechnology-ind.com/product_detail.shtml?catalogNo=FT-0621965" TargetMode="External"/><Relationship Id="rId31" Type="http://schemas.openxmlformats.org/officeDocument/2006/relationships/hyperlink" Target="https://orders.emolecules.com/cgi-bin/more?vid=476181" TargetMode="External"/><Relationship Id="rId32" Type="http://schemas.openxmlformats.org/officeDocument/2006/relationships/hyperlink" Target="http://www.arkpharminc.com/product/detail/AK114182.html" TargetMode="External"/><Relationship Id="rId33" Type="http://schemas.openxmlformats.org/officeDocument/2006/relationships/hyperlink" Target="https://www.molport.com/shop/molecule-link/MolPort-001-783-920" TargetMode="External"/><Relationship Id="rId34" Type="http://schemas.openxmlformats.org/officeDocument/2006/relationships/hyperlink" Target="http://chemistryondemand.com:8080/eShop/search_results.jsp?jme_mol=&amp;smiles=4070-0229&amp;s_type=txt&amp;idnumber=4070-0229" TargetMode="External"/><Relationship Id="rId35" Type="http://schemas.openxmlformats.org/officeDocument/2006/relationships/hyperlink" Target="http://www.hit2lead.com/comp.asp?db=SC&amp;id=5122115" TargetMode="External"/><Relationship Id="rId36" Type="http://schemas.openxmlformats.org/officeDocument/2006/relationships/hyperlink" Target="https://orders.emolecules.com/cgi-bin/more?vid=1152555" TargetMode="External"/><Relationship Id="rId37" Type="http://schemas.openxmlformats.org/officeDocument/2006/relationships/hyperlink" Target="https://www.molport.com/shop/molecule-link/MolPort-000-782-507" TargetMode="External"/><Relationship Id="rId38" Type="http://schemas.openxmlformats.org/officeDocument/2006/relationships/hyperlink" Target="https://orders.emolecules.com/cgi-bin/more?vid=1876951" TargetMode="External"/><Relationship Id="rId39" Type="http://schemas.openxmlformats.org/officeDocument/2006/relationships/hyperlink" Target="https://www.molport.com/shop/molecule-link/MolPort-000-669-117" TargetMode="External"/><Relationship Id="rId40" Type="http://schemas.openxmlformats.org/officeDocument/2006/relationships/hyperlink" Target="http://chemistryondemand.com:8080/eShop/search_results.jsp?jme_mol=&amp;smiles=5847-0336&amp;s_type=txt&amp;idnumber=5847-0336" TargetMode="External"/><Relationship Id="rId41" Type="http://schemas.openxmlformats.org/officeDocument/2006/relationships/hyperlink" Target="https://www.molport.com/shop/molecule-link/MolPort-003-822-736" TargetMode="External"/><Relationship Id="rId42" Type="http://schemas.openxmlformats.org/officeDocument/2006/relationships/hyperlink" Target="https://orders.emolecules.com/cgi-bin/more?vid=1769070" TargetMode="External"/><Relationship Id="rId43" Type="http://schemas.openxmlformats.org/officeDocument/2006/relationships/hyperlink" Target="https://www.molport.com/shop/molecule-link/MolPort-001-002-037" TargetMode="External"/><Relationship Id="rId44" Type="http://schemas.openxmlformats.org/officeDocument/2006/relationships/hyperlink" Target="http://www.hit2lead.com/comp.asp?db=SC&amp;id=7773797" TargetMode="External"/><Relationship Id="rId45" Type="http://schemas.openxmlformats.org/officeDocument/2006/relationships/hyperlink" Target="https://orders.emolecules.com/cgi-bin/more?vid=24439742" TargetMode="External"/><Relationship Id="rId46" Type="http://schemas.openxmlformats.org/officeDocument/2006/relationships/hyperlink" Target="https://www.molport.com/shop/molecule-link/MolPort-007-930-150" TargetMode="External"/><Relationship Id="rId47" Type="http://schemas.openxmlformats.org/officeDocument/2006/relationships/hyperlink" Target="http://chemistryondemand.com:8080/eShop/search_results.jsp?jme_mol=&amp;smiles=K784-6214&amp;s_type=txt&amp;idnumber=K784-6214" TargetMode="External"/><Relationship Id="rId48" Type="http://schemas.openxmlformats.org/officeDocument/2006/relationships/hyperlink" Target="https://orders.emolecules.com/cgi-bin/more?vid=3043771" TargetMode="External"/><Relationship Id="rId49" Type="http://schemas.openxmlformats.org/officeDocument/2006/relationships/hyperlink" Target="https://www.molport.com/shop/molecule-link/MolPort-000-513-233" TargetMode="External"/><Relationship Id="rId50" Type="http://schemas.openxmlformats.org/officeDocument/2006/relationships/hyperlink" Target="https://orders.emolecules.com/cgi-bin/more?vid=4674983" TargetMode="External"/><Relationship Id="rId51" Type="http://schemas.openxmlformats.org/officeDocument/2006/relationships/hyperlink" Target="https://www.molport.com/shop/molecule-link/MolPort-002-640-133" TargetMode="External"/><Relationship Id="rId52" Type="http://schemas.openxmlformats.org/officeDocument/2006/relationships/hyperlink" Target="https://orders.emolecules.com/cgi-bin/more?vid=206962103" TargetMode="External"/><Relationship Id="rId53" Type="http://schemas.openxmlformats.org/officeDocument/2006/relationships/hyperlink" Target="https://www.molport.com/shop/molecule-link/MolPort-000-702-287" TargetMode="External"/><Relationship Id="rId54" Type="http://schemas.openxmlformats.org/officeDocument/2006/relationships/hyperlink" Target="https://orders.emolecules.com/cgi-bin/more?vid=206907592" TargetMode="External"/><Relationship Id="rId55" Type="http://schemas.openxmlformats.org/officeDocument/2006/relationships/hyperlink" Target="https://www.molport.com/shop/molecule-link/MolPort-000-648-621" TargetMode="External"/><Relationship Id="rId56" Type="http://schemas.openxmlformats.org/officeDocument/2006/relationships/hyperlink" Target="http://www.hit2lead.com/comp.asp?db=SC&amp;id=5275805" TargetMode="External"/><Relationship Id="rId57" Type="http://schemas.openxmlformats.org/officeDocument/2006/relationships/hyperlink" Target="https://www.molport.com/shop/molecule-link/MolPort-019-733-090" TargetMode="External"/><Relationship Id="rId58" Type="http://schemas.openxmlformats.org/officeDocument/2006/relationships/hyperlink" Target="https://orderbb.emolecules.com/cgi-bin/more?vid=44470138" TargetMode="External"/><Relationship Id="rId59" Type="http://schemas.openxmlformats.org/officeDocument/2006/relationships/hyperlink" Target="http://www.arkpharminc.com/product/detail/AK-88209.html" TargetMode="External"/><Relationship Id="rId60" Type="http://schemas.openxmlformats.org/officeDocument/2006/relationships/hyperlink" Target="https://orders.emolecules.com/cgi-bin/more?vid=2435753" TargetMode="External"/><Relationship Id="rId61" Type="http://schemas.openxmlformats.org/officeDocument/2006/relationships/hyperlink" Target="https://www.molport.com/shop/molecule-link/MolPort-002-238-843" TargetMode="External"/><Relationship Id="rId62" Type="http://schemas.openxmlformats.org/officeDocument/2006/relationships/hyperlink" Target="http://www.hit2lead.com/comp.asp?db=SC&amp;id=7132388" TargetMode="External"/><Relationship Id="rId63" Type="http://schemas.openxmlformats.org/officeDocument/2006/relationships/hyperlink" Target="https://orderbb.emolecules.com/cgi-bin/more?vid=206850865" TargetMode="External"/><Relationship Id="rId64" Type="http://schemas.openxmlformats.org/officeDocument/2006/relationships/hyperlink" Target="https://www.molport.com/shop/molecule-link/MolPort-003-703-847" TargetMode="External"/><Relationship Id="rId65" Type="http://schemas.openxmlformats.org/officeDocument/2006/relationships/hyperlink" Target="http://www.medchemexpress.com/bam7.html" TargetMode="External"/><Relationship Id="rId66" Type="http://schemas.openxmlformats.org/officeDocument/2006/relationships/hyperlink" Target="https://orders.emolecules.com/cgi-bin/more?vid=1084699" TargetMode="External"/><Relationship Id="rId67" Type="http://schemas.openxmlformats.org/officeDocument/2006/relationships/hyperlink" Target="https://www.molport.com/shop/molecule-link/MolPort-000-454-219" TargetMode="External"/><Relationship Id="rId68" Type="http://schemas.openxmlformats.org/officeDocument/2006/relationships/hyperlink" Target="https://www.molport.com/shop/molecule-link/MolPort-000-749-186" TargetMode="External"/><Relationship Id="rId69" Type="http://schemas.openxmlformats.org/officeDocument/2006/relationships/hyperlink" Target="https://www.molport.com/shop/molecule-link/MolPort-002-092-990" TargetMode="External"/><Relationship Id="rId70" Type="http://schemas.openxmlformats.org/officeDocument/2006/relationships/hyperlink" Target="https://orders.emolecules.com/cgi-bin/more?vid=4601504" TargetMode="External"/><Relationship Id="rId71" Type="http://schemas.openxmlformats.org/officeDocument/2006/relationships/hyperlink" Target="https://www.molport.com/shop/molecule-link/MolPort-002-613-145" TargetMode="External"/><Relationship Id="rId72" Type="http://schemas.openxmlformats.org/officeDocument/2006/relationships/hyperlink" Target="https://orderbb.emolecules.com/cgi-bin/more?vid=44847530" TargetMode="External"/><Relationship Id="rId73" Type="http://schemas.openxmlformats.org/officeDocument/2006/relationships/hyperlink" Target="http://www.arkpharminc.com/product/detail/AK127769.html" TargetMode="External"/><Relationship Id="rId74" Type="http://schemas.openxmlformats.org/officeDocument/2006/relationships/hyperlink" Target="http://www.medchemexpress.com/__addition__-Apogossypol.html" TargetMode="External"/><Relationship Id="rId75" Type="http://schemas.openxmlformats.org/officeDocument/2006/relationships/hyperlink" Target="https://orders.emolecules.com/cgi-bin/more?vid=2919989" TargetMode="External"/><Relationship Id="rId76" Type="http://schemas.openxmlformats.org/officeDocument/2006/relationships/hyperlink" Target="https://www.molport.com/shop/molecule-link/MolPort-005-906-320" TargetMode="External"/><Relationship Id="rId77" Type="http://schemas.openxmlformats.org/officeDocument/2006/relationships/hyperlink" Target="https://orders.emolecules.com/cgi-bin/more?vid=1491887" TargetMode="External"/><Relationship Id="rId78" Type="http://schemas.openxmlformats.org/officeDocument/2006/relationships/hyperlink" Target="https://www.molport.com/shop/molecule-link/MolPort-000-851-400" TargetMode="External"/><Relationship Id="rId79" Type="http://schemas.openxmlformats.org/officeDocument/2006/relationships/hyperlink" Target="http://chemistryondemand.com:8080/eShop/search_results.jsp?jme_mol=&amp;smiles=D663-0001&amp;s_type=txt&amp;idnumber=D663-0001" TargetMode="External"/><Relationship Id="rId80" Type="http://schemas.openxmlformats.org/officeDocument/2006/relationships/hyperlink" Target="http://www.hit2lead.com/comp.asp?db=SC&amp;id=7731838" TargetMode="External"/><Relationship Id="rId81" Type="http://schemas.openxmlformats.org/officeDocument/2006/relationships/hyperlink" Target="http://www.sigmaaldrich.com/catalog/product/SIAL/G4382?lang=en&amp;region=US" TargetMode="External"/><Relationship Id="rId82" Type="http://schemas.openxmlformats.org/officeDocument/2006/relationships/hyperlink" Target="http://www.finetechnology-ind.com/product_detail.shtml?catalogNo=FT-0686636" TargetMode="External"/><Relationship Id="rId83" Type="http://schemas.openxmlformats.org/officeDocument/2006/relationships/hyperlink" Target="https://orders.emolecules.com/cgi-bin/more?vid=538892" TargetMode="External"/><Relationship Id="rId84" Type="http://schemas.openxmlformats.org/officeDocument/2006/relationships/hyperlink" Target="http://www.medchemexpress.com/AT-101-acetic-acid.html" TargetMode="External"/><Relationship Id="rId85" Type="http://schemas.openxmlformats.org/officeDocument/2006/relationships/hyperlink" Target="http://chemistryondemand.com:8080/eShop/search_results.jsp?jme_mol=&amp;smiles=N010-0015&amp;s_type=txt&amp;idnumber=N010-0015" TargetMode="External"/><Relationship Id="rId86" Type="http://schemas.openxmlformats.org/officeDocument/2006/relationships/hyperlink" Target="https://orders.emolecules.com/cgi-bin/more?vid=3271834" TargetMode="External"/><Relationship Id="rId87" Type="http://schemas.openxmlformats.org/officeDocument/2006/relationships/hyperlink" Target="https://www.molport.com/shop/molecule-link/MolPort-003-189-868" TargetMode="External"/><Relationship Id="rId88" Type="http://schemas.openxmlformats.org/officeDocument/2006/relationships/hyperlink" Target="https://orderbb.emolecules.com/cgi-bin/more?vid=45555482" TargetMode="External"/><Relationship Id="rId89" Type="http://schemas.openxmlformats.org/officeDocument/2006/relationships/hyperlink" Target="https://orders.emolecules.com/cgi-bin/more?vid=45728754" TargetMode="External"/><Relationship Id="rId90" Type="http://schemas.openxmlformats.org/officeDocument/2006/relationships/hyperlink" Target="https://www.molport.com/shop/molecule-link/MolPort-028-816-089" TargetMode="External"/><Relationship Id="rId91" Type="http://schemas.openxmlformats.org/officeDocument/2006/relationships/hyperlink" Target="https://orders.emolecules.com/cgi-bin/more?vid=11330038" TargetMode="External"/><Relationship Id="rId92" Type="http://schemas.openxmlformats.org/officeDocument/2006/relationships/hyperlink" Target="https://www.molport.com/shop/molecule-link/MolPort-007-930-163" TargetMode="External"/><Relationship Id="rId93" Type="http://schemas.openxmlformats.org/officeDocument/2006/relationships/hyperlink" Target="http://chemistryondemand.com:8080/eShop/search_results.jsp?jme_mol=&amp;smiles=K784-6231&amp;s_type=txt&amp;idnumber=K784-6231" TargetMode="External"/><Relationship Id="rId94" Type="http://schemas.openxmlformats.org/officeDocument/2006/relationships/hyperlink" Target="https://www.molport.com/shop/molecule-link/MolPort-000-628-449" TargetMode="External"/><Relationship Id="rId95" Type="http://schemas.openxmlformats.org/officeDocument/2006/relationships/hyperlink" Target="http://chemistryondemand.com:8080/eShop/search_results.jsp?jme_mol=&amp;smiles=6145-0486&amp;s_type=txt&amp;idnumber=6145-0486" TargetMode="External"/><Relationship Id="rId96" Type="http://schemas.openxmlformats.org/officeDocument/2006/relationships/hyperlink" Target="https://www.molport.com/shop/molecule-link/MolPort-023-226-359" TargetMode="External"/><Relationship Id="rId97" Type="http://schemas.openxmlformats.org/officeDocument/2006/relationships/hyperlink" Target="https://orders.emolecules.com/cgi-bin/more?vid=30120635" TargetMode="External"/><Relationship Id="rId98" Type="http://schemas.openxmlformats.org/officeDocument/2006/relationships/hyperlink" Target="https://www.molport.com/shop/molecule-link/MolPort-003-127-663" TargetMode="External"/><Relationship Id="rId99" Type="http://schemas.openxmlformats.org/officeDocument/2006/relationships/hyperlink" Target="https://orders.emolecules.com/cgi-bin/more?vid=662605" TargetMode="External"/><Relationship Id="rId100" Type="http://schemas.openxmlformats.org/officeDocument/2006/relationships/hyperlink" Target="https://www.molport.com/shop/molecule-link/MolPort-000-454-216" TargetMode="External"/><Relationship Id="rId101" Type="http://schemas.openxmlformats.org/officeDocument/2006/relationships/hyperlink" Target="http://chemistryondemand.com:8080/eShop/search_results.jsp?jme_mol=&amp;smiles=4213-0031&amp;s_type=txt&amp;idnumber=4213-0031" TargetMode="External"/><Relationship Id="rId102" Type="http://schemas.openxmlformats.org/officeDocument/2006/relationships/hyperlink" Target="https://orders.emolecules.com/cgi-bin/more?vid=2430512" TargetMode="External"/><Relationship Id="rId103" Type="http://schemas.openxmlformats.org/officeDocument/2006/relationships/hyperlink" Target="https://www.molport.com/shop/molecule-link/MolPort-002-235-102" TargetMode="External"/><Relationship Id="rId104" Type="http://schemas.openxmlformats.org/officeDocument/2006/relationships/hyperlink" Target="http://www.hit2lead.com/comp.asp?db=SC&amp;id=7031065" TargetMode="External"/><Relationship Id="rId105" Type="http://schemas.openxmlformats.org/officeDocument/2006/relationships/hyperlink" Target="https://orders.emolecules.com/cgi-bin/more?vid=2475317" TargetMode="External"/><Relationship Id="rId106" Type="http://schemas.openxmlformats.org/officeDocument/2006/relationships/hyperlink" Target="https://orders.emolecules.com/cgi-bin/more?vid=2571578" TargetMode="External"/><Relationship Id="rId107" Type="http://schemas.openxmlformats.org/officeDocument/2006/relationships/hyperlink" Target="https://www.molport.com/shop/molecule-link/MolPort-000-690-631" TargetMode="External"/><Relationship Id="rId108" Type="http://schemas.openxmlformats.org/officeDocument/2006/relationships/hyperlink" Target="https://orders.emolecules.com/cgi-bin/more?vid=45949200" TargetMode="External"/><Relationship Id="rId109" Type="http://schemas.openxmlformats.org/officeDocument/2006/relationships/hyperlink" Target="https://www.molport.com/shop/molecule-link/MolPort-019-758-632" TargetMode="External"/><Relationship Id="rId110" Type="http://schemas.openxmlformats.org/officeDocument/2006/relationships/hyperlink" Target="https://orders.emolecules.com/cgi-bin/more?vid=1446857" TargetMode="External"/><Relationship Id="rId111" Type="http://schemas.openxmlformats.org/officeDocument/2006/relationships/hyperlink" Target="https://www.molport.com/shop/molecule-link/MolPort-000-705-034" TargetMode="External"/><Relationship Id="rId112" Type="http://schemas.openxmlformats.org/officeDocument/2006/relationships/hyperlink" Target="http://chemistryondemand.com:8080/eShop/search_results.jsp?jme_mol=&amp;smiles=4826-0350&amp;s_type=txt&amp;idnumber=4826-0350" TargetMode="External"/><Relationship Id="rId113" Type="http://schemas.openxmlformats.org/officeDocument/2006/relationships/hyperlink" Target="http://www.hit2lead.com/comp.asp?db=SC&amp;id=6994738" TargetMode="External"/><Relationship Id="rId114" Type="http://schemas.openxmlformats.org/officeDocument/2006/relationships/hyperlink" Target="https://orders.emolecules.com/cgi-bin/more?vid=1446865" TargetMode="External"/><Relationship Id="rId115" Type="http://schemas.openxmlformats.org/officeDocument/2006/relationships/hyperlink" Target="https://www.molport.com/shop/molecule-link/MolPort-000-707-27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11022/" TargetMode="External"/><Relationship Id="rId2" Type="http://schemas.openxmlformats.org/officeDocument/2006/relationships/hyperlink" Target="https://www.ncbi.nlm.nih.gov/pubmed/33747936/" TargetMode="External"/><Relationship Id="rId3" Type="http://schemas.openxmlformats.org/officeDocument/2006/relationships/hyperlink" Target="https://www.ncbi.nlm.nih.gov/pubmed/33707952/" TargetMode="External"/><Relationship Id="rId4" Type="http://schemas.openxmlformats.org/officeDocument/2006/relationships/hyperlink" Target="https://www.ncbi.nlm.nih.gov/pubmed/33709108/" TargetMode="External"/><Relationship Id="rId5" Type="http://schemas.openxmlformats.org/officeDocument/2006/relationships/hyperlink" Target="https://www.ncbi.nlm.nih.gov/pubmed/33710703/" TargetMode="External"/><Relationship Id="rId6" Type="http://schemas.openxmlformats.org/officeDocument/2006/relationships/hyperlink" Target="https://www.ncbi.nlm.nih.gov/pubmed/33712187/" TargetMode="External"/><Relationship Id="rId7" Type="http://schemas.openxmlformats.org/officeDocument/2006/relationships/hyperlink" Target="https://www.ncbi.nlm.nih.gov/pubmed/33716080/" TargetMode="External"/><Relationship Id="rId8" Type="http://schemas.openxmlformats.org/officeDocument/2006/relationships/hyperlink" Target="https://www.ncbi.nlm.nih.gov/pubmed/33716207/" TargetMode="External"/><Relationship Id="rId9" Type="http://schemas.openxmlformats.org/officeDocument/2006/relationships/hyperlink" Target="https://www.ncbi.nlm.nih.gov/pubmed/33721136/" TargetMode="External"/><Relationship Id="rId10" Type="http://schemas.openxmlformats.org/officeDocument/2006/relationships/hyperlink" Target="https://www.ncbi.nlm.nih.gov/pubmed/33723149/" TargetMode="External"/><Relationship Id="rId11" Type="http://schemas.openxmlformats.org/officeDocument/2006/relationships/hyperlink" Target="https://www.ncbi.nlm.nih.gov/pubmed/33723162/" TargetMode="External"/><Relationship Id="rId12" Type="http://schemas.openxmlformats.org/officeDocument/2006/relationships/hyperlink" Target="https://www.ncbi.nlm.nih.gov/pubmed/33723275/" TargetMode="External"/><Relationship Id="rId13" Type="http://schemas.openxmlformats.org/officeDocument/2006/relationships/hyperlink" Target="https://www.ncbi.nlm.nih.gov/pubmed/33725002/" TargetMode="External"/><Relationship Id="rId14" Type="http://schemas.openxmlformats.org/officeDocument/2006/relationships/hyperlink" Target="https://www.ncbi.nlm.nih.gov/pubmed/33726762/" TargetMode="External"/><Relationship Id="rId15" Type="http://schemas.openxmlformats.org/officeDocument/2006/relationships/hyperlink" Target="https://www.ncbi.nlm.nih.gov/pubmed/33728177/" TargetMode="External"/><Relationship Id="rId16" Type="http://schemas.openxmlformats.org/officeDocument/2006/relationships/hyperlink" Target="https://www.ncbi.nlm.nih.gov/pubmed/33728186/" TargetMode="External"/><Relationship Id="rId17" Type="http://schemas.openxmlformats.org/officeDocument/2006/relationships/hyperlink" Target="https://www.ncbi.nlm.nih.gov/pubmed/33729865/" TargetMode="External"/><Relationship Id="rId18" Type="http://schemas.openxmlformats.org/officeDocument/2006/relationships/hyperlink" Target="https://www.ncbi.nlm.nih.gov/pubmed/33732381/" TargetMode="External"/><Relationship Id="rId19" Type="http://schemas.openxmlformats.org/officeDocument/2006/relationships/hyperlink" Target="https://www.ncbi.nlm.nih.gov/pubmed/33732541/" TargetMode="External"/><Relationship Id="rId20" Type="http://schemas.openxmlformats.org/officeDocument/2006/relationships/hyperlink" Target="https://www.ncbi.nlm.nih.gov/pubmed/33733589/" TargetMode="External"/><Relationship Id="rId21" Type="http://schemas.openxmlformats.org/officeDocument/2006/relationships/hyperlink" Target="https://www.ncbi.nlm.nih.gov/pubmed/33735393/" TargetMode="External"/><Relationship Id="rId22" Type="http://schemas.openxmlformats.org/officeDocument/2006/relationships/hyperlink" Target="https://www.ncbi.nlm.nih.gov/pubmed/33737021/" TargetMode="External"/><Relationship Id="rId23" Type="http://schemas.openxmlformats.org/officeDocument/2006/relationships/hyperlink" Target="https://www.ncbi.nlm.nih.gov/pubmed/33737502/" TargetMode="External"/><Relationship Id="rId24" Type="http://schemas.openxmlformats.org/officeDocument/2006/relationships/hyperlink" Target="https://www.ncbi.nlm.nih.gov/pubmed/33737504/" TargetMode="External"/><Relationship Id="rId25" Type="http://schemas.openxmlformats.org/officeDocument/2006/relationships/hyperlink" Target="https://www.ncbi.nlm.nih.gov/pubmed/33737856/" TargetMode="External"/><Relationship Id="rId26" Type="http://schemas.openxmlformats.org/officeDocument/2006/relationships/hyperlink" Target="https://www.ncbi.nlm.nih.gov/pubmed/33740486/" TargetMode="External"/><Relationship Id="rId27" Type="http://schemas.openxmlformats.org/officeDocument/2006/relationships/hyperlink" Target="https://www.ncbi.nlm.nih.gov/pubmed/33740552/" TargetMode="External"/><Relationship Id="rId28" Type="http://schemas.openxmlformats.org/officeDocument/2006/relationships/hyperlink" Target="https://www.ncbi.nlm.nih.gov/pubmed/33742718/" TargetMode="External"/><Relationship Id="rId29" Type="http://schemas.openxmlformats.org/officeDocument/2006/relationships/hyperlink" Target="https://www.ncbi.nlm.nih.gov/pubmed/33744257/" TargetMode="External"/><Relationship Id="rId30" Type="http://schemas.openxmlformats.org/officeDocument/2006/relationships/hyperlink" Target="https://www.ncbi.nlm.nih.gov/pubmed/33707419/" TargetMode="External"/><Relationship Id="rId31" Type="http://schemas.openxmlformats.org/officeDocument/2006/relationships/hyperlink" Target="https://www.ncbi.nlm.nih.gov/pubmed/33706793/" TargetMode="External"/><Relationship Id="rId32" Type="http://schemas.openxmlformats.org/officeDocument/2006/relationships/hyperlink" Target="https://www.ncbi.nlm.nih.gov/pubmed/33706682/" TargetMode="External"/><Relationship Id="rId33" Type="http://schemas.openxmlformats.org/officeDocument/2006/relationships/hyperlink" Target="https://www.ncbi.nlm.nih.gov/pubmed/33675913/" TargetMode="External"/><Relationship Id="rId34" Type="http://schemas.openxmlformats.org/officeDocument/2006/relationships/hyperlink" Target="https://www.ncbi.nlm.nih.gov/pubmed/33662410/" TargetMode="External"/><Relationship Id="rId35" Type="http://schemas.openxmlformats.org/officeDocument/2006/relationships/hyperlink" Target="https://www.ncbi.nlm.nih.gov/pubmed/33662431/" TargetMode="External"/><Relationship Id="rId36" Type="http://schemas.openxmlformats.org/officeDocument/2006/relationships/hyperlink" Target="https://www.ncbi.nlm.nih.gov/pubmed/33663539/" TargetMode="External"/><Relationship Id="rId37" Type="http://schemas.openxmlformats.org/officeDocument/2006/relationships/hyperlink" Target="https://www.ncbi.nlm.nih.gov/pubmed/33666796/" TargetMode="External"/><Relationship Id="rId38" Type="http://schemas.openxmlformats.org/officeDocument/2006/relationships/hyperlink" Target="https://www.ncbi.nlm.nih.gov/pubmed/33668547/" TargetMode="External"/><Relationship Id="rId39" Type="http://schemas.openxmlformats.org/officeDocument/2006/relationships/hyperlink" Target="https://www.ncbi.nlm.nih.gov/pubmed/33670870/" TargetMode="External"/><Relationship Id="rId40" Type="http://schemas.openxmlformats.org/officeDocument/2006/relationships/hyperlink" Target="https://www.ncbi.nlm.nih.gov/pubmed/33671472/" TargetMode="External"/><Relationship Id="rId41" Type="http://schemas.openxmlformats.org/officeDocument/2006/relationships/hyperlink" Target="https://www.ncbi.nlm.nih.gov/pubmed/33671658/" TargetMode="External"/><Relationship Id="rId42" Type="http://schemas.openxmlformats.org/officeDocument/2006/relationships/hyperlink" Target="https://www.ncbi.nlm.nih.gov/pubmed/33672109/" TargetMode="External"/><Relationship Id="rId43" Type="http://schemas.openxmlformats.org/officeDocument/2006/relationships/hyperlink" Target="https://www.ncbi.nlm.nih.gov/pubmed/33672644/" TargetMode="External"/><Relationship Id="rId44" Type="http://schemas.openxmlformats.org/officeDocument/2006/relationships/hyperlink" Target="https://www.ncbi.nlm.nih.gov/pubmed/33673379/" TargetMode="External"/><Relationship Id="rId45" Type="http://schemas.openxmlformats.org/officeDocument/2006/relationships/hyperlink" Target="https://www.ncbi.nlm.nih.gov/pubmed/33675128/" TargetMode="External"/><Relationship Id="rId46" Type="http://schemas.openxmlformats.org/officeDocument/2006/relationships/hyperlink" Target="https://www.ncbi.nlm.nih.gov/pubmed/33675995/" TargetMode="External"/><Relationship Id="rId47" Type="http://schemas.openxmlformats.org/officeDocument/2006/relationships/hyperlink" Target="https://www.ncbi.nlm.nih.gov/pubmed/33692394/" TargetMode="External"/><Relationship Id="rId48" Type="http://schemas.openxmlformats.org/officeDocument/2006/relationships/hyperlink" Target="https://www.ncbi.nlm.nih.gov/pubmed/33676171/" TargetMode="External"/><Relationship Id="rId49" Type="http://schemas.openxmlformats.org/officeDocument/2006/relationships/hyperlink" Target="https://www.ncbi.nlm.nih.gov/pubmed/33677255/" TargetMode="External"/><Relationship Id="rId50" Type="http://schemas.openxmlformats.org/officeDocument/2006/relationships/hyperlink" Target="https://www.ncbi.nlm.nih.gov/pubmed/33679156/" TargetMode="External"/><Relationship Id="rId51" Type="http://schemas.openxmlformats.org/officeDocument/2006/relationships/hyperlink" Target="https://www.ncbi.nlm.nih.gov/pubmed/33680107/" TargetMode="External"/><Relationship Id="rId52" Type="http://schemas.openxmlformats.org/officeDocument/2006/relationships/hyperlink" Target="https://www.ncbi.nlm.nih.gov/pubmed/33681190/" TargetMode="External"/><Relationship Id="rId53" Type="http://schemas.openxmlformats.org/officeDocument/2006/relationships/hyperlink" Target="https://www.ncbi.nlm.nih.gov/pubmed/33682109/" TargetMode="External"/><Relationship Id="rId54" Type="http://schemas.openxmlformats.org/officeDocument/2006/relationships/hyperlink" Target="https://www.ncbi.nlm.nih.gov/pubmed/33684684/" TargetMode="External"/><Relationship Id="rId55" Type="http://schemas.openxmlformats.org/officeDocument/2006/relationships/hyperlink" Target="https://www.ncbi.nlm.nih.gov/pubmed/33684694/" TargetMode="External"/><Relationship Id="rId56" Type="http://schemas.openxmlformats.org/officeDocument/2006/relationships/hyperlink" Target="https://www.ncbi.nlm.nih.gov/pubmed/33685720/" TargetMode="External"/><Relationship Id="rId57" Type="http://schemas.openxmlformats.org/officeDocument/2006/relationships/hyperlink" Target="https://www.ncbi.nlm.nih.gov/pubmed/33689218/" TargetMode="External"/><Relationship Id="rId58" Type="http://schemas.openxmlformats.org/officeDocument/2006/relationships/hyperlink" Target="https://www.ncbi.nlm.nih.gov/pubmed/33689920/" TargetMode="External"/><Relationship Id="rId59" Type="http://schemas.openxmlformats.org/officeDocument/2006/relationships/hyperlink" Target="https://www.ncbi.nlm.nih.gov/pubmed/33690027/" TargetMode="External"/><Relationship Id="rId60" Type="http://schemas.openxmlformats.org/officeDocument/2006/relationships/hyperlink" Target="https://www.ncbi.nlm.nih.gov/pubmed/33744595/" TargetMode="External"/><Relationship Id="rId61" Type="http://schemas.openxmlformats.org/officeDocument/2006/relationships/hyperlink" Target="https://www.ncbi.nlm.nih.gov/pubmed/33749107/" TargetMode="External"/><Relationship Id="rId62" Type="http://schemas.openxmlformats.org/officeDocument/2006/relationships/hyperlink" Target="https://www.ncbi.nlm.nih.gov/pubmed/33661552/" TargetMode="External"/><Relationship Id="rId63" Type="http://schemas.openxmlformats.org/officeDocument/2006/relationships/hyperlink" Target="https://www.ncbi.nlm.nih.gov/pubmed/33750370/" TargetMode="External"/><Relationship Id="rId64" Type="http://schemas.openxmlformats.org/officeDocument/2006/relationships/hyperlink" Target="https://www.ncbi.nlm.nih.gov/pubmed/33776478/" TargetMode="External"/><Relationship Id="rId65" Type="http://schemas.openxmlformats.org/officeDocument/2006/relationships/hyperlink" Target="https://www.ncbi.nlm.nih.gov/pubmed/33777189/" TargetMode="External"/><Relationship Id="rId66" Type="http://schemas.openxmlformats.org/officeDocument/2006/relationships/hyperlink" Target="https://www.ncbi.nlm.nih.gov/pubmed/33777218/" TargetMode="External"/><Relationship Id="rId67" Type="http://schemas.openxmlformats.org/officeDocument/2006/relationships/hyperlink" Target="https://www.ncbi.nlm.nih.gov/pubmed/33777762/" TargetMode="External"/><Relationship Id="rId68" Type="http://schemas.openxmlformats.org/officeDocument/2006/relationships/hyperlink" Target="https://www.ncbi.nlm.nih.gov/pubmed/33777766/" TargetMode="External"/><Relationship Id="rId69" Type="http://schemas.openxmlformats.org/officeDocument/2006/relationships/hyperlink" Target="https://www.ncbi.nlm.nih.gov/pubmed/33777778/" TargetMode="External"/><Relationship Id="rId70" Type="http://schemas.openxmlformats.org/officeDocument/2006/relationships/hyperlink" Target="https://www.ncbi.nlm.nih.gov/pubmed/33778070/" TargetMode="External"/><Relationship Id="rId71" Type="http://schemas.openxmlformats.org/officeDocument/2006/relationships/hyperlink" Target="https://www.ncbi.nlm.nih.gov/pubmed/33779481/" TargetMode="External"/><Relationship Id="rId72" Type="http://schemas.openxmlformats.org/officeDocument/2006/relationships/hyperlink" Target="https://www.ncbi.nlm.nih.gov/pubmed/33781756/" TargetMode="External"/><Relationship Id="rId73" Type="http://schemas.openxmlformats.org/officeDocument/2006/relationships/hyperlink" Target="https://www.ncbi.nlm.nih.gov/pubmed/33781825/" TargetMode="External"/><Relationship Id="rId74" Type="http://schemas.openxmlformats.org/officeDocument/2006/relationships/hyperlink" Target="https://www.ncbi.nlm.nih.gov/pubmed/33783327/" TargetMode="External"/><Relationship Id="rId75" Type="http://schemas.openxmlformats.org/officeDocument/2006/relationships/hyperlink" Target="https://www.ncbi.nlm.nih.gov/pubmed/33783880/" TargetMode="External"/><Relationship Id="rId76" Type="http://schemas.openxmlformats.org/officeDocument/2006/relationships/hyperlink" Target="https://www.ncbi.nlm.nih.gov/pubmed/33784770/" TargetMode="External"/><Relationship Id="rId77" Type="http://schemas.openxmlformats.org/officeDocument/2006/relationships/hyperlink" Target="https://www.ncbi.nlm.nih.gov/pubmed/33785334/" TargetMode="External"/><Relationship Id="rId78" Type="http://schemas.openxmlformats.org/officeDocument/2006/relationships/hyperlink" Target="https://www.ncbi.nlm.nih.gov/pubmed/33785814/" TargetMode="External"/><Relationship Id="rId79" Type="http://schemas.openxmlformats.org/officeDocument/2006/relationships/hyperlink" Target="https://www.ncbi.nlm.nih.gov/pubmed/33786155/" TargetMode="External"/><Relationship Id="rId80" Type="http://schemas.openxmlformats.org/officeDocument/2006/relationships/hyperlink" Target="https://www.ncbi.nlm.nih.gov/pubmed/33786580/" TargetMode="External"/><Relationship Id="rId81" Type="http://schemas.openxmlformats.org/officeDocument/2006/relationships/hyperlink" Target="https://www.ncbi.nlm.nih.gov/pubmed/33786583/" TargetMode="External"/><Relationship Id="rId82" Type="http://schemas.openxmlformats.org/officeDocument/2006/relationships/hyperlink" Target="https://www.ncbi.nlm.nih.gov/pubmed/33786613/" TargetMode="External"/><Relationship Id="rId83" Type="http://schemas.openxmlformats.org/officeDocument/2006/relationships/hyperlink" Target="https://www.ncbi.nlm.nih.gov/pubmed/33786616/" TargetMode="External"/><Relationship Id="rId84" Type="http://schemas.openxmlformats.org/officeDocument/2006/relationships/hyperlink" Target="https://www.ncbi.nlm.nih.gov/pubmed/33786624/" TargetMode="External"/><Relationship Id="rId85" Type="http://schemas.openxmlformats.org/officeDocument/2006/relationships/hyperlink" Target="https://www.ncbi.nlm.nih.gov/pubmed/33786627/" TargetMode="External"/><Relationship Id="rId86" Type="http://schemas.openxmlformats.org/officeDocument/2006/relationships/hyperlink" Target="https://www.ncbi.nlm.nih.gov/pubmed/34110565/" TargetMode="External"/><Relationship Id="rId87" Type="http://schemas.openxmlformats.org/officeDocument/2006/relationships/hyperlink" Target="https://www.ncbi.nlm.nih.gov/pubmed/33786632/" TargetMode="External"/><Relationship Id="rId88" Type="http://schemas.openxmlformats.org/officeDocument/2006/relationships/hyperlink" Target="https://www.ncbi.nlm.nih.gov/pubmed/33786634/" TargetMode="External"/><Relationship Id="rId89" Type="http://schemas.openxmlformats.org/officeDocument/2006/relationships/hyperlink" Target="https://www.ncbi.nlm.nih.gov/pubmed/33786907/" TargetMode="External"/><Relationship Id="rId90" Type="http://schemas.openxmlformats.org/officeDocument/2006/relationships/hyperlink" Target="https://www.ncbi.nlm.nih.gov/pubmed/33787460/" TargetMode="External"/><Relationship Id="rId91" Type="http://schemas.openxmlformats.org/officeDocument/2006/relationships/hyperlink" Target="https://www.ncbi.nlm.nih.gov/pubmed/33774953/" TargetMode="External"/><Relationship Id="rId92" Type="http://schemas.openxmlformats.org/officeDocument/2006/relationships/hyperlink" Target="https://www.ncbi.nlm.nih.gov/pubmed/33774028/" TargetMode="External"/><Relationship Id="rId93" Type="http://schemas.openxmlformats.org/officeDocument/2006/relationships/hyperlink" Target="https://www.ncbi.nlm.nih.gov/pubmed/33773561/" TargetMode="External"/><Relationship Id="rId94" Type="http://schemas.openxmlformats.org/officeDocument/2006/relationships/hyperlink" Target="https://www.ncbi.nlm.nih.gov/pubmed/33760167/" TargetMode="External"/><Relationship Id="rId95" Type="http://schemas.openxmlformats.org/officeDocument/2006/relationships/hyperlink" Target="https://www.ncbi.nlm.nih.gov/pubmed/33750441/" TargetMode="External"/><Relationship Id="rId96" Type="http://schemas.openxmlformats.org/officeDocument/2006/relationships/hyperlink" Target="https://www.ncbi.nlm.nih.gov/pubmed/33750754/" TargetMode="External"/><Relationship Id="rId97" Type="http://schemas.openxmlformats.org/officeDocument/2006/relationships/hyperlink" Target="https://www.ncbi.nlm.nih.gov/pubmed/33752059/" TargetMode="External"/><Relationship Id="rId98" Type="http://schemas.openxmlformats.org/officeDocument/2006/relationships/hyperlink" Target="https://www.ncbi.nlm.nih.gov/pubmed/33753723/" TargetMode="External"/><Relationship Id="rId99" Type="http://schemas.openxmlformats.org/officeDocument/2006/relationships/hyperlink" Target="https://www.ncbi.nlm.nih.gov/pubmed/33753732/" TargetMode="External"/><Relationship Id="rId100" Type="http://schemas.openxmlformats.org/officeDocument/2006/relationships/hyperlink" Target="https://www.ncbi.nlm.nih.gov/pubmed/33755959/" TargetMode="External"/><Relationship Id="rId101" Type="http://schemas.openxmlformats.org/officeDocument/2006/relationships/hyperlink" Target="https://www.ncbi.nlm.nih.gov/pubmed/33757145/" TargetMode="External"/><Relationship Id="rId102" Type="http://schemas.openxmlformats.org/officeDocument/2006/relationships/hyperlink" Target="https://www.ncbi.nlm.nih.gov/pubmed/33757550/" TargetMode="External"/><Relationship Id="rId103" Type="http://schemas.openxmlformats.org/officeDocument/2006/relationships/hyperlink" Target="https://www.ncbi.nlm.nih.gov/pubmed/33757583/" TargetMode="External"/><Relationship Id="rId104" Type="http://schemas.openxmlformats.org/officeDocument/2006/relationships/hyperlink" Target="https://www.ncbi.nlm.nih.gov/pubmed/33758512/" TargetMode="External"/><Relationship Id="rId105" Type="http://schemas.openxmlformats.org/officeDocument/2006/relationships/hyperlink" Target="https://www.ncbi.nlm.nih.gov/pubmed/33760110/" TargetMode="External"/><Relationship Id="rId106" Type="http://schemas.openxmlformats.org/officeDocument/2006/relationships/hyperlink" Target="https://www.ncbi.nlm.nih.gov/pubmed/33760114/" TargetMode="External"/><Relationship Id="rId107" Type="http://schemas.openxmlformats.org/officeDocument/2006/relationships/hyperlink" Target="https://www.ncbi.nlm.nih.gov/pubmed/33760171/" TargetMode="External"/><Relationship Id="rId108" Type="http://schemas.openxmlformats.org/officeDocument/2006/relationships/hyperlink" Target="https://www.ncbi.nlm.nih.gov/pubmed/33772730/" TargetMode="External"/><Relationship Id="rId109" Type="http://schemas.openxmlformats.org/officeDocument/2006/relationships/hyperlink" Target="https://www.ncbi.nlm.nih.gov/pubmed/33760202/" TargetMode="External"/><Relationship Id="rId110" Type="http://schemas.openxmlformats.org/officeDocument/2006/relationships/hyperlink" Target="https://www.ncbi.nlm.nih.gov/pubmed/33761584/" TargetMode="External"/><Relationship Id="rId111" Type="http://schemas.openxmlformats.org/officeDocument/2006/relationships/hyperlink" Target="https://www.ncbi.nlm.nih.gov/pubmed/33762111/" TargetMode="External"/><Relationship Id="rId112" Type="http://schemas.openxmlformats.org/officeDocument/2006/relationships/hyperlink" Target="https://www.ncbi.nlm.nih.gov/pubmed/33763698/" TargetMode="External"/><Relationship Id="rId113" Type="http://schemas.openxmlformats.org/officeDocument/2006/relationships/hyperlink" Target="https://www.ncbi.nlm.nih.gov/pubmed/33763906/" TargetMode="External"/><Relationship Id="rId114" Type="http://schemas.openxmlformats.org/officeDocument/2006/relationships/hyperlink" Target="https://www.ncbi.nlm.nih.gov/pubmed/33764958/" TargetMode="External"/><Relationship Id="rId115" Type="http://schemas.openxmlformats.org/officeDocument/2006/relationships/hyperlink" Target="https://www.ncbi.nlm.nih.gov/pubmed/33768318/" TargetMode="External"/><Relationship Id="rId116" Type="http://schemas.openxmlformats.org/officeDocument/2006/relationships/hyperlink" Target="https://www.ncbi.nlm.nih.gov/pubmed/33769243/" TargetMode="External"/><Relationship Id="rId117" Type="http://schemas.openxmlformats.org/officeDocument/2006/relationships/hyperlink" Target="https://www.ncbi.nlm.nih.gov/pubmed/33770460/" TargetMode="External"/><Relationship Id="rId118" Type="http://schemas.openxmlformats.org/officeDocument/2006/relationships/hyperlink" Target="https://www.ncbi.nlm.nih.gov/pubmed/33770597/" TargetMode="External"/><Relationship Id="rId119" Type="http://schemas.openxmlformats.org/officeDocument/2006/relationships/hyperlink" Target="https://www.ncbi.nlm.nih.gov/pubmed/33771538/" TargetMode="External"/><Relationship Id="rId120" Type="http://schemas.openxmlformats.org/officeDocument/2006/relationships/hyperlink" Target="https://www.ncbi.nlm.nih.gov/pubmed/33772418/" TargetMode="External"/><Relationship Id="rId121" Type="http://schemas.openxmlformats.org/officeDocument/2006/relationships/hyperlink" Target="https://www.ncbi.nlm.nih.gov/pubmed/33662356/" TargetMode="External"/><Relationship Id="rId122" Type="http://schemas.openxmlformats.org/officeDocument/2006/relationships/hyperlink" Target="https://www.ncbi.nlm.nih.gov/pubmed/33658761/" TargetMode="External"/><Relationship Id="rId123" Type="http://schemas.openxmlformats.org/officeDocument/2006/relationships/hyperlink" Target="https://www.ncbi.nlm.nih.gov/pubmed/33790078/" TargetMode="External"/><Relationship Id="rId124" Type="http://schemas.openxmlformats.org/officeDocument/2006/relationships/hyperlink" Target="https://www.ncbi.nlm.nih.gov/pubmed/33582110/" TargetMode="External"/><Relationship Id="rId125" Type="http://schemas.openxmlformats.org/officeDocument/2006/relationships/hyperlink" Target="https://www.ncbi.nlm.nih.gov/pubmed/33553188/" TargetMode="External"/><Relationship Id="rId126" Type="http://schemas.openxmlformats.org/officeDocument/2006/relationships/hyperlink" Target="https://www.ncbi.nlm.nih.gov/pubmed/33554123/" TargetMode="External"/><Relationship Id="rId127" Type="http://schemas.openxmlformats.org/officeDocument/2006/relationships/hyperlink" Target="https://www.ncbi.nlm.nih.gov/pubmed/33555529/" TargetMode="External"/><Relationship Id="rId128" Type="http://schemas.openxmlformats.org/officeDocument/2006/relationships/hyperlink" Target="https://www.ncbi.nlm.nih.gov/pubmed/33560380/" TargetMode="External"/><Relationship Id="rId129" Type="http://schemas.openxmlformats.org/officeDocument/2006/relationships/hyperlink" Target="https://www.ncbi.nlm.nih.gov/pubmed/33560385/" TargetMode="External"/><Relationship Id="rId130" Type="http://schemas.openxmlformats.org/officeDocument/2006/relationships/hyperlink" Target="https://www.ncbi.nlm.nih.gov/pubmed/33560544/" TargetMode="External"/><Relationship Id="rId131" Type="http://schemas.openxmlformats.org/officeDocument/2006/relationships/hyperlink" Target="https://www.ncbi.nlm.nih.gov/pubmed/33561998/" TargetMode="External"/><Relationship Id="rId132" Type="http://schemas.openxmlformats.org/officeDocument/2006/relationships/hyperlink" Target="https://www.ncbi.nlm.nih.gov/pubmed/33562428/" TargetMode="External"/><Relationship Id="rId133" Type="http://schemas.openxmlformats.org/officeDocument/2006/relationships/hyperlink" Target="https://www.ncbi.nlm.nih.gov/pubmed/33562483/" TargetMode="External"/><Relationship Id="rId134" Type="http://schemas.openxmlformats.org/officeDocument/2006/relationships/hyperlink" Target="https://www.ncbi.nlm.nih.gov/pubmed/33562682/" TargetMode="External"/><Relationship Id="rId135" Type="http://schemas.openxmlformats.org/officeDocument/2006/relationships/hyperlink" Target="https://www.ncbi.nlm.nih.gov/pubmed/33564521/" TargetMode="External"/><Relationship Id="rId136" Type="http://schemas.openxmlformats.org/officeDocument/2006/relationships/hyperlink" Target="https://www.ncbi.nlm.nih.gov/pubmed/33564680/" TargetMode="External"/><Relationship Id="rId137" Type="http://schemas.openxmlformats.org/officeDocument/2006/relationships/hyperlink" Target="https://www.ncbi.nlm.nih.gov/pubmed/33566224/" TargetMode="External"/><Relationship Id="rId138" Type="http://schemas.openxmlformats.org/officeDocument/2006/relationships/hyperlink" Target="https://www.ncbi.nlm.nih.gov/pubmed/33567630/" TargetMode="External"/><Relationship Id="rId139" Type="http://schemas.openxmlformats.org/officeDocument/2006/relationships/hyperlink" Target="https://www.ncbi.nlm.nih.gov/pubmed/33568933/" TargetMode="External"/><Relationship Id="rId140" Type="http://schemas.openxmlformats.org/officeDocument/2006/relationships/hyperlink" Target="https://www.ncbi.nlm.nih.gov/pubmed/33569210/" TargetMode="External"/><Relationship Id="rId141" Type="http://schemas.openxmlformats.org/officeDocument/2006/relationships/hyperlink" Target="https://www.ncbi.nlm.nih.gov/pubmed/33570005/" TargetMode="External"/><Relationship Id="rId142" Type="http://schemas.openxmlformats.org/officeDocument/2006/relationships/hyperlink" Target="https://www.ncbi.nlm.nih.gov/pubmed/33572343/" TargetMode="External"/><Relationship Id="rId143" Type="http://schemas.openxmlformats.org/officeDocument/2006/relationships/hyperlink" Target="https://www.ncbi.nlm.nih.gov/pubmed/33572651/" TargetMode="External"/><Relationship Id="rId144" Type="http://schemas.openxmlformats.org/officeDocument/2006/relationships/hyperlink" Target="https://www.ncbi.nlm.nih.gov/pubmed/33574667/" TargetMode="External"/><Relationship Id="rId145" Type="http://schemas.openxmlformats.org/officeDocument/2006/relationships/hyperlink" Target="https://www.ncbi.nlm.nih.gov/pubmed/33574912/" TargetMode="External"/><Relationship Id="rId146" Type="http://schemas.openxmlformats.org/officeDocument/2006/relationships/hyperlink" Target="https://www.ncbi.nlm.nih.gov/pubmed/33574931/" TargetMode="External"/><Relationship Id="rId147" Type="http://schemas.openxmlformats.org/officeDocument/2006/relationships/hyperlink" Target="https://www.ncbi.nlm.nih.gov/pubmed/33576437/" TargetMode="External"/><Relationship Id="rId148" Type="http://schemas.openxmlformats.org/officeDocument/2006/relationships/hyperlink" Target="https://www.ncbi.nlm.nih.gov/pubmed/33576443/" TargetMode="External"/><Relationship Id="rId149" Type="http://schemas.openxmlformats.org/officeDocument/2006/relationships/hyperlink" Target="https://www.ncbi.nlm.nih.gov/pubmed/33578031/" TargetMode="External"/><Relationship Id="rId150" Type="http://schemas.openxmlformats.org/officeDocument/2006/relationships/hyperlink" Target="https://www.ncbi.nlm.nih.gov/pubmed/33580459/" TargetMode="External"/><Relationship Id="rId151" Type="http://schemas.openxmlformats.org/officeDocument/2006/relationships/hyperlink" Target="https://www.ncbi.nlm.nih.gov/pubmed/33580835/" TargetMode="External"/><Relationship Id="rId152" Type="http://schemas.openxmlformats.org/officeDocument/2006/relationships/hyperlink" Target="https://www.ncbi.nlm.nih.gov/pubmed/33551436/" TargetMode="External"/><Relationship Id="rId153" Type="http://schemas.openxmlformats.org/officeDocument/2006/relationships/hyperlink" Target="https://www.ncbi.nlm.nih.gov/pubmed/33548740/" TargetMode="External"/><Relationship Id="rId154" Type="http://schemas.openxmlformats.org/officeDocument/2006/relationships/hyperlink" Target="https://www.ncbi.nlm.nih.gov/pubmed/33548250/" TargetMode="External"/><Relationship Id="rId155" Type="http://schemas.openxmlformats.org/officeDocument/2006/relationships/hyperlink" Target="https://www.ncbi.nlm.nih.gov/pubmed/33526785/" TargetMode="External"/><Relationship Id="rId156" Type="http://schemas.openxmlformats.org/officeDocument/2006/relationships/hyperlink" Target="https://www.ncbi.nlm.nih.gov/pubmed/33510088/" TargetMode="External"/><Relationship Id="rId157" Type="http://schemas.openxmlformats.org/officeDocument/2006/relationships/hyperlink" Target="https://www.ncbi.nlm.nih.gov/pubmed/33510839/" TargetMode="External"/><Relationship Id="rId158" Type="http://schemas.openxmlformats.org/officeDocument/2006/relationships/hyperlink" Target="https://www.ncbi.nlm.nih.gov/pubmed/33512417/" TargetMode="External"/><Relationship Id="rId159" Type="http://schemas.openxmlformats.org/officeDocument/2006/relationships/hyperlink" Target="https://www.ncbi.nlm.nih.gov/pubmed/33512746/" TargetMode="External"/><Relationship Id="rId160" Type="http://schemas.openxmlformats.org/officeDocument/2006/relationships/hyperlink" Target="https://www.ncbi.nlm.nih.gov/pubmed/33514658/" TargetMode="External"/><Relationship Id="rId161" Type="http://schemas.openxmlformats.org/officeDocument/2006/relationships/hyperlink" Target="https://www.ncbi.nlm.nih.gov/pubmed/33515349/" TargetMode="External"/><Relationship Id="rId162" Type="http://schemas.openxmlformats.org/officeDocument/2006/relationships/hyperlink" Target="https://www.ncbi.nlm.nih.gov/pubmed/33515627/" TargetMode="External"/><Relationship Id="rId163" Type="http://schemas.openxmlformats.org/officeDocument/2006/relationships/hyperlink" Target="https://www.ncbi.nlm.nih.gov/pubmed/33516930/" TargetMode="External"/><Relationship Id="rId164" Type="http://schemas.openxmlformats.org/officeDocument/2006/relationships/hyperlink" Target="https://www.ncbi.nlm.nih.gov/pubmed/33521112/" TargetMode="External"/><Relationship Id="rId165" Type="http://schemas.openxmlformats.org/officeDocument/2006/relationships/hyperlink" Target="https://www.ncbi.nlm.nih.gov/pubmed/33521119/" TargetMode="External"/><Relationship Id="rId166" Type="http://schemas.openxmlformats.org/officeDocument/2006/relationships/hyperlink" Target="https://www.ncbi.nlm.nih.gov/pubmed/33525569/" TargetMode="External"/><Relationship Id="rId167" Type="http://schemas.openxmlformats.org/officeDocument/2006/relationships/hyperlink" Target="https://www.ncbi.nlm.nih.gov/pubmed/33526032/" TargetMode="External"/><Relationship Id="rId168" Type="http://schemas.openxmlformats.org/officeDocument/2006/relationships/hyperlink" Target="https://www.ncbi.nlm.nih.gov/pubmed/33528807/" TargetMode="External"/><Relationship Id="rId169" Type="http://schemas.openxmlformats.org/officeDocument/2006/relationships/hyperlink" Target="https://www.ncbi.nlm.nih.gov/pubmed/33547994/" TargetMode="External"/><Relationship Id="rId170" Type="http://schemas.openxmlformats.org/officeDocument/2006/relationships/hyperlink" Target="https://www.ncbi.nlm.nih.gov/pubmed/33529370/" TargetMode="External"/><Relationship Id="rId171" Type="http://schemas.openxmlformats.org/officeDocument/2006/relationships/hyperlink" Target="https://www.ncbi.nlm.nih.gov/pubmed/33530253/" TargetMode="External"/><Relationship Id="rId172" Type="http://schemas.openxmlformats.org/officeDocument/2006/relationships/hyperlink" Target="https://www.ncbi.nlm.nih.gov/pubmed/33530335/" TargetMode="External"/><Relationship Id="rId173" Type="http://schemas.openxmlformats.org/officeDocument/2006/relationships/hyperlink" Target="https://www.ncbi.nlm.nih.gov/pubmed/33531106/" TargetMode="External"/><Relationship Id="rId174" Type="http://schemas.openxmlformats.org/officeDocument/2006/relationships/hyperlink" Target="https://www.ncbi.nlm.nih.gov/pubmed/33531996/" TargetMode="External"/><Relationship Id="rId175" Type="http://schemas.openxmlformats.org/officeDocument/2006/relationships/hyperlink" Target="https://www.ncbi.nlm.nih.gov/pubmed/33535665/" TargetMode="External"/><Relationship Id="rId176" Type="http://schemas.openxmlformats.org/officeDocument/2006/relationships/hyperlink" Target="https://www.ncbi.nlm.nih.gov/pubmed/33537078/" TargetMode="External"/><Relationship Id="rId177" Type="http://schemas.openxmlformats.org/officeDocument/2006/relationships/hyperlink" Target="https://www.ncbi.nlm.nih.gov/pubmed/33538682/" TargetMode="External"/><Relationship Id="rId178" Type="http://schemas.openxmlformats.org/officeDocument/2006/relationships/hyperlink" Target="https://www.ncbi.nlm.nih.gov/pubmed/33539267/" TargetMode="External"/><Relationship Id="rId179" Type="http://schemas.openxmlformats.org/officeDocument/2006/relationships/hyperlink" Target="https://www.ncbi.nlm.nih.gov/pubmed/33539795/" TargetMode="External"/><Relationship Id="rId180" Type="http://schemas.openxmlformats.org/officeDocument/2006/relationships/hyperlink" Target="https://www.ncbi.nlm.nih.gov/pubmed/33542744/" TargetMode="External"/><Relationship Id="rId181" Type="http://schemas.openxmlformats.org/officeDocument/2006/relationships/hyperlink" Target="https://www.ncbi.nlm.nih.gov/pubmed/33546300/" TargetMode="External"/><Relationship Id="rId182" Type="http://schemas.openxmlformats.org/officeDocument/2006/relationships/hyperlink" Target="https://www.ncbi.nlm.nih.gov/pubmed/33581726/" TargetMode="External"/><Relationship Id="rId183" Type="http://schemas.openxmlformats.org/officeDocument/2006/relationships/hyperlink" Target="https://www.ncbi.nlm.nih.gov/pubmed/33582287/" TargetMode="External"/><Relationship Id="rId184" Type="http://schemas.openxmlformats.org/officeDocument/2006/relationships/hyperlink" Target="https://www.ncbi.nlm.nih.gov/pubmed/33658472/" TargetMode="External"/><Relationship Id="rId185" Type="http://schemas.openxmlformats.org/officeDocument/2006/relationships/hyperlink" Target="https://www.ncbi.nlm.nih.gov/pubmed/33582931/" TargetMode="External"/><Relationship Id="rId186" Type="http://schemas.openxmlformats.org/officeDocument/2006/relationships/hyperlink" Target="https://www.ncbi.nlm.nih.gov/pubmed/33636392/" TargetMode="External"/><Relationship Id="rId187" Type="http://schemas.openxmlformats.org/officeDocument/2006/relationships/hyperlink" Target="https://www.ncbi.nlm.nih.gov/pubmed/33638996/" TargetMode="External"/><Relationship Id="rId188" Type="http://schemas.openxmlformats.org/officeDocument/2006/relationships/hyperlink" Target="https://www.ncbi.nlm.nih.gov/pubmed/33639139/" TargetMode="External"/><Relationship Id="rId189" Type="http://schemas.openxmlformats.org/officeDocument/2006/relationships/hyperlink" Target="https://www.ncbi.nlm.nih.gov/pubmed/33639680/" TargetMode="External"/><Relationship Id="rId190" Type="http://schemas.openxmlformats.org/officeDocument/2006/relationships/hyperlink" Target="https://www.ncbi.nlm.nih.gov/pubmed/33643814/" TargetMode="External"/><Relationship Id="rId191" Type="http://schemas.openxmlformats.org/officeDocument/2006/relationships/hyperlink" Target="https://www.ncbi.nlm.nih.gov/pubmed/33645381/" TargetMode="External"/><Relationship Id="rId192" Type="http://schemas.openxmlformats.org/officeDocument/2006/relationships/hyperlink" Target="https://www.ncbi.nlm.nih.gov/pubmed/33646450/" TargetMode="External"/><Relationship Id="rId193" Type="http://schemas.openxmlformats.org/officeDocument/2006/relationships/hyperlink" Target="https://www.ncbi.nlm.nih.gov/pubmed/33647394/" TargetMode="External"/><Relationship Id="rId194" Type="http://schemas.openxmlformats.org/officeDocument/2006/relationships/hyperlink" Target="https://www.ncbi.nlm.nih.gov/pubmed/33647867/" TargetMode="External"/><Relationship Id="rId195" Type="http://schemas.openxmlformats.org/officeDocument/2006/relationships/hyperlink" Target="https://www.ncbi.nlm.nih.gov/pubmed/33649045/" TargetMode="External"/><Relationship Id="rId196" Type="http://schemas.openxmlformats.org/officeDocument/2006/relationships/hyperlink" Target="https://www.ncbi.nlm.nih.gov/pubmed/33649772/" TargetMode="External"/><Relationship Id="rId197" Type="http://schemas.openxmlformats.org/officeDocument/2006/relationships/hyperlink" Target="https://www.ncbi.nlm.nih.gov/pubmed/33649774/" TargetMode="External"/><Relationship Id="rId198" Type="http://schemas.openxmlformats.org/officeDocument/2006/relationships/hyperlink" Target="https://www.ncbi.nlm.nih.gov/pubmed/33649812/" TargetMode="External"/><Relationship Id="rId199" Type="http://schemas.openxmlformats.org/officeDocument/2006/relationships/hyperlink" Target="https://www.ncbi.nlm.nih.gov/pubmed/33649821/" TargetMode="External"/><Relationship Id="rId200" Type="http://schemas.openxmlformats.org/officeDocument/2006/relationships/hyperlink" Target="https://www.ncbi.nlm.nih.gov/pubmed/33649826/" TargetMode="External"/><Relationship Id="rId201" Type="http://schemas.openxmlformats.org/officeDocument/2006/relationships/hyperlink" Target="https://www.ncbi.nlm.nih.gov/pubmed/33649836/" TargetMode="External"/><Relationship Id="rId202" Type="http://schemas.openxmlformats.org/officeDocument/2006/relationships/hyperlink" Target="https://www.ncbi.nlm.nih.gov/pubmed/33649847/" TargetMode="External"/><Relationship Id="rId203" Type="http://schemas.openxmlformats.org/officeDocument/2006/relationships/hyperlink" Target="https://www.ncbi.nlm.nih.gov/pubmed/33651959/" TargetMode="External"/><Relationship Id="rId204" Type="http://schemas.openxmlformats.org/officeDocument/2006/relationships/hyperlink" Target="https://www.ncbi.nlm.nih.gov/pubmed/33652105/" TargetMode="External"/><Relationship Id="rId205" Type="http://schemas.openxmlformats.org/officeDocument/2006/relationships/hyperlink" Target="https://www.ncbi.nlm.nih.gov/pubmed/33652577/" TargetMode="External"/><Relationship Id="rId206" Type="http://schemas.openxmlformats.org/officeDocument/2006/relationships/hyperlink" Target="https://www.ncbi.nlm.nih.gov/pubmed/33652595/" TargetMode="External"/><Relationship Id="rId207" Type="http://schemas.openxmlformats.org/officeDocument/2006/relationships/hyperlink" Target="https://www.ncbi.nlm.nih.gov/pubmed/33652630/" TargetMode="External"/><Relationship Id="rId208" Type="http://schemas.openxmlformats.org/officeDocument/2006/relationships/hyperlink" Target="https://www.ncbi.nlm.nih.gov/pubmed/33654205/" TargetMode="External"/><Relationship Id="rId209" Type="http://schemas.openxmlformats.org/officeDocument/2006/relationships/hyperlink" Target="https://www.ncbi.nlm.nih.gov/pubmed/33655326/" TargetMode="External"/><Relationship Id="rId210" Type="http://schemas.openxmlformats.org/officeDocument/2006/relationships/hyperlink" Target="https://www.ncbi.nlm.nih.gov/pubmed/33655392/" TargetMode="External"/><Relationship Id="rId211" Type="http://schemas.openxmlformats.org/officeDocument/2006/relationships/hyperlink" Target="https://www.ncbi.nlm.nih.gov/pubmed/33657087/" TargetMode="External"/><Relationship Id="rId212" Type="http://schemas.openxmlformats.org/officeDocument/2006/relationships/hyperlink" Target="https://www.ncbi.nlm.nih.gov/pubmed/33658424/" TargetMode="External"/><Relationship Id="rId213" Type="http://schemas.openxmlformats.org/officeDocument/2006/relationships/hyperlink" Target="https://www.ncbi.nlm.nih.gov/pubmed/33630713/" TargetMode="External"/><Relationship Id="rId214" Type="http://schemas.openxmlformats.org/officeDocument/2006/relationships/hyperlink" Target="https://www.ncbi.nlm.nih.gov/pubmed/33625322/" TargetMode="External"/><Relationship Id="rId215" Type="http://schemas.openxmlformats.org/officeDocument/2006/relationships/hyperlink" Target="https://www.ncbi.nlm.nih.gov/pubmed/33624590/" TargetMode="External"/><Relationship Id="rId216" Type="http://schemas.openxmlformats.org/officeDocument/2006/relationships/hyperlink" Target="https://www.ncbi.nlm.nih.gov/pubmed/33602908/" TargetMode="External"/><Relationship Id="rId217" Type="http://schemas.openxmlformats.org/officeDocument/2006/relationships/hyperlink" Target="https://www.ncbi.nlm.nih.gov/pubmed/33586527/" TargetMode="External"/><Relationship Id="rId218" Type="http://schemas.openxmlformats.org/officeDocument/2006/relationships/hyperlink" Target="https://www.ncbi.nlm.nih.gov/pubmed/33589622/" TargetMode="External"/><Relationship Id="rId219" Type="http://schemas.openxmlformats.org/officeDocument/2006/relationships/hyperlink" Target="https://www.ncbi.nlm.nih.gov/pubmed/33590411/" TargetMode="External"/><Relationship Id="rId220" Type="http://schemas.openxmlformats.org/officeDocument/2006/relationships/hyperlink" Target="https://www.ncbi.nlm.nih.gov/pubmed/33590792/" TargetMode="External"/><Relationship Id="rId221" Type="http://schemas.openxmlformats.org/officeDocument/2006/relationships/hyperlink" Target="https://www.ncbi.nlm.nih.gov/pubmed/33591648/" TargetMode="External"/><Relationship Id="rId222" Type="http://schemas.openxmlformats.org/officeDocument/2006/relationships/hyperlink" Target="https://www.ncbi.nlm.nih.gov/pubmed/33593877/" TargetMode="External"/><Relationship Id="rId223" Type="http://schemas.openxmlformats.org/officeDocument/2006/relationships/hyperlink" Target="https://www.ncbi.nlm.nih.gov/pubmed/33594662/" TargetMode="External"/><Relationship Id="rId224" Type="http://schemas.openxmlformats.org/officeDocument/2006/relationships/hyperlink" Target="https://www.ncbi.nlm.nih.gov/pubmed/33596632/" TargetMode="External"/><Relationship Id="rId225" Type="http://schemas.openxmlformats.org/officeDocument/2006/relationships/hyperlink" Target="https://www.ncbi.nlm.nih.gov/pubmed/33597332/" TargetMode="External"/><Relationship Id="rId226" Type="http://schemas.openxmlformats.org/officeDocument/2006/relationships/hyperlink" Target="https://www.ncbi.nlm.nih.gov/pubmed/33597889/" TargetMode="External"/><Relationship Id="rId227" Type="http://schemas.openxmlformats.org/officeDocument/2006/relationships/hyperlink" Target="https://www.ncbi.nlm.nih.gov/pubmed/33601175/" TargetMode="External"/><Relationship Id="rId228" Type="http://schemas.openxmlformats.org/officeDocument/2006/relationships/hyperlink" Target="https://www.ncbi.nlm.nih.gov/pubmed/33602182/" TargetMode="External"/><Relationship Id="rId229" Type="http://schemas.openxmlformats.org/officeDocument/2006/relationships/hyperlink" Target="https://www.ncbi.nlm.nih.gov/pubmed/33604171/" TargetMode="External"/><Relationship Id="rId230" Type="http://schemas.openxmlformats.org/officeDocument/2006/relationships/hyperlink" Target="https://www.ncbi.nlm.nih.gov/pubmed/33623991/" TargetMode="External"/><Relationship Id="rId231" Type="http://schemas.openxmlformats.org/officeDocument/2006/relationships/hyperlink" Target="https://www.ncbi.nlm.nih.gov/pubmed/33604681/" TargetMode="External"/><Relationship Id="rId232" Type="http://schemas.openxmlformats.org/officeDocument/2006/relationships/hyperlink" Target="https://www.ncbi.nlm.nih.gov/pubmed/33607152/" TargetMode="External"/><Relationship Id="rId233" Type="http://schemas.openxmlformats.org/officeDocument/2006/relationships/hyperlink" Target="https://www.ncbi.nlm.nih.gov/pubmed/33608382/" TargetMode="External"/><Relationship Id="rId234" Type="http://schemas.openxmlformats.org/officeDocument/2006/relationships/hyperlink" Target="https://www.ncbi.nlm.nih.gov/pubmed/33609543/" TargetMode="External"/><Relationship Id="rId235" Type="http://schemas.openxmlformats.org/officeDocument/2006/relationships/hyperlink" Target="https://www.ncbi.nlm.nih.gov/pubmed/33610538/" TargetMode="External"/><Relationship Id="rId236" Type="http://schemas.openxmlformats.org/officeDocument/2006/relationships/hyperlink" Target="https://www.ncbi.nlm.nih.gov/pubmed/33610709/" TargetMode="External"/><Relationship Id="rId237" Type="http://schemas.openxmlformats.org/officeDocument/2006/relationships/hyperlink" Target="https://www.ncbi.nlm.nih.gov/pubmed/33613771/" TargetMode="External"/><Relationship Id="rId238" Type="http://schemas.openxmlformats.org/officeDocument/2006/relationships/hyperlink" Target="https://www.ncbi.nlm.nih.gov/pubmed/33613932/" TargetMode="External"/><Relationship Id="rId239" Type="http://schemas.openxmlformats.org/officeDocument/2006/relationships/hyperlink" Target="https://www.ncbi.nlm.nih.gov/pubmed/33615197/" TargetMode="External"/><Relationship Id="rId240" Type="http://schemas.openxmlformats.org/officeDocument/2006/relationships/hyperlink" Target="https://www.ncbi.nlm.nih.gov/pubmed/33618247/" TargetMode="External"/><Relationship Id="rId241" Type="http://schemas.openxmlformats.org/officeDocument/2006/relationships/hyperlink" Target="https://www.ncbi.nlm.nih.gov/pubmed/33619998/" TargetMode="External"/><Relationship Id="rId242" Type="http://schemas.openxmlformats.org/officeDocument/2006/relationships/hyperlink" Target="https://www.ncbi.nlm.nih.gov/pubmed/33621155/" TargetMode="External"/><Relationship Id="rId243" Type="http://schemas.openxmlformats.org/officeDocument/2006/relationships/hyperlink" Target="https://www.ncbi.nlm.nih.gov/pubmed/33788639/" TargetMode="External"/><Relationship Id="rId244" Type="http://schemas.openxmlformats.org/officeDocument/2006/relationships/hyperlink" Target="https://www.ncbi.nlm.nih.gov/pubmed/33786628/" TargetMode="External"/><Relationship Id="rId245" Type="http://schemas.openxmlformats.org/officeDocument/2006/relationships/hyperlink" Target="https://www.ncbi.nlm.nih.gov/pubmed/33790995/" TargetMode="External"/><Relationship Id="rId246" Type="http://schemas.openxmlformats.org/officeDocument/2006/relationships/hyperlink" Target="https://www.ncbi.nlm.nih.gov/pubmed/34027766/" TargetMode="External"/><Relationship Id="rId247" Type="http://schemas.openxmlformats.org/officeDocument/2006/relationships/hyperlink" Target="https://www.ncbi.nlm.nih.gov/pubmed/33996809/" TargetMode="External"/><Relationship Id="rId248" Type="http://schemas.openxmlformats.org/officeDocument/2006/relationships/hyperlink" Target="https://www.ncbi.nlm.nih.gov/pubmed/33997750/" TargetMode="External"/><Relationship Id="rId249" Type="http://schemas.openxmlformats.org/officeDocument/2006/relationships/hyperlink" Target="https://www.ncbi.nlm.nih.gov/pubmed/33997994/" TargetMode="External"/><Relationship Id="rId250" Type="http://schemas.openxmlformats.org/officeDocument/2006/relationships/hyperlink" Target="https://www.ncbi.nlm.nih.gov/pubmed/34000376/" TargetMode="External"/><Relationship Id="rId251" Type="http://schemas.openxmlformats.org/officeDocument/2006/relationships/hyperlink" Target="https://www.ncbi.nlm.nih.gov/pubmed/34003591/" TargetMode="External"/><Relationship Id="rId252" Type="http://schemas.openxmlformats.org/officeDocument/2006/relationships/hyperlink" Target="https://www.ncbi.nlm.nih.gov/pubmed/34003831/" TargetMode="External"/><Relationship Id="rId253" Type="http://schemas.openxmlformats.org/officeDocument/2006/relationships/hyperlink" Target="https://www.ncbi.nlm.nih.gov/pubmed/34004080/" TargetMode="External"/><Relationship Id="rId254" Type="http://schemas.openxmlformats.org/officeDocument/2006/relationships/hyperlink" Target="https://www.ncbi.nlm.nih.gov/pubmed/34004210/" TargetMode="External"/><Relationship Id="rId255" Type="http://schemas.openxmlformats.org/officeDocument/2006/relationships/hyperlink" Target="https://www.ncbi.nlm.nih.gov/pubmed/34007050/" TargetMode="External"/><Relationship Id="rId256" Type="http://schemas.openxmlformats.org/officeDocument/2006/relationships/hyperlink" Target="https://www.ncbi.nlm.nih.gov/pubmed/34007370/" TargetMode="External"/><Relationship Id="rId257" Type="http://schemas.openxmlformats.org/officeDocument/2006/relationships/hyperlink" Target="https://www.ncbi.nlm.nih.gov/pubmed/34009025/" TargetMode="External"/><Relationship Id="rId258" Type="http://schemas.openxmlformats.org/officeDocument/2006/relationships/hyperlink" Target="https://www.ncbi.nlm.nih.gov/pubmed/34012033/" TargetMode="External"/><Relationship Id="rId259" Type="http://schemas.openxmlformats.org/officeDocument/2006/relationships/hyperlink" Target="https://www.ncbi.nlm.nih.gov/pubmed/34012071/" TargetMode="External"/><Relationship Id="rId260" Type="http://schemas.openxmlformats.org/officeDocument/2006/relationships/hyperlink" Target="https://www.ncbi.nlm.nih.gov/pubmed/34012594/" TargetMode="External"/><Relationship Id="rId261" Type="http://schemas.openxmlformats.org/officeDocument/2006/relationships/hyperlink" Target="https://www.ncbi.nlm.nih.gov/pubmed/34012921/" TargetMode="External"/><Relationship Id="rId262" Type="http://schemas.openxmlformats.org/officeDocument/2006/relationships/hyperlink" Target="https://www.ncbi.nlm.nih.gov/pubmed/34012924/" TargetMode="External"/><Relationship Id="rId263" Type="http://schemas.openxmlformats.org/officeDocument/2006/relationships/hyperlink" Target="https://www.ncbi.nlm.nih.gov/pubmed/34016717/" TargetMode="External"/><Relationship Id="rId264" Type="http://schemas.openxmlformats.org/officeDocument/2006/relationships/hyperlink" Target="https://www.ncbi.nlm.nih.gov/pubmed/34017010/" TargetMode="External"/><Relationship Id="rId265" Type="http://schemas.openxmlformats.org/officeDocument/2006/relationships/hyperlink" Target="https://www.ncbi.nlm.nih.gov/pubmed/34017383/" TargetMode="External"/><Relationship Id="rId266" Type="http://schemas.openxmlformats.org/officeDocument/2006/relationships/hyperlink" Target="https://www.ncbi.nlm.nih.gov/pubmed/34018174/" TargetMode="External"/><Relationship Id="rId267" Type="http://schemas.openxmlformats.org/officeDocument/2006/relationships/hyperlink" Target="https://www.ncbi.nlm.nih.gov/pubmed/34018192/" TargetMode="External"/><Relationship Id="rId268" Type="http://schemas.openxmlformats.org/officeDocument/2006/relationships/hyperlink" Target="https://www.ncbi.nlm.nih.gov/pubmed/34019917/" TargetMode="External"/><Relationship Id="rId269" Type="http://schemas.openxmlformats.org/officeDocument/2006/relationships/hyperlink" Target="https://www.ncbi.nlm.nih.gov/pubmed/34020253/" TargetMode="External"/><Relationship Id="rId270" Type="http://schemas.openxmlformats.org/officeDocument/2006/relationships/hyperlink" Target="https://www.ncbi.nlm.nih.gov/pubmed/34023714/" TargetMode="External"/><Relationship Id="rId271" Type="http://schemas.openxmlformats.org/officeDocument/2006/relationships/hyperlink" Target="https://www.ncbi.nlm.nih.gov/pubmed/34025070/" TargetMode="External"/><Relationship Id="rId272" Type="http://schemas.openxmlformats.org/officeDocument/2006/relationships/hyperlink" Target="https://www.ncbi.nlm.nih.gov/pubmed/34025420/" TargetMode="External"/><Relationship Id="rId273" Type="http://schemas.openxmlformats.org/officeDocument/2006/relationships/hyperlink" Target="https://www.ncbi.nlm.nih.gov/pubmed/34025682/" TargetMode="External"/><Relationship Id="rId274" Type="http://schemas.openxmlformats.org/officeDocument/2006/relationships/hyperlink" Target="https://www.ncbi.nlm.nih.gov/pubmed/33995529/" TargetMode="External"/><Relationship Id="rId275" Type="http://schemas.openxmlformats.org/officeDocument/2006/relationships/hyperlink" Target="https://www.ncbi.nlm.nih.gov/pubmed/33995485/" TargetMode="External"/><Relationship Id="rId276" Type="http://schemas.openxmlformats.org/officeDocument/2006/relationships/hyperlink" Target="https://www.ncbi.nlm.nih.gov/pubmed/33994056/" TargetMode="External"/><Relationship Id="rId277" Type="http://schemas.openxmlformats.org/officeDocument/2006/relationships/hyperlink" Target="https://www.ncbi.nlm.nih.gov/pubmed/33973992/" TargetMode="External"/><Relationship Id="rId278" Type="http://schemas.openxmlformats.org/officeDocument/2006/relationships/hyperlink" Target="https://www.ncbi.nlm.nih.gov/pubmed/33959508/" TargetMode="External"/><Relationship Id="rId279" Type="http://schemas.openxmlformats.org/officeDocument/2006/relationships/hyperlink" Target="https://www.ncbi.nlm.nih.gov/pubmed/33962620/" TargetMode="External"/><Relationship Id="rId280" Type="http://schemas.openxmlformats.org/officeDocument/2006/relationships/hyperlink" Target="https://www.ncbi.nlm.nih.gov/pubmed/33962842/" TargetMode="External"/><Relationship Id="rId281" Type="http://schemas.openxmlformats.org/officeDocument/2006/relationships/hyperlink" Target="https://www.ncbi.nlm.nih.gov/pubmed/33963815/" TargetMode="External"/><Relationship Id="rId282" Type="http://schemas.openxmlformats.org/officeDocument/2006/relationships/hyperlink" Target="https://www.ncbi.nlm.nih.gov/pubmed/33791015/" TargetMode="External"/><Relationship Id="rId283" Type="http://schemas.openxmlformats.org/officeDocument/2006/relationships/hyperlink" Target="https://www.ncbi.nlm.nih.gov/pubmed/33964835/" TargetMode="External"/><Relationship Id="rId284" Type="http://schemas.openxmlformats.org/officeDocument/2006/relationships/hyperlink" Target="https://www.ncbi.nlm.nih.gov/pubmed/33965523/" TargetMode="External"/><Relationship Id="rId285" Type="http://schemas.openxmlformats.org/officeDocument/2006/relationships/hyperlink" Target="https://www.ncbi.nlm.nih.gov/pubmed/33966299/" TargetMode="External"/><Relationship Id="rId286" Type="http://schemas.openxmlformats.org/officeDocument/2006/relationships/hyperlink" Target="https://www.ncbi.nlm.nih.gov/pubmed/33967311/" TargetMode="External"/><Relationship Id="rId287" Type="http://schemas.openxmlformats.org/officeDocument/2006/relationships/hyperlink" Target="https://www.ncbi.nlm.nih.gov/pubmed/33970681/" TargetMode="External"/><Relationship Id="rId288" Type="http://schemas.openxmlformats.org/officeDocument/2006/relationships/hyperlink" Target="https://www.ncbi.nlm.nih.gov/pubmed/33971494/" TargetMode="External"/><Relationship Id="rId289" Type="http://schemas.openxmlformats.org/officeDocument/2006/relationships/hyperlink" Target="https://www.ncbi.nlm.nih.gov/pubmed/33972534/" TargetMode="External"/><Relationship Id="rId290" Type="http://schemas.openxmlformats.org/officeDocument/2006/relationships/hyperlink" Target="https://www.ncbi.nlm.nih.gov/pubmed/33974755/" TargetMode="External"/><Relationship Id="rId291" Type="http://schemas.openxmlformats.org/officeDocument/2006/relationships/hyperlink" Target="https://www.ncbi.nlm.nih.gov/pubmed/33992678/" TargetMode="External"/><Relationship Id="rId292" Type="http://schemas.openxmlformats.org/officeDocument/2006/relationships/hyperlink" Target="https://www.ncbi.nlm.nih.gov/pubmed/33974882/" TargetMode="External"/><Relationship Id="rId293" Type="http://schemas.openxmlformats.org/officeDocument/2006/relationships/hyperlink" Target="https://www.ncbi.nlm.nih.gov/pubmed/33976278/" TargetMode="External"/><Relationship Id="rId294" Type="http://schemas.openxmlformats.org/officeDocument/2006/relationships/hyperlink" Target="https://www.ncbi.nlm.nih.gov/pubmed/33978190/" TargetMode="External"/><Relationship Id="rId295" Type="http://schemas.openxmlformats.org/officeDocument/2006/relationships/hyperlink" Target="https://www.ncbi.nlm.nih.gov/pubmed/33978262/" TargetMode="External"/><Relationship Id="rId296" Type="http://schemas.openxmlformats.org/officeDocument/2006/relationships/hyperlink" Target="https://www.ncbi.nlm.nih.gov/pubmed/33980325/" TargetMode="External"/><Relationship Id="rId297" Type="http://schemas.openxmlformats.org/officeDocument/2006/relationships/hyperlink" Target="https://www.ncbi.nlm.nih.gov/pubmed/33981223/" TargetMode="External"/><Relationship Id="rId298" Type="http://schemas.openxmlformats.org/officeDocument/2006/relationships/hyperlink" Target="https://www.ncbi.nlm.nih.gov/pubmed/33981385/" TargetMode="External"/><Relationship Id="rId299" Type="http://schemas.openxmlformats.org/officeDocument/2006/relationships/hyperlink" Target="https://www.ncbi.nlm.nih.gov/pubmed/33982767/" TargetMode="External"/><Relationship Id="rId300" Type="http://schemas.openxmlformats.org/officeDocument/2006/relationships/hyperlink" Target="https://www.ncbi.nlm.nih.gov/pubmed/33982778/" TargetMode="External"/><Relationship Id="rId301" Type="http://schemas.openxmlformats.org/officeDocument/2006/relationships/hyperlink" Target="https://www.ncbi.nlm.nih.gov/pubmed/33982799/" TargetMode="External"/><Relationship Id="rId302" Type="http://schemas.openxmlformats.org/officeDocument/2006/relationships/hyperlink" Target="https://www.ncbi.nlm.nih.gov/pubmed/33988072/" TargetMode="External"/><Relationship Id="rId303" Type="http://schemas.openxmlformats.org/officeDocument/2006/relationships/hyperlink" Target="https://www.ncbi.nlm.nih.gov/pubmed/33989081/" TargetMode="External"/><Relationship Id="rId304" Type="http://schemas.openxmlformats.org/officeDocument/2006/relationships/hyperlink" Target="https://www.ncbi.nlm.nih.gov/pubmed/34027047/" TargetMode="External"/><Relationship Id="rId305" Type="http://schemas.openxmlformats.org/officeDocument/2006/relationships/hyperlink" Target="https://www.ncbi.nlm.nih.gov/pubmed/34030662/" TargetMode="External"/><Relationship Id="rId306" Type="http://schemas.openxmlformats.org/officeDocument/2006/relationships/hyperlink" Target="https://www.ncbi.nlm.nih.gov/pubmed/33955654/" TargetMode="External"/><Relationship Id="rId307" Type="http://schemas.openxmlformats.org/officeDocument/2006/relationships/hyperlink" Target="https://www.ncbi.nlm.nih.gov/pubmed/34033092/" TargetMode="External"/><Relationship Id="rId308" Type="http://schemas.openxmlformats.org/officeDocument/2006/relationships/hyperlink" Target="https://www.ncbi.nlm.nih.gov/pubmed/34080021/" TargetMode="External"/><Relationship Id="rId309" Type="http://schemas.openxmlformats.org/officeDocument/2006/relationships/hyperlink" Target="https://www.ncbi.nlm.nih.gov/pubmed/34080648/" TargetMode="External"/><Relationship Id="rId310" Type="http://schemas.openxmlformats.org/officeDocument/2006/relationships/hyperlink" Target="https://www.ncbi.nlm.nih.gov/pubmed/34080964/" TargetMode="External"/><Relationship Id="rId311" Type="http://schemas.openxmlformats.org/officeDocument/2006/relationships/hyperlink" Target="https://www.ncbi.nlm.nih.gov/pubmed/34082607/" TargetMode="External"/><Relationship Id="rId312" Type="http://schemas.openxmlformats.org/officeDocument/2006/relationships/hyperlink" Target="https://www.ncbi.nlm.nih.gov/pubmed/34084134/" TargetMode="External"/><Relationship Id="rId313" Type="http://schemas.openxmlformats.org/officeDocument/2006/relationships/hyperlink" Target="https://www.ncbi.nlm.nih.gov/pubmed/34086253/" TargetMode="External"/><Relationship Id="rId314" Type="http://schemas.openxmlformats.org/officeDocument/2006/relationships/hyperlink" Target="https://www.ncbi.nlm.nih.gov/pubmed/34087289/" TargetMode="External"/><Relationship Id="rId315" Type="http://schemas.openxmlformats.org/officeDocument/2006/relationships/hyperlink" Target="https://www.ncbi.nlm.nih.gov/pubmed/34088716/" TargetMode="External"/><Relationship Id="rId316" Type="http://schemas.openxmlformats.org/officeDocument/2006/relationships/hyperlink" Target="https://www.ncbi.nlm.nih.gov/pubmed/34088900/" TargetMode="External"/><Relationship Id="rId317" Type="http://schemas.openxmlformats.org/officeDocument/2006/relationships/hyperlink" Target="https://www.ncbi.nlm.nih.gov/pubmed/34089750/" TargetMode="External"/><Relationship Id="rId318" Type="http://schemas.openxmlformats.org/officeDocument/2006/relationships/hyperlink" Target="https://www.ncbi.nlm.nih.gov/pubmed/34090498/" TargetMode="External"/><Relationship Id="rId319" Type="http://schemas.openxmlformats.org/officeDocument/2006/relationships/hyperlink" Target="https://www.ncbi.nlm.nih.gov/pubmed/34093553/" TargetMode="External"/><Relationship Id="rId320" Type="http://schemas.openxmlformats.org/officeDocument/2006/relationships/hyperlink" Target="https://www.ncbi.nlm.nih.gov/pubmed/34093971/" TargetMode="External"/><Relationship Id="rId321" Type="http://schemas.openxmlformats.org/officeDocument/2006/relationships/hyperlink" Target="https://www.ncbi.nlm.nih.gov/pubmed/34096286/" TargetMode="External"/><Relationship Id="rId322" Type="http://schemas.openxmlformats.org/officeDocument/2006/relationships/hyperlink" Target="https://www.ncbi.nlm.nih.gov/pubmed/34097157/" TargetMode="External"/><Relationship Id="rId323" Type="http://schemas.openxmlformats.org/officeDocument/2006/relationships/hyperlink" Target="https://www.ncbi.nlm.nih.gov/pubmed/34099597/" TargetMode="External"/><Relationship Id="rId324" Type="http://schemas.openxmlformats.org/officeDocument/2006/relationships/hyperlink" Target="https://www.ncbi.nlm.nih.gov/pubmed/34099764/" TargetMode="External"/><Relationship Id="rId325" Type="http://schemas.openxmlformats.org/officeDocument/2006/relationships/hyperlink" Target="https://www.ncbi.nlm.nih.gov/pubmed/34101318/" TargetMode="External"/><Relationship Id="rId326" Type="http://schemas.openxmlformats.org/officeDocument/2006/relationships/hyperlink" Target="https://www.ncbi.nlm.nih.gov/pubmed/34101913/" TargetMode="External"/><Relationship Id="rId327" Type="http://schemas.openxmlformats.org/officeDocument/2006/relationships/hyperlink" Target="https://www.ncbi.nlm.nih.gov/pubmed/34105411/" TargetMode="External"/><Relationship Id="rId328" Type="http://schemas.openxmlformats.org/officeDocument/2006/relationships/hyperlink" Target="https://www.ncbi.nlm.nih.gov/pubmed/34105893/" TargetMode="External"/><Relationship Id="rId329" Type="http://schemas.openxmlformats.org/officeDocument/2006/relationships/hyperlink" Target="https://www.ncbi.nlm.nih.gov/pubmed/34106911/" TargetMode="External"/><Relationship Id="rId330" Type="http://schemas.openxmlformats.org/officeDocument/2006/relationships/hyperlink" Target="https://www.ncbi.nlm.nih.gov/pubmed/34107382/" TargetMode="External"/><Relationship Id="rId331" Type="http://schemas.openxmlformats.org/officeDocument/2006/relationships/hyperlink" Target="https://www.ncbi.nlm.nih.gov/pubmed/34107971/" TargetMode="External"/><Relationship Id="rId332" Type="http://schemas.openxmlformats.org/officeDocument/2006/relationships/hyperlink" Target="https://www.ncbi.nlm.nih.gov/pubmed/34109428/" TargetMode="External"/><Relationship Id="rId333" Type="http://schemas.openxmlformats.org/officeDocument/2006/relationships/hyperlink" Target="https://www.ncbi.nlm.nih.gov/pubmed/34110092/" TargetMode="External"/><Relationship Id="rId334" Type="http://schemas.openxmlformats.org/officeDocument/2006/relationships/hyperlink" Target="https://www.ncbi.nlm.nih.gov/pubmed/34110507/" TargetMode="External"/><Relationship Id="rId335" Type="http://schemas.openxmlformats.org/officeDocument/2006/relationships/hyperlink" Target="https://www.ncbi.nlm.nih.gov/pubmed/34078809/" TargetMode="External"/><Relationship Id="rId336" Type="http://schemas.openxmlformats.org/officeDocument/2006/relationships/hyperlink" Target="https://www.ncbi.nlm.nih.gov/pubmed/34078661/" TargetMode="External"/><Relationship Id="rId337" Type="http://schemas.openxmlformats.org/officeDocument/2006/relationships/hyperlink" Target="https://www.ncbi.nlm.nih.gov/pubmed/34078654/" TargetMode="External"/><Relationship Id="rId338" Type="http://schemas.openxmlformats.org/officeDocument/2006/relationships/hyperlink" Target="https://www.ncbi.nlm.nih.gov/pubmed/34057639/" TargetMode="External"/><Relationship Id="rId339" Type="http://schemas.openxmlformats.org/officeDocument/2006/relationships/hyperlink" Target="https://www.ncbi.nlm.nih.gov/pubmed/34034094/" TargetMode="External"/><Relationship Id="rId340" Type="http://schemas.openxmlformats.org/officeDocument/2006/relationships/hyperlink" Target="https://www.ncbi.nlm.nih.gov/pubmed/34035043/" TargetMode="External"/><Relationship Id="rId341" Type="http://schemas.openxmlformats.org/officeDocument/2006/relationships/hyperlink" Target="https://www.ncbi.nlm.nih.gov/pubmed/34036388/" TargetMode="External"/><Relationship Id="rId342" Type="http://schemas.openxmlformats.org/officeDocument/2006/relationships/hyperlink" Target="https://www.ncbi.nlm.nih.gov/pubmed/34044633/" TargetMode="External"/><Relationship Id="rId343" Type="http://schemas.openxmlformats.org/officeDocument/2006/relationships/hyperlink" Target="https://www.ncbi.nlm.nih.gov/pubmed/34044723/" TargetMode="External"/><Relationship Id="rId344" Type="http://schemas.openxmlformats.org/officeDocument/2006/relationships/hyperlink" Target="https://www.ncbi.nlm.nih.gov/pubmed/34046322/" TargetMode="External"/><Relationship Id="rId345" Type="http://schemas.openxmlformats.org/officeDocument/2006/relationships/hyperlink" Target="https://www.ncbi.nlm.nih.gov/pubmed/34046422/" TargetMode="External"/><Relationship Id="rId346" Type="http://schemas.openxmlformats.org/officeDocument/2006/relationships/hyperlink" Target="https://www.ncbi.nlm.nih.gov/pubmed/34048169/" TargetMode="External"/><Relationship Id="rId347" Type="http://schemas.openxmlformats.org/officeDocument/2006/relationships/hyperlink" Target="https://www.ncbi.nlm.nih.gov/pubmed/34051685/" TargetMode="External"/><Relationship Id="rId348" Type="http://schemas.openxmlformats.org/officeDocument/2006/relationships/hyperlink" Target="https://www.ncbi.nlm.nih.gov/pubmed/34052187/" TargetMode="External"/><Relationship Id="rId349" Type="http://schemas.openxmlformats.org/officeDocument/2006/relationships/hyperlink" Target="https://www.ncbi.nlm.nih.gov/pubmed/34052867/" TargetMode="External"/><Relationship Id="rId350" Type="http://schemas.openxmlformats.org/officeDocument/2006/relationships/hyperlink" Target="https://www.ncbi.nlm.nih.gov/pubmed/34057573/" TargetMode="External"/><Relationship Id="rId351" Type="http://schemas.openxmlformats.org/officeDocument/2006/relationships/hyperlink" Target="https://www.ncbi.nlm.nih.gov/pubmed/34059487/" TargetMode="External"/><Relationship Id="rId352" Type="http://schemas.openxmlformats.org/officeDocument/2006/relationships/hyperlink" Target="https://www.ncbi.nlm.nih.gov/pubmed/34076792/" TargetMode="External"/><Relationship Id="rId353" Type="http://schemas.openxmlformats.org/officeDocument/2006/relationships/hyperlink" Target="https://www.ncbi.nlm.nih.gov/pubmed/34059912/" TargetMode="External"/><Relationship Id="rId354" Type="http://schemas.openxmlformats.org/officeDocument/2006/relationships/hyperlink" Target="https://www.ncbi.nlm.nih.gov/pubmed/34060394/" TargetMode="External"/><Relationship Id="rId355" Type="http://schemas.openxmlformats.org/officeDocument/2006/relationships/hyperlink" Target="https://www.ncbi.nlm.nih.gov/pubmed/34060444/" TargetMode="External"/><Relationship Id="rId356" Type="http://schemas.openxmlformats.org/officeDocument/2006/relationships/hyperlink" Target="https://www.ncbi.nlm.nih.gov/pubmed/34060446/" TargetMode="External"/><Relationship Id="rId357" Type="http://schemas.openxmlformats.org/officeDocument/2006/relationships/hyperlink" Target="https://www.ncbi.nlm.nih.gov/pubmed/34060449/" TargetMode="External"/><Relationship Id="rId358" Type="http://schemas.openxmlformats.org/officeDocument/2006/relationships/hyperlink" Target="https://www.ncbi.nlm.nih.gov/pubmed/34063126/" TargetMode="External"/><Relationship Id="rId359" Type="http://schemas.openxmlformats.org/officeDocument/2006/relationships/hyperlink" Target="https://www.ncbi.nlm.nih.gov/pubmed/34063233/" TargetMode="External"/><Relationship Id="rId360" Type="http://schemas.openxmlformats.org/officeDocument/2006/relationships/hyperlink" Target="https://www.ncbi.nlm.nih.gov/pubmed/34068181/" TargetMode="External"/><Relationship Id="rId361" Type="http://schemas.openxmlformats.org/officeDocument/2006/relationships/hyperlink" Target="https://www.ncbi.nlm.nih.gov/pubmed/34068813/" TargetMode="External"/><Relationship Id="rId362" Type="http://schemas.openxmlformats.org/officeDocument/2006/relationships/hyperlink" Target="https://www.ncbi.nlm.nih.gov/pubmed/34069354/" TargetMode="External"/><Relationship Id="rId363" Type="http://schemas.openxmlformats.org/officeDocument/2006/relationships/hyperlink" Target="https://www.ncbi.nlm.nih.gov/pubmed/34072744/" TargetMode="External"/><Relationship Id="rId364" Type="http://schemas.openxmlformats.org/officeDocument/2006/relationships/hyperlink" Target="https://www.ncbi.nlm.nih.gov/pubmed/34075698/" TargetMode="External"/><Relationship Id="rId365" Type="http://schemas.openxmlformats.org/officeDocument/2006/relationships/hyperlink" Target="https://www.ncbi.nlm.nih.gov/pubmed/33959502/" TargetMode="External"/><Relationship Id="rId366" Type="http://schemas.openxmlformats.org/officeDocument/2006/relationships/hyperlink" Target="https://www.ncbi.nlm.nih.gov/pubmed/33964277/" TargetMode="External"/><Relationship Id="rId367" Type="http://schemas.openxmlformats.org/officeDocument/2006/relationships/hyperlink" Target="https://www.ncbi.nlm.nih.gov/pubmed/33954111/" TargetMode="External"/><Relationship Id="rId368" Type="http://schemas.openxmlformats.org/officeDocument/2006/relationships/hyperlink" Target="https://www.ncbi.nlm.nih.gov/pubmed/33846811/" TargetMode="External"/><Relationship Id="rId369" Type="http://schemas.openxmlformats.org/officeDocument/2006/relationships/hyperlink" Target="https://www.ncbi.nlm.nih.gov/pubmed/33829512/" TargetMode="External"/><Relationship Id="rId370" Type="http://schemas.openxmlformats.org/officeDocument/2006/relationships/hyperlink" Target="https://www.ncbi.nlm.nih.gov/pubmed/33833241/" TargetMode="External"/><Relationship Id="rId371" Type="http://schemas.openxmlformats.org/officeDocument/2006/relationships/hyperlink" Target="https://www.ncbi.nlm.nih.gov/pubmed/33837063/" TargetMode="External"/><Relationship Id="rId372" Type="http://schemas.openxmlformats.org/officeDocument/2006/relationships/hyperlink" Target="https://www.ncbi.nlm.nih.gov/pubmed/33838016/" TargetMode="External"/><Relationship Id="rId373" Type="http://schemas.openxmlformats.org/officeDocument/2006/relationships/hyperlink" Target="https://www.ncbi.nlm.nih.gov/pubmed/33838689/" TargetMode="External"/><Relationship Id="rId374" Type="http://schemas.openxmlformats.org/officeDocument/2006/relationships/hyperlink" Target="https://www.ncbi.nlm.nih.gov/pubmed/33839740/" TargetMode="External"/><Relationship Id="rId375" Type="http://schemas.openxmlformats.org/officeDocument/2006/relationships/hyperlink" Target="https://www.ncbi.nlm.nih.gov/pubmed/33840043/" TargetMode="External"/><Relationship Id="rId376" Type="http://schemas.openxmlformats.org/officeDocument/2006/relationships/hyperlink" Target="https://www.ncbi.nlm.nih.gov/pubmed/33841008/" TargetMode="External"/><Relationship Id="rId377" Type="http://schemas.openxmlformats.org/officeDocument/2006/relationships/hyperlink" Target="https://www.ncbi.nlm.nih.gov/pubmed/33842003/" TargetMode="External"/><Relationship Id="rId378" Type="http://schemas.openxmlformats.org/officeDocument/2006/relationships/hyperlink" Target="https://www.ncbi.nlm.nih.gov/pubmed/33843403/" TargetMode="External"/><Relationship Id="rId379" Type="http://schemas.openxmlformats.org/officeDocument/2006/relationships/hyperlink" Target="https://www.ncbi.nlm.nih.gov/pubmed/33845261/" TargetMode="External"/><Relationship Id="rId380" Type="http://schemas.openxmlformats.org/officeDocument/2006/relationships/hyperlink" Target="https://www.ncbi.nlm.nih.gov/pubmed/33846769/" TargetMode="External"/><Relationship Id="rId381" Type="http://schemas.openxmlformats.org/officeDocument/2006/relationships/hyperlink" Target="https://www.ncbi.nlm.nih.gov/pubmed/33846770/" TargetMode="External"/><Relationship Id="rId382" Type="http://schemas.openxmlformats.org/officeDocument/2006/relationships/hyperlink" Target="https://www.ncbi.nlm.nih.gov/pubmed/33846815/" TargetMode="External"/><Relationship Id="rId383" Type="http://schemas.openxmlformats.org/officeDocument/2006/relationships/hyperlink" Target="https://www.ncbi.nlm.nih.gov/pubmed/33878623/" TargetMode="External"/><Relationship Id="rId384" Type="http://schemas.openxmlformats.org/officeDocument/2006/relationships/hyperlink" Target="https://www.ncbi.nlm.nih.gov/pubmed/33846883/" TargetMode="External"/><Relationship Id="rId385" Type="http://schemas.openxmlformats.org/officeDocument/2006/relationships/hyperlink" Target="https://www.ncbi.nlm.nih.gov/pubmed/33848416/" TargetMode="External"/><Relationship Id="rId386" Type="http://schemas.openxmlformats.org/officeDocument/2006/relationships/hyperlink" Target="https://www.ncbi.nlm.nih.gov/pubmed/33850541/" TargetMode="External"/><Relationship Id="rId387" Type="http://schemas.openxmlformats.org/officeDocument/2006/relationships/hyperlink" Target="https://www.ncbi.nlm.nih.gov/pubmed/33850734/" TargetMode="External"/><Relationship Id="rId388" Type="http://schemas.openxmlformats.org/officeDocument/2006/relationships/hyperlink" Target="https://www.ncbi.nlm.nih.gov/pubmed/33853293/" TargetMode="External"/><Relationship Id="rId389" Type="http://schemas.openxmlformats.org/officeDocument/2006/relationships/hyperlink" Target="https://www.ncbi.nlm.nih.gov/pubmed/33854635/" TargetMode="External"/><Relationship Id="rId390" Type="http://schemas.openxmlformats.org/officeDocument/2006/relationships/hyperlink" Target="https://www.ncbi.nlm.nih.gov/pubmed/33857805/" TargetMode="External"/><Relationship Id="rId391" Type="http://schemas.openxmlformats.org/officeDocument/2006/relationships/hyperlink" Target="https://www.ncbi.nlm.nih.gov/pubmed/33858042/" TargetMode="External"/><Relationship Id="rId392" Type="http://schemas.openxmlformats.org/officeDocument/2006/relationships/hyperlink" Target="https://www.ncbi.nlm.nih.gov/pubmed/33864060/" TargetMode="External"/><Relationship Id="rId393" Type="http://schemas.openxmlformats.org/officeDocument/2006/relationships/hyperlink" Target="https://www.ncbi.nlm.nih.gov/pubmed/33865896/" TargetMode="External"/><Relationship Id="rId394" Type="http://schemas.openxmlformats.org/officeDocument/2006/relationships/hyperlink" Target="https://www.ncbi.nlm.nih.gov/pubmed/33867704/" TargetMode="External"/><Relationship Id="rId395" Type="http://schemas.openxmlformats.org/officeDocument/2006/relationships/hyperlink" Target="https://www.ncbi.nlm.nih.gov/pubmed/33867976/" TargetMode="External"/><Relationship Id="rId396" Type="http://schemas.openxmlformats.org/officeDocument/2006/relationships/hyperlink" Target="https://www.ncbi.nlm.nih.gov/pubmed/33953846/" TargetMode="External"/><Relationship Id="rId397" Type="http://schemas.openxmlformats.org/officeDocument/2006/relationships/hyperlink" Target="https://www.ncbi.nlm.nih.gov/pubmed/33828192/" TargetMode="External"/><Relationship Id="rId398" Type="http://schemas.openxmlformats.org/officeDocument/2006/relationships/hyperlink" Target="https://www.ncbi.nlm.nih.gov/pubmed/33827940/" TargetMode="External"/><Relationship Id="rId399" Type="http://schemas.openxmlformats.org/officeDocument/2006/relationships/hyperlink" Target="https://www.ncbi.nlm.nih.gov/pubmed/33823953/" TargetMode="External"/><Relationship Id="rId400" Type="http://schemas.openxmlformats.org/officeDocument/2006/relationships/hyperlink" Target="https://www.ncbi.nlm.nih.gov/pubmed/33823789/" TargetMode="External"/><Relationship Id="rId401" Type="http://schemas.openxmlformats.org/officeDocument/2006/relationships/hyperlink" Target="https://www.ncbi.nlm.nih.gov/pubmed/33791389/" TargetMode="External"/><Relationship Id="rId402" Type="http://schemas.openxmlformats.org/officeDocument/2006/relationships/hyperlink" Target="https://www.ncbi.nlm.nih.gov/pubmed/33791846/" TargetMode="External"/><Relationship Id="rId403" Type="http://schemas.openxmlformats.org/officeDocument/2006/relationships/hyperlink" Target="https://www.ncbi.nlm.nih.gov/pubmed/33795637/" TargetMode="External"/><Relationship Id="rId404" Type="http://schemas.openxmlformats.org/officeDocument/2006/relationships/hyperlink" Target="https://www.ncbi.nlm.nih.gov/pubmed/33798595/" TargetMode="External"/><Relationship Id="rId405" Type="http://schemas.openxmlformats.org/officeDocument/2006/relationships/hyperlink" Target="https://www.ncbi.nlm.nih.gov/pubmed/33799592/" TargetMode="External"/><Relationship Id="rId406" Type="http://schemas.openxmlformats.org/officeDocument/2006/relationships/hyperlink" Target="https://www.ncbi.nlm.nih.gov/pubmed/33800399/" TargetMode="External"/><Relationship Id="rId407" Type="http://schemas.openxmlformats.org/officeDocument/2006/relationships/hyperlink" Target="https://www.ncbi.nlm.nih.gov/pubmed/33802664/" TargetMode="External"/><Relationship Id="rId408" Type="http://schemas.openxmlformats.org/officeDocument/2006/relationships/hyperlink" Target="https://www.ncbi.nlm.nih.gov/pubmed/33803113/" TargetMode="External"/><Relationship Id="rId409" Type="http://schemas.openxmlformats.org/officeDocument/2006/relationships/hyperlink" Target="https://www.ncbi.nlm.nih.gov/pubmed/33803266/" TargetMode="External"/><Relationship Id="rId410" Type="http://schemas.openxmlformats.org/officeDocument/2006/relationships/hyperlink" Target="https://www.ncbi.nlm.nih.gov/pubmed/33803402/" TargetMode="External"/><Relationship Id="rId411" Type="http://schemas.openxmlformats.org/officeDocument/2006/relationships/hyperlink" Target="https://www.ncbi.nlm.nih.gov/pubmed/33803505/" TargetMode="External"/><Relationship Id="rId412" Type="http://schemas.openxmlformats.org/officeDocument/2006/relationships/hyperlink" Target="https://www.ncbi.nlm.nih.gov/pubmed/33806909/" TargetMode="External"/><Relationship Id="rId413" Type="http://schemas.openxmlformats.org/officeDocument/2006/relationships/hyperlink" Target="https://www.ncbi.nlm.nih.gov/pubmed/33807449/" TargetMode="External"/><Relationship Id="rId414" Type="http://schemas.openxmlformats.org/officeDocument/2006/relationships/hyperlink" Target="https://www.ncbi.nlm.nih.gov/pubmed/33808856/" TargetMode="External"/><Relationship Id="rId415" Type="http://schemas.openxmlformats.org/officeDocument/2006/relationships/hyperlink" Target="https://www.ncbi.nlm.nih.gov/pubmed/33809242/" TargetMode="External"/><Relationship Id="rId416" Type="http://schemas.openxmlformats.org/officeDocument/2006/relationships/hyperlink" Target="https://www.ncbi.nlm.nih.gov/pubmed/33809940/" TargetMode="External"/><Relationship Id="rId417" Type="http://schemas.openxmlformats.org/officeDocument/2006/relationships/hyperlink" Target="https://www.ncbi.nlm.nih.gov/pubmed/33811596/" TargetMode="External"/><Relationship Id="rId418" Type="http://schemas.openxmlformats.org/officeDocument/2006/relationships/hyperlink" Target="https://www.ncbi.nlm.nih.gov/pubmed/33812255/" TargetMode="External"/><Relationship Id="rId419" Type="http://schemas.openxmlformats.org/officeDocument/2006/relationships/hyperlink" Target="https://www.ncbi.nlm.nih.gov/pubmed/33812602/" TargetMode="External"/><Relationship Id="rId420" Type="http://schemas.openxmlformats.org/officeDocument/2006/relationships/hyperlink" Target="https://www.ncbi.nlm.nih.gov/pubmed/33813388/" TargetMode="External"/><Relationship Id="rId421" Type="http://schemas.openxmlformats.org/officeDocument/2006/relationships/hyperlink" Target="https://www.ncbi.nlm.nih.gov/pubmed/33813389/" TargetMode="External"/><Relationship Id="rId422" Type="http://schemas.openxmlformats.org/officeDocument/2006/relationships/hyperlink" Target="https://www.ncbi.nlm.nih.gov/pubmed/33813728/" TargetMode="External"/><Relationship Id="rId423" Type="http://schemas.openxmlformats.org/officeDocument/2006/relationships/hyperlink" Target="https://www.ncbi.nlm.nih.gov/pubmed/33814155/" TargetMode="External"/><Relationship Id="rId424" Type="http://schemas.openxmlformats.org/officeDocument/2006/relationships/hyperlink" Target="https://www.ncbi.nlm.nih.gov/pubmed/33815556/" TargetMode="External"/><Relationship Id="rId425" Type="http://schemas.openxmlformats.org/officeDocument/2006/relationships/hyperlink" Target="https://www.ncbi.nlm.nih.gov/pubmed/33815699/" TargetMode="External"/><Relationship Id="rId426" Type="http://schemas.openxmlformats.org/officeDocument/2006/relationships/hyperlink" Target="https://www.ncbi.nlm.nih.gov/pubmed/33816479/" TargetMode="External"/><Relationship Id="rId427" Type="http://schemas.openxmlformats.org/officeDocument/2006/relationships/hyperlink" Target="https://www.ncbi.nlm.nih.gov/pubmed/33816589/" TargetMode="External"/><Relationship Id="rId428" Type="http://schemas.openxmlformats.org/officeDocument/2006/relationships/hyperlink" Target="https://www.ncbi.nlm.nih.gov/pubmed/33876212/" TargetMode="External"/><Relationship Id="rId429" Type="http://schemas.openxmlformats.org/officeDocument/2006/relationships/hyperlink" Target="https://www.ncbi.nlm.nih.gov/pubmed/33870156/" TargetMode="External"/><Relationship Id="rId430" Type="http://schemas.openxmlformats.org/officeDocument/2006/relationships/hyperlink" Target="https://www.ncbi.nlm.nih.gov/pubmed/33917370/" TargetMode="External"/><Relationship Id="rId431" Type="http://schemas.openxmlformats.org/officeDocument/2006/relationships/hyperlink" Target="https://www.ncbi.nlm.nih.gov/pubmed/33912563/" TargetMode="External"/><Relationship Id="rId432" Type="http://schemas.openxmlformats.org/officeDocument/2006/relationships/hyperlink" Target="https://www.ncbi.nlm.nih.gov/pubmed/33917107/" TargetMode="External"/><Relationship Id="rId433" Type="http://schemas.openxmlformats.org/officeDocument/2006/relationships/hyperlink" Target="https://www.ncbi.nlm.nih.gov/pubmed/33878859/" TargetMode="External"/><Relationship Id="rId434" Type="http://schemas.openxmlformats.org/officeDocument/2006/relationships/hyperlink" Target="https://www.ncbi.nlm.nih.gov/pubmed/33919527/" TargetMode="External"/><Relationship Id="rId435" Type="http://schemas.openxmlformats.org/officeDocument/2006/relationships/hyperlink" Target="https://www.ncbi.nlm.nih.gov/pubmed/33921748/" TargetMode="External"/><Relationship Id="rId436" Type="http://schemas.openxmlformats.org/officeDocument/2006/relationships/hyperlink" Target="https://www.ncbi.nlm.nih.gov/pubmed/33924087/" TargetMode="External"/><Relationship Id="rId437" Type="http://schemas.openxmlformats.org/officeDocument/2006/relationships/hyperlink" Target="https://www.ncbi.nlm.nih.gov/pubmed/33925146/" TargetMode="External"/><Relationship Id="rId438" Type="http://schemas.openxmlformats.org/officeDocument/2006/relationships/hyperlink" Target="https://www.ncbi.nlm.nih.gov/pubmed/33926561/" TargetMode="External"/><Relationship Id="rId439" Type="http://schemas.openxmlformats.org/officeDocument/2006/relationships/hyperlink" Target="https://www.ncbi.nlm.nih.gov/pubmed/33928507/" TargetMode="External"/><Relationship Id="rId440" Type="http://schemas.openxmlformats.org/officeDocument/2006/relationships/hyperlink" Target="https://www.ncbi.nlm.nih.gov/pubmed/33932206/" TargetMode="External"/><Relationship Id="rId441" Type="http://schemas.openxmlformats.org/officeDocument/2006/relationships/hyperlink" Target="https://www.ncbi.nlm.nih.gov/pubmed/33932650/" TargetMode="External"/><Relationship Id="rId442" Type="http://schemas.openxmlformats.org/officeDocument/2006/relationships/hyperlink" Target="https://www.ncbi.nlm.nih.gov/pubmed/33932965/" TargetMode="External"/><Relationship Id="rId443" Type="http://schemas.openxmlformats.org/officeDocument/2006/relationships/hyperlink" Target="https://www.ncbi.nlm.nih.gov/pubmed/33933163/" TargetMode="External"/><Relationship Id="rId444" Type="http://schemas.openxmlformats.org/officeDocument/2006/relationships/hyperlink" Target="https://www.ncbi.nlm.nih.gov/pubmed/33934404/" TargetMode="External"/><Relationship Id="rId445" Type="http://schemas.openxmlformats.org/officeDocument/2006/relationships/hyperlink" Target="https://www.ncbi.nlm.nih.gov/pubmed/33938687/" TargetMode="External"/><Relationship Id="rId446" Type="http://schemas.openxmlformats.org/officeDocument/2006/relationships/hyperlink" Target="https://www.ncbi.nlm.nih.gov/pubmed/33938783/" TargetMode="External"/><Relationship Id="rId447" Type="http://schemas.openxmlformats.org/officeDocument/2006/relationships/hyperlink" Target="https://www.ncbi.nlm.nih.gov/pubmed/33938816/" TargetMode="External"/><Relationship Id="rId448" Type="http://schemas.openxmlformats.org/officeDocument/2006/relationships/hyperlink" Target="https://www.ncbi.nlm.nih.gov/pubmed/33945543/" TargetMode="External"/><Relationship Id="rId449" Type="http://schemas.openxmlformats.org/officeDocument/2006/relationships/hyperlink" Target="https://www.ncbi.nlm.nih.gov/pubmed/33945824/" TargetMode="External"/><Relationship Id="rId450" Type="http://schemas.openxmlformats.org/officeDocument/2006/relationships/hyperlink" Target="https://www.ncbi.nlm.nih.gov/pubmed/33945902/" TargetMode="External"/><Relationship Id="rId451" Type="http://schemas.openxmlformats.org/officeDocument/2006/relationships/hyperlink" Target="https://www.ncbi.nlm.nih.gov/pubmed/33945910/" TargetMode="External"/><Relationship Id="rId452" Type="http://schemas.openxmlformats.org/officeDocument/2006/relationships/hyperlink" Target="https://www.ncbi.nlm.nih.gov/pubmed/33946435/" TargetMode="External"/><Relationship Id="rId453" Type="http://schemas.openxmlformats.org/officeDocument/2006/relationships/hyperlink" Target="https://www.ncbi.nlm.nih.gov/pubmed/33948855/" TargetMode="External"/><Relationship Id="rId454" Type="http://schemas.openxmlformats.org/officeDocument/2006/relationships/hyperlink" Target="https://www.ncbi.nlm.nih.gov/pubmed/33951110/" TargetMode="External"/><Relationship Id="rId455" Type="http://schemas.openxmlformats.org/officeDocument/2006/relationships/hyperlink" Target="https://www.ncbi.nlm.nih.gov/pubmed/33953544/" TargetMode="External"/><Relationship Id="rId456" Type="http://schemas.openxmlformats.org/officeDocument/2006/relationships/hyperlink" Target="https://www.ncbi.nlm.nih.gov/pubmed/33953572/" TargetMode="External"/><Relationship Id="rId457" Type="http://schemas.openxmlformats.org/officeDocument/2006/relationships/hyperlink" Target="https://www.ncbi.nlm.nih.gov/pubmed/33953789/" TargetMode="External"/><Relationship Id="rId458" Type="http://schemas.openxmlformats.org/officeDocument/2006/relationships/hyperlink" Target="https://www.ncbi.nlm.nih.gov/pubmed/33953793/" TargetMode="External"/><Relationship Id="rId459" Type="http://schemas.openxmlformats.org/officeDocument/2006/relationships/hyperlink" Target="https://www.ncbi.nlm.nih.gov/pubmed/33914737/" TargetMode="External"/><Relationship Id="rId460" Type="http://schemas.openxmlformats.org/officeDocument/2006/relationships/hyperlink" Target="https://www.ncbi.nlm.nih.gov/pubmed/33509300/" TargetMode="External"/><Relationship Id="rId461" Type="http://schemas.openxmlformats.org/officeDocument/2006/relationships/hyperlink" Target="https://www.ncbi.nlm.nih.gov/pubmed/33912159/" TargetMode="External"/><Relationship Id="rId462" Type="http://schemas.openxmlformats.org/officeDocument/2006/relationships/hyperlink" Target="https://www.ncbi.nlm.nih.gov/pubmed/33906310/" TargetMode="External"/><Relationship Id="rId463" Type="http://schemas.openxmlformats.org/officeDocument/2006/relationships/hyperlink" Target="https://www.ncbi.nlm.nih.gov/pubmed/33896374/" TargetMode="External"/><Relationship Id="rId464" Type="http://schemas.openxmlformats.org/officeDocument/2006/relationships/hyperlink" Target="https://www.ncbi.nlm.nih.gov/pubmed/33896586/" TargetMode="External"/><Relationship Id="rId465" Type="http://schemas.openxmlformats.org/officeDocument/2006/relationships/hyperlink" Target="https://www.ncbi.nlm.nih.gov/pubmed/33896876/" TargetMode="External"/><Relationship Id="rId466" Type="http://schemas.openxmlformats.org/officeDocument/2006/relationships/hyperlink" Target="https://www.ncbi.nlm.nih.gov/pubmed/33898103/" TargetMode="External"/><Relationship Id="rId467" Type="http://schemas.openxmlformats.org/officeDocument/2006/relationships/hyperlink" Target="https://www.ncbi.nlm.nih.gov/pubmed/33899787/" TargetMode="External"/><Relationship Id="rId468" Type="http://schemas.openxmlformats.org/officeDocument/2006/relationships/hyperlink" Target="https://www.ncbi.nlm.nih.gov/pubmed/33900450/" TargetMode="External"/><Relationship Id="rId469" Type="http://schemas.openxmlformats.org/officeDocument/2006/relationships/hyperlink" Target="https://www.ncbi.nlm.nih.gov/pubmed/33912040/" TargetMode="External"/><Relationship Id="rId470" Type="http://schemas.openxmlformats.org/officeDocument/2006/relationships/hyperlink" Target="https://www.ncbi.nlm.nih.gov/pubmed/33901326/" TargetMode="External"/><Relationship Id="rId471" Type="http://schemas.openxmlformats.org/officeDocument/2006/relationships/hyperlink" Target="https://www.ncbi.nlm.nih.gov/pubmed/33895809/" TargetMode="External"/><Relationship Id="rId472" Type="http://schemas.openxmlformats.org/officeDocument/2006/relationships/hyperlink" Target="https://www.ncbi.nlm.nih.gov/pubmed/33902540/" TargetMode="External"/><Relationship Id="rId473" Type="http://schemas.openxmlformats.org/officeDocument/2006/relationships/hyperlink" Target="https://www.ncbi.nlm.nih.gov/pubmed/33904341/" TargetMode="External"/><Relationship Id="rId474" Type="http://schemas.openxmlformats.org/officeDocument/2006/relationships/hyperlink" Target="https://www.ncbi.nlm.nih.gov/pubmed/33907539/" TargetMode="External"/><Relationship Id="rId475" Type="http://schemas.openxmlformats.org/officeDocument/2006/relationships/hyperlink" Target="https://www.ncbi.nlm.nih.gov/pubmed/33907819/" TargetMode="External"/><Relationship Id="rId476" Type="http://schemas.openxmlformats.org/officeDocument/2006/relationships/hyperlink" Target="https://www.ncbi.nlm.nih.gov/pubmed/33895271/" TargetMode="External"/><Relationship Id="rId477" Type="http://schemas.openxmlformats.org/officeDocument/2006/relationships/hyperlink" Target="https://www.ncbi.nlm.nih.gov/pubmed/33894670/" TargetMode="External"/><Relationship Id="rId478" Type="http://schemas.openxmlformats.org/officeDocument/2006/relationships/hyperlink" Target="https://www.ncbi.nlm.nih.gov/pubmed/33890305/" TargetMode="External"/><Relationship Id="rId479" Type="http://schemas.openxmlformats.org/officeDocument/2006/relationships/hyperlink" Target="https://www.ncbi.nlm.nih.gov/pubmed/33884179/" TargetMode="External"/><Relationship Id="rId480" Type="http://schemas.openxmlformats.org/officeDocument/2006/relationships/hyperlink" Target="https://www.ncbi.nlm.nih.gov/pubmed/33910823/" TargetMode="External"/><Relationship Id="rId481" Type="http://schemas.openxmlformats.org/officeDocument/2006/relationships/hyperlink" Target="https://www.ncbi.nlm.nih.gov/pubmed/33878879/" TargetMode="External"/><Relationship Id="rId482" Type="http://schemas.openxmlformats.org/officeDocument/2006/relationships/hyperlink" Target="https://www.ncbi.nlm.nih.gov/pubmed/33910828/" TargetMode="External"/><Relationship Id="rId483" Type="http://schemas.openxmlformats.org/officeDocument/2006/relationships/hyperlink" Target="https://www.ncbi.nlm.nih.gov/pubmed/33895932/" TargetMode="External"/><Relationship Id="rId484" Type="http://schemas.openxmlformats.org/officeDocument/2006/relationships/hyperlink" Target="https://www.ncbi.nlm.nih.gov/pubmed/33597877/" TargetMode="External"/><Relationship Id="rId485" Type="http://schemas.openxmlformats.org/officeDocument/2006/relationships/hyperlink" Target="https://www.ncbi.nlm.nih.gov/pubmed/33519479/" TargetMode="External"/><Relationship Id="rId486" Type="http://schemas.openxmlformats.org/officeDocument/2006/relationships/hyperlink" Target="https://www.ncbi.nlm.nih.gov/pubmed/33520829/" TargetMode="External"/><Relationship Id="rId487" Type="http://schemas.openxmlformats.org/officeDocument/2006/relationships/hyperlink" Target="https://www.ncbi.nlm.nih.gov/pubmed/33583787/" TargetMode="External"/><Relationship Id="rId488" Type="http://schemas.openxmlformats.org/officeDocument/2006/relationships/hyperlink" Target="https://www.ncbi.nlm.nih.gov/pubmed/33584304/" TargetMode="External"/><Relationship Id="rId489" Type="http://schemas.openxmlformats.org/officeDocument/2006/relationships/hyperlink" Target="https://www.ncbi.nlm.nih.gov/pubmed/33680035/" TargetMode="External"/><Relationship Id="rId490" Type="http://schemas.openxmlformats.org/officeDocument/2006/relationships/hyperlink" Target="https://www.ncbi.nlm.nih.gov/pubmed/33531871/" TargetMode="External"/><Relationship Id="rId491" Type="http://schemas.openxmlformats.org/officeDocument/2006/relationships/hyperlink" Target="https://www.ncbi.nlm.nih.gov/pubmed/33569544/" TargetMode="External"/><Relationship Id="rId492" Type="http://schemas.openxmlformats.org/officeDocument/2006/relationships/hyperlink" Target="https://www.ncbi.nlm.nih.gov/pubmed/33533212/" TargetMode="External"/><Relationship Id="rId493" Type="http://schemas.openxmlformats.org/officeDocument/2006/relationships/hyperlink" Target="https://www.ncbi.nlm.nih.gov/pubmed/33643591/" TargetMode="External"/><Relationship Id="rId494" Type="http://schemas.openxmlformats.org/officeDocument/2006/relationships/hyperlink" Target="https://www.ncbi.nlm.nih.gov/pubmed/33643043/" TargetMode="External"/><Relationship Id="rId495" Type="http://schemas.openxmlformats.org/officeDocument/2006/relationships/hyperlink" Target="https://www.ncbi.nlm.nih.gov/pubmed/33841531/" TargetMode="External"/><Relationship Id="rId496" Type="http://schemas.openxmlformats.org/officeDocument/2006/relationships/hyperlink" Target="https://www.ncbi.nlm.nih.gov/pubmed/33817252/" TargetMode="External"/><Relationship Id="rId497" Type="http://schemas.openxmlformats.org/officeDocument/2006/relationships/hyperlink" Target="https://www.ncbi.nlm.nih.gov/pubmed/33990809/" TargetMode="External"/><Relationship Id="rId498" Type="http://schemas.openxmlformats.org/officeDocument/2006/relationships/hyperlink" Target="https://www.ncbi.nlm.nih.gov/pubmed/33911740/" TargetMode="External"/><Relationship Id="rId499" Type="http://schemas.openxmlformats.org/officeDocument/2006/relationships/hyperlink" Target="https://www.ncbi.nlm.nih.gov/pubmed/33628359/" TargetMode="External"/><Relationship Id="rId500" Type="http://schemas.openxmlformats.org/officeDocument/2006/relationships/hyperlink" Target="https://www.ncbi.nlm.nih.gov/pubmed/3358743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334814" TargetMode="External"/><Relationship Id="rId2" Type="http://schemas.openxmlformats.org/officeDocument/2006/relationships/hyperlink" Target="https://www.ncbi.nlm.nih.gov/pubmed/26394188" TargetMode="External"/><Relationship Id="rId3" Type="http://schemas.openxmlformats.org/officeDocument/2006/relationships/hyperlink" Target="https://www.ncbi.nlm.nih.gov/pubmed/2940301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7863252" TargetMode="External"/><Relationship Id="rId6" Type="http://schemas.openxmlformats.org/officeDocument/2006/relationships/hyperlink" Target="https://www.ncbi.nlm.nih.gov/pubmed/27863252" TargetMode="External"/><Relationship Id="rId7" Type="http://schemas.openxmlformats.org/officeDocument/2006/relationships/hyperlink" Target="https://www.ncbi.nlm.nih.gov/pubmed/30595370" TargetMode="External"/><Relationship Id="rId8" Type="http://schemas.openxmlformats.org/officeDocument/2006/relationships/hyperlink" Target="https://www.ncbi.nlm.nih.gov/pubmed/30239722" TargetMode="External"/><Relationship Id="rId9" Type="http://schemas.openxmlformats.org/officeDocument/2006/relationships/hyperlink" Target="https://www.ncbi.nlm.nih.gov/pubmed/30239722" TargetMode="External"/><Relationship Id="rId10" Type="http://schemas.openxmlformats.org/officeDocument/2006/relationships/hyperlink" Target="https://www.ncbi.nlm.nih.gov/pubmed/30108127" TargetMode="External"/><Relationship Id="rId11" Type="http://schemas.openxmlformats.org/officeDocument/2006/relationships/hyperlink" Target="https://www.ncbi.nlm.nih.gov/pubmed/28892062" TargetMode="External"/><Relationship Id="rId12" Type="http://schemas.openxmlformats.org/officeDocument/2006/relationships/hyperlink" Target="https://www.ncbi.nlm.nih.gov/pubmed/25673413" TargetMode="External"/><Relationship Id="rId13" Type="http://schemas.openxmlformats.org/officeDocument/2006/relationships/hyperlink" Target="https://www.ncbi.nlm.nih.gov/pubmed/29059683" TargetMode="External"/><Relationship Id="rId14" Type="http://schemas.openxmlformats.org/officeDocument/2006/relationships/hyperlink" Target="https://www.ncbi.nlm.nih.gov/pubmed/23247143" TargetMode="External"/><Relationship Id="rId15" Type="http://schemas.openxmlformats.org/officeDocument/2006/relationships/hyperlink" Target="https://www.ncbi.nlm.nih.gov/pubmed/26956414" TargetMode="External"/><Relationship Id="rId16" Type="http://schemas.openxmlformats.org/officeDocument/2006/relationships/hyperlink" Target="https://www.ncbi.nlm.nih.gov/pubmed/23770605" TargetMode="External"/><Relationship Id="rId17" Type="http://schemas.openxmlformats.org/officeDocument/2006/relationships/hyperlink" Target="https://www.ncbi.nlm.nih.gov/pubmed/23770605" TargetMode="External"/><Relationship Id="rId18" Type="http://schemas.openxmlformats.org/officeDocument/2006/relationships/hyperlink" Target="https://www.ncbi.nlm.nih.gov/pubmed/30348214" TargetMode="External"/><Relationship Id="rId19" Type="http://schemas.openxmlformats.org/officeDocument/2006/relationships/hyperlink" Target="https://www.ncbi.nlm.nih.gov/pubmed/30595370" TargetMode="External"/><Relationship Id="rId20" Type="http://schemas.openxmlformats.org/officeDocument/2006/relationships/hyperlink" Target="https://www.ncbi.nlm.nih.gov/pubmed/27863252" TargetMode="External"/><Relationship Id="rId21" Type="http://schemas.openxmlformats.org/officeDocument/2006/relationships/hyperlink" Target="https://www.ncbi.nlm.nih.gov/pubmed/27863252" TargetMode="External"/><Relationship Id="rId22" Type="http://schemas.openxmlformats.org/officeDocument/2006/relationships/hyperlink" Target="https://www.ncbi.nlm.nih.gov/pubmed/27863252" TargetMode="External"/><Relationship Id="rId23" Type="http://schemas.openxmlformats.org/officeDocument/2006/relationships/hyperlink" Target="https://www.ncbi.nlm.nih.gov/pubmed/29895819" TargetMode="External"/><Relationship Id="rId24" Type="http://schemas.openxmlformats.org/officeDocument/2006/relationships/hyperlink" Target="https://www.ncbi.nlm.nih.gov/pubmed/3059537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598549" TargetMode="External"/><Relationship Id="rId27" Type="http://schemas.openxmlformats.org/officeDocument/2006/relationships/hyperlink" Target="https://www.ncbi.nlm.nih.gov/pubmed/30598549" TargetMode="External"/><Relationship Id="rId28" Type="http://schemas.openxmlformats.org/officeDocument/2006/relationships/hyperlink" Target="https://www.ncbi.nlm.nih.gov/pubmed/30048462" TargetMode="External"/><Relationship Id="rId29" Type="http://schemas.openxmlformats.org/officeDocument/2006/relationships/hyperlink" Target="https://www.ncbi.nlm.nih.gov/pubmed/30048462"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27863252" TargetMode="External"/><Relationship Id="rId32" Type="http://schemas.openxmlformats.org/officeDocument/2006/relationships/hyperlink" Target="https://www.ncbi.nlm.nih.gov/pubmed/30573740" TargetMode="External"/><Relationship Id="rId33" Type="http://schemas.openxmlformats.org/officeDocument/2006/relationships/hyperlink" Target="https://www.ncbi.nlm.nih.gov/pubmed/30573740" TargetMode="External"/><Relationship Id="rId34" Type="http://schemas.openxmlformats.org/officeDocument/2006/relationships/hyperlink" Target="https://www.ncbi.nlm.nih.gov/pubmed/28196072" TargetMode="External"/><Relationship Id="rId35" Type="http://schemas.openxmlformats.org/officeDocument/2006/relationships/hyperlink" Target="https://www.ncbi.nlm.nih.gov/pubmed/30595370" TargetMode="External"/><Relationship Id="rId36" Type="http://schemas.openxmlformats.org/officeDocument/2006/relationships/hyperlink" Target="https://www.ncbi.nlm.nih.gov/pubmed/27863252" TargetMode="External"/><Relationship Id="rId37" Type="http://schemas.openxmlformats.org/officeDocument/2006/relationships/hyperlink" Target="https://www.ncbi.nlm.nih.gov/pubmed/27863252" TargetMode="External"/><Relationship Id="rId38" Type="http://schemas.openxmlformats.org/officeDocument/2006/relationships/hyperlink" Target="https://www.ncbi.nlm.nih.gov/pubmed/27863252" TargetMode="External"/><Relationship Id="rId39" Type="http://schemas.openxmlformats.org/officeDocument/2006/relationships/hyperlink" Target="https://www.ncbi.nlm.nih.gov/pubmed/27416945" TargetMode="External"/><Relationship Id="rId40" Type="http://schemas.openxmlformats.org/officeDocument/2006/relationships/hyperlink" Target="https://www.ncbi.nlm.nih.gov/pubmed/27416945" TargetMode="External"/><Relationship Id="rId41" Type="http://schemas.openxmlformats.org/officeDocument/2006/relationships/hyperlink" Target="https://www.ncbi.nlm.nih.gov/pubmed/27863252" TargetMode="External"/><Relationship Id="rId42" Type="http://schemas.openxmlformats.org/officeDocument/2006/relationships/hyperlink" Target="https://www.ncbi.nlm.nih.gov/pubmed/27863252" TargetMode="External"/><Relationship Id="rId43" Type="http://schemas.openxmlformats.org/officeDocument/2006/relationships/hyperlink" Target="https://www.ncbi.nlm.nih.gov/pubmed/31624269" TargetMode="External"/><Relationship Id="rId44" Type="http://schemas.openxmlformats.org/officeDocument/2006/relationships/hyperlink" Target="https://www.ncbi.nlm.nih.gov/pubmed/28346444" TargetMode="External"/><Relationship Id="rId45" Type="http://schemas.openxmlformats.org/officeDocument/2006/relationships/hyperlink" Target="https://www.ncbi.nlm.nih.gov/pubmed/31604244" TargetMode="External"/><Relationship Id="rId46" Type="http://schemas.openxmlformats.org/officeDocument/2006/relationships/hyperlink" Target="https://www.ncbi.nlm.nih.gov/pubmed/27863252" TargetMode="External"/><Relationship Id="rId47" Type="http://schemas.openxmlformats.org/officeDocument/2006/relationships/hyperlink" Target="https://www.ncbi.nlm.nih.gov/pubmed/29403010" TargetMode="External"/><Relationship Id="rId48" Type="http://schemas.openxmlformats.org/officeDocument/2006/relationships/hyperlink" Target="https://www.ncbi.nlm.nih.gov/pubmed/27863252" TargetMode="External"/><Relationship Id="rId49" Type="http://schemas.openxmlformats.org/officeDocument/2006/relationships/hyperlink" Target="https://www.ncbi.nlm.nih.gov/pubmed/27863252" TargetMode="External"/><Relationship Id="rId50" Type="http://schemas.openxmlformats.org/officeDocument/2006/relationships/hyperlink" Target="https://www.ncbi.nlm.nih.gov/pubmed/29892016" TargetMode="External"/><Relationship Id="rId51" Type="http://schemas.openxmlformats.org/officeDocument/2006/relationships/hyperlink" Target="https://www.ncbi.nlm.nih.gov/pubmed/30595370" TargetMode="External"/><Relationship Id="rId52" Type="http://schemas.openxmlformats.org/officeDocument/2006/relationships/hyperlink" Target="https://www.ncbi.nlm.nih.gov/pubmed/27863252" TargetMode="External"/><Relationship Id="rId53" Type="http://schemas.openxmlformats.org/officeDocument/2006/relationships/hyperlink" Target="https://www.ncbi.nlm.nih.gov/pubmed/31465739" TargetMode="External"/><Relationship Id="rId54" Type="http://schemas.openxmlformats.org/officeDocument/2006/relationships/hyperlink" Target="https://www.ncbi.nlm.nih.gov/pubmed/27863252" TargetMode="External"/><Relationship Id="rId55" Type="http://schemas.openxmlformats.org/officeDocument/2006/relationships/hyperlink" Target="https://www.ncbi.nlm.nih.gov/pubmed/29403010" TargetMode="External"/><Relationship Id="rId56" Type="http://schemas.openxmlformats.org/officeDocument/2006/relationships/hyperlink" Target="https://www.ncbi.nlm.nih.gov/pubmed/30804565" TargetMode="External"/><Relationship Id="rId57" Type="http://schemas.openxmlformats.org/officeDocument/2006/relationships/hyperlink" Target="https://www.ncbi.nlm.nih.gov/pubmed/27863252" TargetMode="External"/><Relationship Id="rId58" Type="http://schemas.openxmlformats.org/officeDocument/2006/relationships/hyperlink" Target="https://www.ncbi.nlm.nih.gov/pubmed/30578418" TargetMode="External"/><Relationship Id="rId59" Type="http://schemas.openxmlformats.org/officeDocument/2006/relationships/hyperlink" Target="https://www.ncbi.nlm.nih.gov/pubmed/30224653" TargetMode="External"/><Relationship Id="rId60" Type="http://schemas.openxmlformats.org/officeDocument/2006/relationships/hyperlink" Target="https://www.ncbi.nlm.nih.gov/pubmed/30275531" TargetMode="External"/><Relationship Id="rId61" Type="http://schemas.openxmlformats.org/officeDocument/2006/relationships/hyperlink" Target="https://www.ncbi.nlm.nih.gov/pubmed/30718926" TargetMode="External"/><Relationship Id="rId62" Type="http://schemas.openxmlformats.org/officeDocument/2006/relationships/hyperlink" Target="https://www.ncbi.nlm.nih.gov/pubmed/30297969" TargetMode="External"/><Relationship Id="rId63" Type="http://schemas.openxmlformats.org/officeDocument/2006/relationships/hyperlink" Target="https://www.ncbi.nlm.nih.gov/pubmed/28869590" TargetMode="External"/><Relationship Id="rId64" Type="http://schemas.openxmlformats.org/officeDocument/2006/relationships/hyperlink" Target="https://www.ncbi.nlm.nih.gov/pubmed/30595370" TargetMode="External"/><Relationship Id="rId65" Type="http://schemas.openxmlformats.org/officeDocument/2006/relationships/hyperlink" Target="https://www.ncbi.nlm.nih.gov/pubmed/30239722" TargetMode="External"/><Relationship Id="rId66" Type="http://schemas.openxmlformats.org/officeDocument/2006/relationships/hyperlink" Target="https://www.ncbi.nlm.nih.gov/pubmed/28443625" TargetMode="External"/><Relationship Id="rId67" Type="http://schemas.openxmlformats.org/officeDocument/2006/relationships/hyperlink" Target="https://www.ncbi.nlm.nih.gov/pubmed/26426971" TargetMode="External"/><Relationship Id="rId68" Type="http://schemas.openxmlformats.org/officeDocument/2006/relationships/hyperlink" Target="https://www.ncbi.nlm.nih.gov/pubmed/25673412" TargetMode="External"/><Relationship Id="rId69" Type="http://schemas.openxmlformats.org/officeDocument/2006/relationships/hyperlink" Target="https://www.ncbi.nlm.nih.gov/pubmed/25673412" TargetMode="External"/><Relationship Id="rId70" Type="http://schemas.openxmlformats.org/officeDocument/2006/relationships/hyperlink" Target="https://www.ncbi.nlm.nih.gov/pubmed/30595370" TargetMode="External"/><Relationship Id="rId71"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4014</v>
      </c>
      <c r="B1" s="2" t="s">
        <v>4029</v>
      </c>
      <c r="D1" s="1" t="s">
        <v>4021</v>
      </c>
      <c r="E1" s="1" t="s">
        <v>4022</v>
      </c>
    </row>
    <row r="2" spans="1:5">
      <c r="A2" s="1" t="s">
        <v>4015</v>
      </c>
      <c r="B2" s="2" t="s">
        <v>4031</v>
      </c>
      <c r="D2" s="3" t="s">
        <v>4034</v>
      </c>
      <c r="E2" s="3">
        <v>91.34999999999999</v>
      </c>
    </row>
    <row r="3" spans="1:5">
      <c r="A3" s="1" t="s">
        <v>4016</v>
      </c>
      <c r="B3" s="2" t="s">
        <v>3421</v>
      </c>
      <c r="D3" s="1" t="s">
        <v>4023</v>
      </c>
      <c r="E3" s="1"/>
    </row>
    <row r="4" spans="1:5">
      <c r="A4" s="1" t="s">
        <v>4017</v>
      </c>
      <c r="B4" s="2" t="s">
        <v>4032</v>
      </c>
      <c r="D4" s="3" t="s">
        <v>4035</v>
      </c>
      <c r="E4" s="3"/>
    </row>
    <row r="5" spans="1:5">
      <c r="A5" s="1" t="s">
        <v>4018</v>
      </c>
      <c r="B5" s="2" t="s">
        <v>4033</v>
      </c>
    </row>
    <row r="6" spans="1:5">
      <c r="A6" s="1" t="s">
        <v>4019</v>
      </c>
      <c r="B6" s="2" t="s">
        <v>4030</v>
      </c>
    </row>
    <row r="7" spans="1:5">
      <c r="A7" s="1" t="s">
        <v>4020</v>
      </c>
      <c r="B7" s="2">
        <v>2</v>
      </c>
    </row>
    <row r="9" spans="1:5">
      <c r="A9" s="1" t="s">
        <v>4024</v>
      </c>
      <c r="B9" s="1"/>
      <c r="D9" s="1" t="s">
        <v>4026</v>
      </c>
      <c r="E9" s="1"/>
    </row>
    <row r="10" spans="1:5">
      <c r="A10" s="1" t="s">
        <v>4025</v>
      </c>
      <c r="B10" s="1" t="s">
        <v>3412</v>
      </c>
      <c r="D10" s="1" t="s">
        <v>4027</v>
      </c>
      <c r="E10" s="1" t="s">
        <v>4028</v>
      </c>
    </row>
    <row r="11" spans="1:5">
      <c r="D11" s="4" t="s">
        <v>4036</v>
      </c>
    </row>
    <row r="12" spans="1:5">
      <c r="D12" s="4" t="s">
        <v>4037</v>
      </c>
    </row>
    <row r="13" spans="1:5">
      <c r="D13" s="4" t="s">
        <v>4038</v>
      </c>
    </row>
    <row r="14" spans="1:5">
      <c r="D14" s="4" t="s">
        <v>4039</v>
      </c>
    </row>
    <row r="15" spans="1:5">
      <c r="D15" s="4" t="s">
        <v>4040</v>
      </c>
    </row>
    <row r="16" spans="1:5">
      <c r="D16" s="4" t="s">
        <v>4041</v>
      </c>
    </row>
    <row r="17" spans="4:4">
      <c r="D17" s="4" t="s">
        <v>4042</v>
      </c>
    </row>
    <row r="18" spans="4:4">
      <c r="D18" s="4" t="s">
        <v>4043</v>
      </c>
    </row>
    <row r="19" spans="4:4">
      <c r="D19" s="4" t="s">
        <v>4044</v>
      </c>
    </row>
    <row r="20" spans="4:4">
      <c r="D20" s="4" t="s">
        <v>4045</v>
      </c>
    </row>
    <row r="21" spans="4:4">
      <c r="D21" s="4" t="s">
        <v>4046</v>
      </c>
    </row>
    <row r="22" spans="4:4">
      <c r="D22" s="4" t="s">
        <v>4047</v>
      </c>
    </row>
    <row r="23" spans="4:4">
      <c r="D23" s="4" t="s">
        <v>4048</v>
      </c>
    </row>
    <row r="24" spans="4:4">
      <c r="D24" s="4" t="s">
        <v>4049</v>
      </c>
    </row>
    <row r="25" spans="4:4">
      <c r="D25" s="4" t="s">
        <v>4050</v>
      </c>
    </row>
    <row r="26" spans="4:4">
      <c r="D26" s="4" t="s">
        <v>4051</v>
      </c>
    </row>
    <row r="27" spans="4:4">
      <c r="D27" s="4" t="s">
        <v>4052</v>
      </c>
    </row>
    <row r="28" spans="4:4">
      <c r="D28" s="4" t="s">
        <v>4053</v>
      </c>
    </row>
    <row r="29" spans="4:4">
      <c r="D29" s="4" t="s">
        <v>4054</v>
      </c>
    </row>
    <row r="30" spans="4:4">
      <c r="D30" s="4" t="s">
        <v>4055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A1" s="1" t="s">
        <v>4887</v>
      </c>
      <c r="B1" s="1"/>
      <c r="C1" s="1"/>
      <c r="D1" s="1"/>
      <c r="E1" s="1"/>
      <c r="F1" s="1"/>
      <c r="G1" s="1"/>
      <c r="H1" s="1"/>
    </row>
    <row r="2" spans="1:8">
      <c r="A2" s="12" t="s">
        <v>4731</v>
      </c>
      <c r="B2" s="12" t="s">
        <v>4865</v>
      </c>
      <c r="C2" s="12" t="s">
        <v>4866</v>
      </c>
      <c r="D2" s="12" t="s">
        <v>4867</v>
      </c>
      <c r="E2" s="12" t="s">
        <v>4868</v>
      </c>
      <c r="F2" s="12" t="s">
        <v>4869</v>
      </c>
      <c r="G2" s="12" t="s">
        <v>4870</v>
      </c>
      <c r="H2" s="12" t="s">
        <v>4871</v>
      </c>
    </row>
    <row r="3" spans="1:8">
      <c r="A3" t="s">
        <v>4790</v>
      </c>
      <c r="B3">
        <v>0.969</v>
      </c>
      <c r="C3">
        <v>0.801</v>
      </c>
      <c r="D3" t="s">
        <v>4872</v>
      </c>
      <c r="E3">
        <v>1012.1</v>
      </c>
      <c r="F3">
        <v>142.2</v>
      </c>
      <c r="G3">
        <v>69.59999999999999</v>
      </c>
      <c r="H3" t="s">
        <v>4875</v>
      </c>
    </row>
    <row r="4" spans="1:8">
      <c r="A4" t="s">
        <v>4792</v>
      </c>
      <c r="B4">
        <v>0.854</v>
      </c>
      <c r="C4">
        <v>0.349</v>
      </c>
      <c r="D4" t="s">
        <v>4873</v>
      </c>
      <c r="E4">
        <v>531.8</v>
      </c>
      <c r="F4">
        <v>153.3</v>
      </c>
      <c r="G4">
        <v>73.2</v>
      </c>
      <c r="H4" t="s">
        <v>4876</v>
      </c>
    </row>
    <row r="5" spans="1:8">
      <c r="A5" t="s">
        <v>4793</v>
      </c>
      <c r="B5">
        <v>0.697</v>
      </c>
      <c r="C5">
        <v>0.714</v>
      </c>
      <c r="D5" t="s">
        <v>4872</v>
      </c>
      <c r="E5">
        <v>313.6</v>
      </c>
      <c r="F5">
        <v>2.4</v>
      </c>
      <c r="G5">
        <v>100</v>
      </c>
      <c r="H5" t="s">
        <v>4877</v>
      </c>
    </row>
    <row r="6" spans="1:8">
      <c r="A6" t="s">
        <v>4794</v>
      </c>
      <c r="B6">
        <v>0.979</v>
      </c>
      <c r="C6">
        <v>1.022</v>
      </c>
      <c r="D6" t="s">
        <v>4872</v>
      </c>
      <c r="E6">
        <v>1273.7</v>
      </c>
      <c r="F6">
        <v>93.7</v>
      </c>
      <c r="G6">
        <v>42.5</v>
      </c>
      <c r="H6" t="s">
        <v>4878</v>
      </c>
    </row>
    <row r="7" spans="1:8">
      <c r="A7" t="s">
        <v>4795</v>
      </c>
      <c r="B7">
        <v>0.906</v>
      </c>
      <c r="C7">
        <v>0.874</v>
      </c>
      <c r="D7" t="s">
        <v>4872</v>
      </c>
      <c r="E7">
        <v>707</v>
      </c>
      <c r="F7">
        <v>27.2</v>
      </c>
      <c r="G7">
        <v>44.3</v>
      </c>
      <c r="H7" t="s">
        <v>4879</v>
      </c>
    </row>
    <row r="8" spans="1:8">
      <c r="A8" t="s">
        <v>4796</v>
      </c>
      <c r="B8">
        <v>0.859</v>
      </c>
      <c r="C8">
        <v>0.634</v>
      </c>
      <c r="D8" t="s">
        <v>4872</v>
      </c>
      <c r="E8">
        <v>539.2</v>
      </c>
      <c r="F8">
        <v>63.5</v>
      </c>
      <c r="G8">
        <v>30.5</v>
      </c>
      <c r="H8" t="s">
        <v>4880</v>
      </c>
    </row>
    <row r="9" spans="1:8">
      <c r="A9" t="s">
        <v>4797</v>
      </c>
      <c r="B9">
        <v>0.823</v>
      </c>
      <c r="C9">
        <v>0.723</v>
      </c>
      <c r="D9" t="s">
        <v>4872</v>
      </c>
      <c r="E9">
        <v>463.1</v>
      </c>
      <c r="F9">
        <v>11.1</v>
      </c>
      <c r="G9">
        <v>32.6</v>
      </c>
      <c r="H9" t="s">
        <v>4881</v>
      </c>
    </row>
    <row r="10" spans="1:8">
      <c r="A10" t="s">
        <v>4799</v>
      </c>
      <c r="B10">
        <v>0.572</v>
      </c>
      <c r="C10">
        <v>0.274</v>
      </c>
      <c r="D10" t="s">
        <v>4873</v>
      </c>
      <c r="E10">
        <v>319.2</v>
      </c>
      <c r="F10">
        <v>108.6</v>
      </c>
      <c r="G10">
        <v>79</v>
      </c>
      <c r="H10" t="s">
        <v>4882</v>
      </c>
    </row>
    <row r="11" spans="1:8">
      <c r="A11" t="s">
        <v>4801</v>
      </c>
      <c r="B11">
        <v>0.896</v>
      </c>
      <c r="C11">
        <v>0.433</v>
      </c>
      <c r="D11" t="s">
        <v>4872</v>
      </c>
      <c r="E11">
        <v>479.4</v>
      </c>
      <c r="F11">
        <v>118.5</v>
      </c>
      <c r="G11">
        <v>68.3</v>
      </c>
      <c r="H11" t="s">
        <v>4883</v>
      </c>
    </row>
    <row r="12" spans="1:8">
      <c r="A12" t="s">
        <v>4805</v>
      </c>
      <c r="B12">
        <v>0.8159999999999999</v>
      </c>
      <c r="C12">
        <v>0.731</v>
      </c>
      <c r="D12" t="s">
        <v>4872</v>
      </c>
      <c r="E12">
        <v>578.7</v>
      </c>
      <c r="F12">
        <v>13.6</v>
      </c>
      <c r="G12">
        <v>44.3</v>
      </c>
      <c r="H12" t="s">
        <v>4884</v>
      </c>
    </row>
    <row r="13" spans="1:8">
      <c r="A13" t="s">
        <v>4805</v>
      </c>
      <c r="B13">
        <v>0.86</v>
      </c>
      <c r="C13">
        <v>0.436</v>
      </c>
      <c r="D13" t="s">
        <v>4873</v>
      </c>
      <c r="E13">
        <v>445.8</v>
      </c>
      <c r="F13">
        <v>121.5</v>
      </c>
      <c r="G13">
        <v>70.59999999999999</v>
      </c>
      <c r="H13" t="s">
        <v>4885</v>
      </c>
    </row>
    <row r="14" spans="1:8">
      <c r="A14" t="s">
        <v>4807</v>
      </c>
      <c r="B14">
        <v>0.515</v>
      </c>
      <c r="C14">
        <v>0.722</v>
      </c>
      <c r="D14" t="s">
        <v>4872</v>
      </c>
      <c r="E14">
        <v>442.2</v>
      </c>
      <c r="F14">
        <v>25.2</v>
      </c>
      <c r="G14">
        <v>57.5</v>
      </c>
      <c r="H14" t="s">
        <v>4881</v>
      </c>
    </row>
    <row r="15" spans="1:8">
      <c r="A15" t="s">
        <v>4807</v>
      </c>
      <c r="B15">
        <v>0.6</v>
      </c>
      <c r="C15">
        <v>0.639</v>
      </c>
      <c r="D15" t="s">
        <v>4873</v>
      </c>
      <c r="E15">
        <v>466</v>
      </c>
      <c r="F15">
        <v>32.4</v>
      </c>
      <c r="G15">
        <v>37.2</v>
      </c>
      <c r="H15" t="s">
        <v>4884</v>
      </c>
    </row>
    <row r="16" spans="1:8">
      <c r="A16" t="s">
        <v>4808</v>
      </c>
      <c r="B16">
        <v>0.724</v>
      </c>
      <c r="C16">
        <v>0.783</v>
      </c>
      <c r="D16" t="s">
        <v>4872</v>
      </c>
      <c r="E16">
        <v>437.8</v>
      </c>
      <c r="F16">
        <v>14.9</v>
      </c>
      <c r="G16">
        <v>56.8</v>
      </c>
      <c r="H16" t="s">
        <v>4881</v>
      </c>
    </row>
    <row r="17" spans="1:8">
      <c r="A17" t="s">
        <v>4809</v>
      </c>
      <c r="B17">
        <v>0.625</v>
      </c>
      <c r="C17">
        <v>0.725</v>
      </c>
      <c r="D17" t="s">
        <v>4872</v>
      </c>
      <c r="E17">
        <v>420.7</v>
      </c>
      <c r="F17">
        <v>21.6</v>
      </c>
      <c r="G17">
        <v>50.4</v>
      </c>
      <c r="H17" t="s">
        <v>4878</v>
      </c>
    </row>
    <row r="18" spans="1:8">
      <c r="A18" t="s">
        <v>4809</v>
      </c>
      <c r="B18">
        <v>0.744</v>
      </c>
      <c r="C18">
        <v>0.539</v>
      </c>
      <c r="D18" t="s">
        <v>4874</v>
      </c>
      <c r="E18">
        <v>593.4</v>
      </c>
      <c r="F18">
        <v>108.3</v>
      </c>
      <c r="G18">
        <v>69.09999999999999</v>
      </c>
      <c r="H18" t="s">
        <v>4884</v>
      </c>
    </row>
    <row r="19" spans="1:8">
      <c r="A19" t="s">
        <v>4811</v>
      </c>
      <c r="B19">
        <v>0.506</v>
      </c>
      <c r="C19">
        <v>0.496</v>
      </c>
      <c r="D19" t="s">
        <v>4874</v>
      </c>
      <c r="E19">
        <v>291.6</v>
      </c>
      <c r="F19">
        <v>15.4</v>
      </c>
      <c r="G19">
        <v>78.59999999999999</v>
      </c>
      <c r="H19" t="s">
        <v>4886</v>
      </c>
    </row>
    <row r="20" spans="1:8">
      <c r="A20" t="s">
        <v>4811</v>
      </c>
      <c r="B20">
        <v>0.632</v>
      </c>
      <c r="C20">
        <v>0.727</v>
      </c>
      <c r="D20" t="s">
        <v>4872</v>
      </c>
      <c r="E20">
        <v>449.3</v>
      </c>
      <c r="F20">
        <v>22.9</v>
      </c>
      <c r="G20">
        <v>57.9</v>
      </c>
      <c r="H20" t="s">
        <v>4881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203"/>
  <sheetViews>
    <sheetView workbookViewId="0"/>
  </sheetViews>
  <sheetFormatPr defaultRowHeight="15"/>
  <sheetData>
    <row r="1" spans="1:39">
      <c r="A1" s="1" t="s">
        <v>7623</v>
      </c>
      <c r="B1" s="1"/>
      <c r="C1" s="1"/>
      <c r="D1" s="1"/>
      <c r="E1" s="1"/>
      <c r="F1" s="1"/>
      <c r="G1" s="1"/>
      <c r="H1" s="1"/>
      <c r="I1" s="1"/>
      <c r="J1" s="1"/>
      <c r="K1" s="1" t="s">
        <v>7624</v>
      </c>
      <c r="L1" s="1"/>
      <c r="M1" s="1"/>
      <c r="N1" s="1"/>
      <c r="O1" s="1"/>
      <c r="P1" s="1" t="s">
        <v>7625</v>
      </c>
      <c r="Q1" s="1" t="s">
        <v>7626</v>
      </c>
      <c r="R1" s="1"/>
      <c r="S1" s="1"/>
      <c r="T1" s="1"/>
      <c r="U1" s="1"/>
      <c r="V1" s="1"/>
      <c r="W1" s="1"/>
      <c r="X1" s="1"/>
      <c r="Y1" s="1"/>
      <c r="Z1" s="1"/>
      <c r="AA1" s="1"/>
      <c r="AB1" s="1"/>
      <c r="AC1" s="1"/>
      <c r="AD1" s="1"/>
      <c r="AE1" s="1"/>
      <c r="AF1" s="1" t="s">
        <v>7627</v>
      </c>
      <c r="AG1" s="1"/>
      <c r="AH1" s="1"/>
      <c r="AI1" s="1"/>
      <c r="AJ1" s="1"/>
      <c r="AK1" s="1"/>
      <c r="AL1" s="1" t="s">
        <v>7628</v>
      </c>
      <c r="AM1" s="1"/>
    </row>
    <row r="2" spans="1:39">
      <c r="A2" s="5" t="s">
        <v>4888</v>
      </c>
      <c r="B2" s="5" t="s">
        <v>4889</v>
      </c>
      <c r="C2" s="5" t="s">
        <v>4780</v>
      </c>
      <c r="D2" s="5" t="s">
        <v>4890</v>
      </c>
      <c r="E2" s="5" t="s">
        <v>4782</v>
      </c>
      <c r="F2" s="5" t="s">
        <v>4891</v>
      </c>
      <c r="G2" s="5" t="s">
        <v>4332</v>
      </c>
      <c r="H2" s="5" t="s">
        <v>4892</v>
      </c>
      <c r="I2" s="5" t="s">
        <v>4893</v>
      </c>
      <c r="J2" s="5" t="s">
        <v>4894</v>
      </c>
      <c r="K2" s="5" t="s">
        <v>4895</v>
      </c>
      <c r="L2" s="5" t="s">
        <v>4896</v>
      </c>
      <c r="M2" s="5" t="s">
        <v>4897</v>
      </c>
      <c r="N2" s="5" t="s">
        <v>4898</v>
      </c>
      <c r="O2" s="5" t="s">
        <v>4899</v>
      </c>
      <c r="P2" s="5" t="s">
        <v>4900</v>
      </c>
      <c r="Q2" s="5" t="s">
        <v>4901</v>
      </c>
      <c r="R2" s="5" t="s">
        <v>4902</v>
      </c>
      <c r="S2" s="5" t="s">
        <v>4903</v>
      </c>
      <c r="T2" s="5" t="s">
        <v>4904</v>
      </c>
      <c r="U2" s="5" t="s">
        <v>4905</v>
      </c>
      <c r="V2" s="5" t="s">
        <v>4906</v>
      </c>
      <c r="W2" s="5" t="s">
        <v>4907</v>
      </c>
      <c r="X2" s="5" t="s">
        <v>4908</v>
      </c>
      <c r="Y2" s="5" t="s">
        <v>4909</v>
      </c>
      <c r="Z2" s="5" t="s">
        <v>4910</v>
      </c>
      <c r="AA2" s="5" t="s">
        <v>4911</v>
      </c>
      <c r="AB2" s="5" t="s">
        <v>4912</v>
      </c>
      <c r="AC2" s="5" t="s">
        <v>4913</v>
      </c>
      <c r="AD2" s="5" t="s">
        <v>4914</v>
      </c>
      <c r="AE2" s="5" t="s">
        <v>4915</v>
      </c>
      <c r="AF2" s="5" t="s">
        <v>4916</v>
      </c>
      <c r="AG2" s="5" t="s">
        <v>4917</v>
      </c>
      <c r="AH2" s="5" t="s">
        <v>4918</v>
      </c>
      <c r="AI2" s="5" t="s">
        <v>4919</v>
      </c>
      <c r="AJ2" s="5" t="s">
        <v>4920</v>
      </c>
      <c r="AK2" s="5" t="s">
        <v>4921</v>
      </c>
      <c r="AL2" s="5" t="s">
        <v>4922</v>
      </c>
    </row>
    <row r="3" spans="1:39">
      <c r="A3" t="s">
        <v>4923</v>
      </c>
      <c r="B3" t="s">
        <v>4848</v>
      </c>
      <c r="C3" t="s">
        <v>4849</v>
      </c>
      <c r="D3">
        <v>0.6</v>
      </c>
      <c r="E3" t="s">
        <v>4851</v>
      </c>
      <c r="F3">
        <v>9.220000000000001</v>
      </c>
      <c r="G3">
        <v>0.89</v>
      </c>
      <c r="H3">
        <v>4</v>
      </c>
      <c r="I3" t="s">
        <v>5728</v>
      </c>
      <c r="K3" t="s">
        <v>6679</v>
      </c>
      <c r="L3" t="s">
        <v>6680</v>
      </c>
      <c r="M3" t="s">
        <v>6681</v>
      </c>
      <c r="N3">
        <v>9</v>
      </c>
      <c r="O3" t="s">
        <v>6727</v>
      </c>
      <c r="P3" t="s">
        <v>6773</v>
      </c>
      <c r="Q3">
        <v>10</v>
      </c>
      <c r="R3">
        <v>2</v>
      </c>
      <c r="S3">
        <v>6.01</v>
      </c>
      <c r="T3">
        <v>8.51</v>
      </c>
      <c r="U3">
        <v>813.45</v>
      </c>
      <c r="V3">
        <v>128.13</v>
      </c>
      <c r="W3">
        <v>7.88</v>
      </c>
      <c r="X3">
        <v>4.65</v>
      </c>
      <c r="Y3">
        <v>9.369999999999999</v>
      </c>
      <c r="Z3">
        <v>5</v>
      </c>
      <c r="AA3" t="s">
        <v>4708</v>
      </c>
      <c r="AB3">
        <v>2</v>
      </c>
      <c r="AC3">
        <v>16</v>
      </c>
      <c r="AD3">
        <v>0.8150000000000004</v>
      </c>
      <c r="AF3" t="s">
        <v>7583</v>
      </c>
      <c r="AI3">
        <v>0</v>
      </c>
      <c r="AJ3">
        <v>0</v>
      </c>
      <c r="AK3" t="s">
        <v>7588</v>
      </c>
      <c r="AL3" t="s">
        <v>7588</v>
      </c>
    </row>
    <row r="4" spans="1:39">
      <c r="A4" t="s">
        <v>4923</v>
      </c>
      <c r="B4" t="s">
        <v>4846</v>
      </c>
      <c r="C4" t="s">
        <v>5727</v>
      </c>
      <c r="D4">
        <v>-9</v>
      </c>
      <c r="E4" t="s">
        <v>4851</v>
      </c>
      <c r="G4">
        <v>0.89</v>
      </c>
      <c r="H4">
        <v>4</v>
      </c>
      <c r="I4" t="s">
        <v>5728</v>
      </c>
      <c r="K4" t="s">
        <v>6679</v>
      </c>
      <c r="M4" t="s">
        <v>6682</v>
      </c>
      <c r="N4">
        <v>8</v>
      </c>
      <c r="O4" t="s">
        <v>6728</v>
      </c>
      <c r="P4" t="s">
        <v>6773</v>
      </c>
      <c r="Q4">
        <v>10</v>
      </c>
      <c r="R4">
        <v>2</v>
      </c>
      <c r="S4">
        <v>6.01</v>
      </c>
      <c r="T4">
        <v>8.51</v>
      </c>
      <c r="U4">
        <v>813.45</v>
      </c>
      <c r="V4">
        <v>128.13</v>
      </c>
      <c r="W4">
        <v>7.88</v>
      </c>
      <c r="X4">
        <v>4.65</v>
      </c>
      <c r="Y4">
        <v>9.369999999999999</v>
      </c>
      <c r="Z4">
        <v>5</v>
      </c>
      <c r="AA4" t="s">
        <v>4708</v>
      </c>
      <c r="AB4">
        <v>2</v>
      </c>
      <c r="AC4">
        <v>16</v>
      </c>
      <c r="AD4">
        <v>0.8150000000000004</v>
      </c>
      <c r="AF4" t="s">
        <v>7583</v>
      </c>
      <c r="AI4">
        <v>0</v>
      </c>
      <c r="AJ4">
        <v>0</v>
      </c>
      <c r="AK4" t="s">
        <v>7589</v>
      </c>
      <c r="AL4" t="s">
        <v>7589</v>
      </c>
    </row>
    <row r="5" spans="1:39">
      <c r="A5" t="s">
        <v>4923</v>
      </c>
      <c r="B5" t="s">
        <v>4846</v>
      </c>
      <c r="C5" t="s">
        <v>4849</v>
      </c>
      <c r="D5">
        <v>1</v>
      </c>
      <c r="E5" t="s">
        <v>4851</v>
      </c>
      <c r="F5">
        <v>9</v>
      </c>
      <c r="G5">
        <v>0.89</v>
      </c>
      <c r="H5">
        <v>4</v>
      </c>
      <c r="I5" t="s">
        <v>5728</v>
      </c>
      <c r="K5" t="s">
        <v>6679</v>
      </c>
      <c r="L5" t="s">
        <v>6680</v>
      </c>
      <c r="M5" t="s">
        <v>6683</v>
      </c>
      <c r="N5">
        <v>9</v>
      </c>
      <c r="O5" t="s">
        <v>6729</v>
      </c>
      <c r="P5" t="s">
        <v>6773</v>
      </c>
      <c r="Q5">
        <v>10</v>
      </c>
      <c r="R5">
        <v>2</v>
      </c>
      <c r="S5">
        <v>6.01</v>
      </c>
      <c r="T5">
        <v>8.51</v>
      </c>
      <c r="U5">
        <v>813.45</v>
      </c>
      <c r="V5">
        <v>128.13</v>
      </c>
      <c r="W5">
        <v>7.88</v>
      </c>
      <c r="X5">
        <v>4.65</v>
      </c>
      <c r="Y5">
        <v>9.369999999999999</v>
      </c>
      <c r="Z5">
        <v>5</v>
      </c>
      <c r="AA5" t="s">
        <v>4708</v>
      </c>
      <c r="AB5">
        <v>2</v>
      </c>
      <c r="AC5">
        <v>16</v>
      </c>
      <c r="AD5">
        <v>0.8150000000000004</v>
      </c>
      <c r="AF5" t="s">
        <v>7583</v>
      </c>
      <c r="AI5">
        <v>0</v>
      </c>
      <c r="AJ5">
        <v>0</v>
      </c>
      <c r="AK5" t="s">
        <v>7590</v>
      </c>
      <c r="AL5" t="s">
        <v>7590</v>
      </c>
    </row>
    <row r="6" spans="1:39">
      <c r="A6" t="s">
        <v>4923</v>
      </c>
      <c r="B6" t="s">
        <v>4846</v>
      </c>
      <c r="C6" t="s">
        <v>5727</v>
      </c>
      <c r="D6">
        <v>1</v>
      </c>
      <c r="E6" t="s">
        <v>4851</v>
      </c>
      <c r="F6">
        <v>9</v>
      </c>
      <c r="G6">
        <v>0.89</v>
      </c>
      <c r="H6">
        <v>4</v>
      </c>
      <c r="I6" t="s">
        <v>5728</v>
      </c>
      <c r="K6" t="s">
        <v>6679</v>
      </c>
      <c r="L6" t="s">
        <v>6680</v>
      </c>
      <c r="M6" t="s">
        <v>6684</v>
      </c>
      <c r="N6">
        <v>9</v>
      </c>
      <c r="O6" t="s">
        <v>6730</v>
      </c>
      <c r="P6" t="s">
        <v>6773</v>
      </c>
      <c r="Q6">
        <v>10</v>
      </c>
      <c r="R6">
        <v>2</v>
      </c>
      <c r="S6">
        <v>6.01</v>
      </c>
      <c r="T6">
        <v>8.51</v>
      </c>
      <c r="U6">
        <v>813.45</v>
      </c>
      <c r="V6">
        <v>128.13</v>
      </c>
      <c r="W6">
        <v>7.88</v>
      </c>
      <c r="X6">
        <v>4.65</v>
      </c>
      <c r="Y6">
        <v>9.369999999999999</v>
      </c>
      <c r="Z6">
        <v>5</v>
      </c>
      <c r="AA6" t="s">
        <v>4708</v>
      </c>
      <c r="AB6">
        <v>2</v>
      </c>
      <c r="AC6">
        <v>16</v>
      </c>
      <c r="AD6">
        <v>0.8150000000000004</v>
      </c>
      <c r="AF6" t="s">
        <v>7583</v>
      </c>
      <c r="AI6">
        <v>0</v>
      </c>
      <c r="AJ6">
        <v>0</v>
      </c>
      <c r="AK6" t="s">
        <v>7591</v>
      </c>
      <c r="AL6" t="s">
        <v>7591</v>
      </c>
    </row>
    <row r="7" spans="1:39">
      <c r="A7" t="s">
        <v>4923</v>
      </c>
      <c r="B7" t="s">
        <v>4846</v>
      </c>
      <c r="C7" t="s">
        <v>4849</v>
      </c>
      <c r="D7">
        <v>1</v>
      </c>
      <c r="E7" t="s">
        <v>4851</v>
      </c>
      <c r="F7">
        <v>9</v>
      </c>
      <c r="G7">
        <v>0.89</v>
      </c>
      <c r="H7">
        <v>4</v>
      </c>
      <c r="I7" t="s">
        <v>5728</v>
      </c>
      <c r="K7" t="s">
        <v>6679</v>
      </c>
      <c r="L7" t="s">
        <v>6680</v>
      </c>
      <c r="M7" t="s">
        <v>6685</v>
      </c>
      <c r="N7">
        <v>9</v>
      </c>
      <c r="O7" t="s">
        <v>6731</v>
      </c>
      <c r="P7" t="s">
        <v>6773</v>
      </c>
      <c r="Q7">
        <v>10</v>
      </c>
      <c r="R7">
        <v>2</v>
      </c>
      <c r="S7">
        <v>6.01</v>
      </c>
      <c r="T7">
        <v>8.51</v>
      </c>
      <c r="U7">
        <v>813.45</v>
      </c>
      <c r="V7">
        <v>128.13</v>
      </c>
      <c r="W7">
        <v>7.88</v>
      </c>
      <c r="X7">
        <v>4.65</v>
      </c>
      <c r="Y7">
        <v>9.369999999999999</v>
      </c>
      <c r="Z7">
        <v>5</v>
      </c>
      <c r="AA7" t="s">
        <v>4708</v>
      </c>
      <c r="AB7">
        <v>2</v>
      </c>
      <c r="AC7">
        <v>16</v>
      </c>
      <c r="AD7">
        <v>0.8150000000000004</v>
      </c>
      <c r="AF7" t="s">
        <v>7583</v>
      </c>
      <c r="AI7">
        <v>0</v>
      </c>
      <c r="AJ7">
        <v>0</v>
      </c>
      <c r="AK7" t="s">
        <v>7592</v>
      </c>
      <c r="AL7" t="s">
        <v>7592</v>
      </c>
    </row>
    <row r="8" spans="1:39">
      <c r="A8" t="s">
        <v>4923</v>
      </c>
      <c r="B8" t="s">
        <v>4846</v>
      </c>
      <c r="C8" t="s">
        <v>4849</v>
      </c>
      <c r="D8">
        <v>8</v>
      </c>
      <c r="E8" t="s">
        <v>4851</v>
      </c>
      <c r="F8">
        <v>8.1</v>
      </c>
      <c r="G8">
        <v>0.89</v>
      </c>
      <c r="H8">
        <v>4</v>
      </c>
      <c r="I8" t="s">
        <v>5728</v>
      </c>
      <c r="K8" t="s">
        <v>6679</v>
      </c>
      <c r="M8" t="s">
        <v>6686</v>
      </c>
      <c r="N8">
        <v>8</v>
      </c>
      <c r="O8" t="s">
        <v>6732</v>
      </c>
      <c r="P8" t="s">
        <v>6773</v>
      </c>
      <c r="Q8">
        <v>10</v>
      </c>
      <c r="R8">
        <v>2</v>
      </c>
      <c r="S8">
        <v>6.01</v>
      </c>
      <c r="T8">
        <v>8.51</v>
      </c>
      <c r="U8">
        <v>813.45</v>
      </c>
      <c r="V8">
        <v>128.13</v>
      </c>
      <c r="W8">
        <v>7.88</v>
      </c>
      <c r="X8">
        <v>4.65</v>
      </c>
      <c r="Y8">
        <v>9.369999999999999</v>
      </c>
      <c r="Z8">
        <v>5</v>
      </c>
      <c r="AA8" t="s">
        <v>4708</v>
      </c>
      <c r="AB8">
        <v>2</v>
      </c>
      <c r="AC8">
        <v>16</v>
      </c>
      <c r="AD8">
        <v>0.8150000000000004</v>
      </c>
      <c r="AF8" t="s">
        <v>7583</v>
      </c>
      <c r="AI8">
        <v>0</v>
      </c>
      <c r="AJ8">
        <v>0</v>
      </c>
      <c r="AK8" t="s">
        <v>7593</v>
      </c>
      <c r="AL8" t="s">
        <v>7593</v>
      </c>
    </row>
    <row r="9" spans="1:39">
      <c r="A9" t="s">
        <v>4923</v>
      </c>
      <c r="B9" t="s">
        <v>4846</v>
      </c>
      <c r="C9" t="s">
        <v>4849</v>
      </c>
      <c r="D9">
        <v>120</v>
      </c>
      <c r="E9" t="s">
        <v>4851</v>
      </c>
      <c r="F9">
        <v>6.92</v>
      </c>
      <c r="G9">
        <v>0.89</v>
      </c>
      <c r="H9">
        <v>4</v>
      </c>
      <c r="I9" t="s">
        <v>5728</v>
      </c>
      <c r="K9" t="s">
        <v>6679</v>
      </c>
      <c r="L9" t="s">
        <v>6680</v>
      </c>
      <c r="M9" t="s">
        <v>6687</v>
      </c>
      <c r="N9">
        <v>9</v>
      </c>
      <c r="O9" t="s">
        <v>6733</v>
      </c>
      <c r="P9" t="s">
        <v>6773</v>
      </c>
      <c r="Q9">
        <v>10</v>
      </c>
      <c r="R9">
        <v>2</v>
      </c>
      <c r="S9">
        <v>6.01</v>
      </c>
      <c r="T9">
        <v>8.51</v>
      </c>
      <c r="U9">
        <v>813.45</v>
      </c>
      <c r="V9">
        <v>128.13</v>
      </c>
      <c r="W9">
        <v>7.88</v>
      </c>
      <c r="X9">
        <v>4.65</v>
      </c>
      <c r="Y9">
        <v>9.369999999999999</v>
      </c>
      <c r="Z9">
        <v>5</v>
      </c>
      <c r="AA9" t="s">
        <v>4708</v>
      </c>
      <c r="AB9">
        <v>2</v>
      </c>
      <c r="AC9">
        <v>16</v>
      </c>
      <c r="AD9">
        <v>0.8150000000000004</v>
      </c>
      <c r="AF9" t="s">
        <v>7583</v>
      </c>
      <c r="AI9">
        <v>0</v>
      </c>
      <c r="AJ9">
        <v>0</v>
      </c>
      <c r="AK9" t="s">
        <v>7594</v>
      </c>
      <c r="AL9" t="s">
        <v>7594</v>
      </c>
    </row>
    <row r="10" spans="1:39">
      <c r="A10" t="s">
        <v>4924</v>
      </c>
      <c r="B10" t="s">
        <v>4848</v>
      </c>
      <c r="C10" t="s">
        <v>4849</v>
      </c>
      <c r="D10">
        <v>2</v>
      </c>
      <c r="E10" t="s">
        <v>4851</v>
      </c>
      <c r="F10">
        <v>8.699999999999999</v>
      </c>
      <c r="G10">
        <v>0</v>
      </c>
      <c r="H10">
        <v>1</v>
      </c>
      <c r="I10" t="s">
        <v>5729</v>
      </c>
      <c r="K10" t="s">
        <v>6679</v>
      </c>
      <c r="L10" t="s">
        <v>6680</v>
      </c>
      <c r="M10" t="s">
        <v>6681</v>
      </c>
      <c r="N10">
        <v>9</v>
      </c>
      <c r="O10" t="s">
        <v>6727</v>
      </c>
      <c r="P10" t="s">
        <v>6774</v>
      </c>
      <c r="Q10">
        <v>11</v>
      </c>
      <c r="R10">
        <v>2</v>
      </c>
      <c r="S10">
        <v>3.52</v>
      </c>
      <c r="T10">
        <v>6.53</v>
      </c>
      <c r="U10">
        <v>942.6</v>
      </c>
      <c r="V10">
        <v>127.84</v>
      </c>
      <c r="W10">
        <v>9</v>
      </c>
      <c r="X10">
        <v>6.39</v>
      </c>
      <c r="Y10">
        <v>9.369999999999999</v>
      </c>
      <c r="Z10">
        <v>5</v>
      </c>
      <c r="AA10" t="s">
        <v>4708</v>
      </c>
      <c r="AB10">
        <v>3</v>
      </c>
      <c r="AC10">
        <v>16</v>
      </c>
      <c r="AD10">
        <v>1.055</v>
      </c>
      <c r="AF10" t="s">
        <v>7583</v>
      </c>
      <c r="AI10">
        <v>0</v>
      </c>
      <c r="AJ10">
        <v>0</v>
      </c>
      <c r="AK10" t="s">
        <v>7588</v>
      </c>
      <c r="AL10" t="s">
        <v>7588</v>
      </c>
    </row>
    <row r="11" spans="1:39">
      <c r="A11" t="s">
        <v>4925</v>
      </c>
      <c r="B11" t="s">
        <v>4848</v>
      </c>
      <c r="C11" t="s">
        <v>4849</v>
      </c>
      <c r="D11">
        <v>3</v>
      </c>
      <c r="E11" t="s">
        <v>4851</v>
      </c>
      <c r="F11">
        <v>8.52</v>
      </c>
      <c r="G11">
        <v>0</v>
      </c>
      <c r="H11">
        <v>1</v>
      </c>
      <c r="I11" t="s">
        <v>5729</v>
      </c>
      <c r="K11" t="s">
        <v>6679</v>
      </c>
      <c r="L11" t="s">
        <v>6680</v>
      </c>
      <c r="M11" t="s">
        <v>6681</v>
      </c>
      <c r="N11">
        <v>9</v>
      </c>
      <c r="O11" t="s">
        <v>6727</v>
      </c>
      <c r="P11" t="s">
        <v>6775</v>
      </c>
      <c r="Q11">
        <v>11</v>
      </c>
      <c r="R11">
        <v>2</v>
      </c>
      <c r="S11">
        <v>3.1</v>
      </c>
      <c r="T11">
        <v>5.88</v>
      </c>
      <c r="U11">
        <v>946.5599999999999</v>
      </c>
      <c r="V11">
        <v>127.84</v>
      </c>
      <c r="W11">
        <v>8.58</v>
      </c>
      <c r="X11">
        <v>6.38</v>
      </c>
      <c r="Y11">
        <v>9.369999999999999</v>
      </c>
      <c r="Z11">
        <v>5</v>
      </c>
      <c r="AA11" t="s">
        <v>4708</v>
      </c>
      <c r="AB11">
        <v>3</v>
      </c>
      <c r="AC11">
        <v>16</v>
      </c>
      <c r="AD11">
        <v>1.265</v>
      </c>
      <c r="AF11" t="s">
        <v>7583</v>
      </c>
      <c r="AI11">
        <v>0</v>
      </c>
      <c r="AJ11">
        <v>0</v>
      </c>
      <c r="AK11" t="s">
        <v>7588</v>
      </c>
      <c r="AL11" t="s">
        <v>7588</v>
      </c>
    </row>
    <row r="12" spans="1:39">
      <c r="A12" t="s">
        <v>4926</v>
      </c>
      <c r="B12" t="s">
        <v>4848</v>
      </c>
      <c r="C12" t="s">
        <v>4849</v>
      </c>
      <c r="D12">
        <v>5</v>
      </c>
      <c r="E12" t="s">
        <v>4851</v>
      </c>
      <c r="F12">
        <v>8.300000000000001</v>
      </c>
      <c r="G12">
        <v>0</v>
      </c>
      <c r="H12">
        <v>1</v>
      </c>
      <c r="I12" t="s">
        <v>5729</v>
      </c>
      <c r="K12" t="s">
        <v>6679</v>
      </c>
      <c r="L12" t="s">
        <v>6680</v>
      </c>
      <c r="M12" t="s">
        <v>6681</v>
      </c>
      <c r="N12">
        <v>9</v>
      </c>
      <c r="O12" t="s">
        <v>6727</v>
      </c>
      <c r="P12" t="s">
        <v>6776</v>
      </c>
      <c r="Q12">
        <v>12</v>
      </c>
      <c r="R12">
        <v>2</v>
      </c>
      <c r="S12">
        <v>5.75</v>
      </c>
      <c r="T12">
        <v>9.02</v>
      </c>
      <c r="U12">
        <v>931.5700000000001</v>
      </c>
      <c r="V12">
        <v>132.77</v>
      </c>
      <c r="W12">
        <v>7.74</v>
      </c>
      <c r="X12">
        <v>4.46</v>
      </c>
      <c r="Y12">
        <v>9.369999999999999</v>
      </c>
      <c r="Z12">
        <v>5</v>
      </c>
      <c r="AA12" t="s">
        <v>4708</v>
      </c>
      <c r="AB12">
        <v>3</v>
      </c>
      <c r="AC12">
        <v>16</v>
      </c>
      <c r="AD12">
        <v>0.8150000000000004</v>
      </c>
      <c r="AF12" t="s">
        <v>7583</v>
      </c>
      <c r="AI12">
        <v>0</v>
      </c>
      <c r="AJ12">
        <v>0</v>
      </c>
      <c r="AK12" t="s">
        <v>7588</v>
      </c>
      <c r="AL12" t="s">
        <v>7588</v>
      </c>
    </row>
    <row r="13" spans="1:39">
      <c r="A13" t="s">
        <v>4927</v>
      </c>
      <c r="B13" t="s">
        <v>4848</v>
      </c>
      <c r="C13" t="s">
        <v>4849</v>
      </c>
      <c r="D13">
        <v>7</v>
      </c>
      <c r="E13" t="s">
        <v>4851</v>
      </c>
      <c r="F13">
        <v>8.15</v>
      </c>
      <c r="G13">
        <v>0</v>
      </c>
      <c r="H13">
        <v>1</v>
      </c>
      <c r="I13" t="s">
        <v>5729</v>
      </c>
      <c r="K13" t="s">
        <v>6679</v>
      </c>
      <c r="L13" t="s">
        <v>6680</v>
      </c>
      <c r="M13" t="s">
        <v>6681</v>
      </c>
      <c r="N13">
        <v>9</v>
      </c>
      <c r="O13" t="s">
        <v>6727</v>
      </c>
      <c r="P13" t="s">
        <v>6777</v>
      </c>
      <c r="Q13">
        <v>11</v>
      </c>
      <c r="R13">
        <v>2</v>
      </c>
      <c r="S13">
        <v>3.21</v>
      </c>
      <c r="T13">
        <v>6.17</v>
      </c>
      <c r="U13">
        <v>928.5700000000001</v>
      </c>
      <c r="V13">
        <v>127.84</v>
      </c>
      <c r="W13">
        <v>8.44</v>
      </c>
      <c r="X13">
        <v>6.38</v>
      </c>
      <c r="Y13">
        <v>9.369999999999999</v>
      </c>
      <c r="Z13">
        <v>5</v>
      </c>
      <c r="AA13" t="s">
        <v>4708</v>
      </c>
      <c r="AB13">
        <v>3</v>
      </c>
      <c r="AC13">
        <v>16</v>
      </c>
      <c r="AD13">
        <v>1.21</v>
      </c>
      <c r="AF13" t="s">
        <v>7583</v>
      </c>
      <c r="AI13">
        <v>0</v>
      </c>
      <c r="AJ13">
        <v>0</v>
      </c>
      <c r="AK13" t="s">
        <v>7588</v>
      </c>
      <c r="AL13" t="s">
        <v>7588</v>
      </c>
    </row>
    <row r="14" spans="1:39">
      <c r="A14" t="s">
        <v>4928</v>
      </c>
      <c r="B14" t="s">
        <v>4848</v>
      </c>
      <c r="C14" t="s">
        <v>4849</v>
      </c>
      <c r="D14">
        <v>8</v>
      </c>
      <c r="E14" t="s">
        <v>4851</v>
      </c>
      <c r="F14">
        <v>8.1</v>
      </c>
      <c r="G14">
        <v>0</v>
      </c>
      <c r="H14">
        <v>1</v>
      </c>
      <c r="I14" t="s">
        <v>5729</v>
      </c>
      <c r="K14" t="s">
        <v>6679</v>
      </c>
      <c r="L14" t="s">
        <v>6680</v>
      </c>
      <c r="M14" t="s">
        <v>6681</v>
      </c>
      <c r="N14">
        <v>9</v>
      </c>
      <c r="O14" t="s">
        <v>6727</v>
      </c>
      <c r="P14" t="s">
        <v>6778</v>
      </c>
      <c r="Q14">
        <v>13</v>
      </c>
      <c r="R14">
        <v>2</v>
      </c>
      <c r="S14">
        <v>4.56</v>
      </c>
      <c r="T14">
        <v>7.06</v>
      </c>
      <c r="U14">
        <v>827.4400000000001</v>
      </c>
      <c r="V14">
        <v>154.14</v>
      </c>
      <c r="W14">
        <v>7</v>
      </c>
      <c r="Y14">
        <v>9.369999999999999</v>
      </c>
      <c r="Z14">
        <v>6</v>
      </c>
      <c r="AA14" t="s">
        <v>4708</v>
      </c>
      <c r="AB14">
        <v>3</v>
      </c>
      <c r="AC14">
        <v>16</v>
      </c>
      <c r="AD14">
        <v>0.8150000000000004</v>
      </c>
      <c r="AF14" t="s">
        <v>7584</v>
      </c>
      <c r="AI14">
        <v>0</v>
      </c>
      <c r="AJ14">
        <v>0</v>
      </c>
      <c r="AK14" t="s">
        <v>7588</v>
      </c>
      <c r="AL14" t="s">
        <v>7588</v>
      </c>
    </row>
    <row r="15" spans="1:39">
      <c r="A15" t="s">
        <v>4929</v>
      </c>
      <c r="B15" t="s">
        <v>4848</v>
      </c>
      <c r="C15" t="s">
        <v>4849</v>
      </c>
      <c r="D15">
        <v>10</v>
      </c>
      <c r="E15" t="s">
        <v>4851</v>
      </c>
      <c r="F15">
        <v>8</v>
      </c>
      <c r="G15">
        <v>0</v>
      </c>
      <c r="H15">
        <v>1</v>
      </c>
      <c r="I15" t="s">
        <v>5729</v>
      </c>
      <c r="K15" t="s">
        <v>6679</v>
      </c>
      <c r="L15" t="s">
        <v>6680</v>
      </c>
      <c r="M15" t="s">
        <v>6681</v>
      </c>
      <c r="N15">
        <v>9</v>
      </c>
      <c r="O15" t="s">
        <v>6727</v>
      </c>
      <c r="P15" t="s">
        <v>6779</v>
      </c>
      <c r="Q15">
        <v>11</v>
      </c>
      <c r="R15">
        <v>2</v>
      </c>
      <c r="S15">
        <v>5.63</v>
      </c>
      <c r="T15">
        <v>8.640000000000001</v>
      </c>
      <c r="U15">
        <v>996.5700000000001</v>
      </c>
      <c r="V15">
        <v>127.84</v>
      </c>
      <c r="W15">
        <v>9.460000000000001</v>
      </c>
      <c r="X15">
        <v>2.1</v>
      </c>
      <c r="Y15">
        <v>9.369999999999999</v>
      </c>
      <c r="Z15">
        <v>5</v>
      </c>
      <c r="AA15" t="s">
        <v>4708</v>
      </c>
      <c r="AB15">
        <v>3</v>
      </c>
      <c r="AC15">
        <v>16</v>
      </c>
      <c r="AD15">
        <v>0.8150000000000004</v>
      </c>
      <c r="AF15" t="s">
        <v>7583</v>
      </c>
      <c r="AI15">
        <v>0</v>
      </c>
      <c r="AJ15">
        <v>0</v>
      </c>
      <c r="AK15" t="s">
        <v>7588</v>
      </c>
      <c r="AL15" t="s">
        <v>7588</v>
      </c>
    </row>
    <row r="16" spans="1:39">
      <c r="A16" t="s">
        <v>4930</v>
      </c>
      <c r="B16" t="s">
        <v>4848</v>
      </c>
      <c r="C16" t="s">
        <v>4849</v>
      </c>
      <c r="D16">
        <v>14</v>
      </c>
      <c r="E16" t="s">
        <v>4851</v>
      </c>
      <c r="F16">
        <v>7.85</v>
      </c>
      <c r="G16">
        <v>0</v>
      </c>
      <c r="H16">
        <v>1</v>
      </c>
      <c r="I16" t="s">
        <v>5729</v>
      </c>
      <c r="K16" t="s">
        <v>6679</v>
      </c>
      <c r="L16" t="s">
        <v>6680</v>
      </c>
      <c r="M16" t="s">
        <v>6681</v>
      </c>
      <c r="N16">
        <v>9</v>
      </c>
      <c r="O16" t="s">
        <v>6727</v>
      </c>
      <c r="P16" t="s">
        <v>6780</v>
      </c>
      <c r="Q16">
        <v>11</v>
      </c>
      <c r="R16">
        <v>2</v>
      </c>
      <c r="S16">
        <v>4.99</v>
      </c>
      <c r="T16">
        <v>7.49</v>
      </c>
      <c r="U16">
        <v>874.51</v>
      </c>
      <c r="V16">
        <v>157.56</v>
      </c>
      <c r="W16">
        <v>7.19</v>
      </c>
      <c r="Y16">
        <v>9.369999999999999</v>
      </c>
      <c r="Z16">
        <v>5</v>
      </c>
      <c r="AA16" t="s">
        <v>4708</v>
      </c>
      <c r="AB16">
        <v>3</v>
      </c>
      <c r="AC16">
        <v>15</v>
      </c>
      <c r="AD16">
        <v>0.8150000000000004</v>
      </c>
      <c r="AF16" t="s">
        <v>7584</v>
      </c>
      <c r="AI16">
        <v>0</v>
      </c>
      <c r="AJ16">
        <v>0</v>
      </c>
      <c r="AK16" t="s">
        <v>7588</v>
      </c>
      <c r="AL16" t="s">
        <v>7588</v>
      </c>
    </row>
    <row r="17" spans="1:38">
      <c r="A17" t="s">
        <v>4931</v>
      </c>
      <c r="B17" t="s">
        <v>4848</v>
      </c>
      <c r="C17" t="s">
        <v>4849</v>
      </c>
      <c r="D17">
        <v>17</v>
      </c>
      <c r="E17" t="s">
        <v>4851</v>
      </c>
      <c r="F17">
        <v>7.77</v>
      </c>
      <c r="G17">
        <v>0</v>
      </c>
      <c r="H17">
        <v>1</v>
      </c>
      <c r="I17" t="s">
        <v>5729</v>
      </c>
      <c r="K17" t="s">
        <v>6679</v>
      </c>
      <c r="L17" t="s">
        <v>6680</v>
      </c>
      <c r="M17" t="s">
        <v>6681</v>
      </c>
      <c r="N17">
        <v>9</v>
      </c>
      <c r="O17" t="s">
        <v>6727</v>
      </c>
      <c r="P17" t="s">
        <v>6781</v>
      </c>
      <c r="Q17">
        <v>11</v>
      </c>
      <c r="R17">
        <v>2</v>
      </c>
      <c r="S17">
        <v>4.16</v>
      </c>
      <c r="T17">
        <v>7.2</v>
      </c>
      <c r="U17">
        <v>963.01</v>
      </c>
      <c r="V17">
        <v>127.84</v>
      </c>
      <c r="W17">
        <v>9.09</v>
      </c>
      <c r="X17">
        <v>2.4</v>
      </c>
      <c r="Y17">
        <v>9.369999999999999</v>
      </c>
      <c r="Z17">
        <v>5</v>
      </c>
      <c r="AA17" t="s">
        <v>4708</v>
      </c>
      <c r="AB17">
        <v>3</v>
      </c>
      <c r="AC17">
        <v>16</v>
      </c>
      <c r="AD17">
        <v>0.8150000000000004</v>
      </c>
      <c r="AF17" t="s">
        <v>7583</v>
      </c>
      <c r="AI17">
        <v>0</v>
      </c>
      <c r="AJ17">
        <v>0</v>
      </c>
      <c r="AK17" t="s">
        <v>7588</v>
      </c>
      <c r="AL17" t="s">
        <v>7588</v>
      </c>
    </row>
    <row r="18" spans="1:38">
      <c r="A18" t="s">
        <v>4932</v>
      </c>
      <c r="B18" t="s">
        <v>4848</v>
      </c>
      <c r="C18" t="s">
        <v>4849</v>
      </c>
      <c r="D18">
        <v>19.95</v>
      </c>
      <c r="E18" t="s">
        <v>4851</v>
      </c>
      <c r="F18">
        <v>7.7</v>
      </c>
      <c r="G18">
        <v>0</v>
      </c>
      <c r="H18">
        <v>1</v>
      </c>
      <c r="I18" t="s">
        <v>5729</v>
      </c>
      <c r="K18" t="s">
        <v>6679</v>
      </c>
      <c r="L18" t="s">
        <v>6680</v>
      </c>
      <c r="M18" t="s">
        <v>6688</v>
      </c>
      <c r="N18">
        <v>9</v>
      </c>
      <c r="O18" t="s">
        <v>6734</v>
      </c>
      <c r="P18" t="s">
        <v>6782</v>
      </c>
      <c r="Q18">
        <v>5</v>
      </c>
      <c r="R18">
        <v>2</v>
      </c>
      <c r="S18">
        <v>5.29</v>
      </c>
      <c r="T18">
        <v>5.29</v>
      </c>
      <c r="U18">
        <v>461.59</v>
      </c>
      <c r="V18">
        <v>68.01000000000001</v>
      </c>
      <c r="W18">
        <v>6.51</v>
      </c>
      <c r="Y18">
        <v>3.84</v>
      </c>
      <c r="Z18">
        <v>4</v>
      </c>
      <c r="AA18" t="s">
        <v>4708</v>
      </c>
      <c r="AB18">
        <v>1</v>
      </c>
      <c r="AC18">
        <v>7</v>
      </c>
      <c r="AD18">
        <v>2.774357142857143</v>
      </c>
      <c r="AF18" t="s">
        <v>7585</v>
      </c>
      <c r="AI18">
        <v>0</v>
      </c>
      <c r="AJ18">
        <v>0</v>
      </c>
      <c r="AK18" t="s">
        <v>7590</v>
      </c>
      <c r="AL18" t="s">
        <v>7590</v>
      </c>
    </row>
    <row r="19" spans="1:38">
      <c r="A19" t="s">
        <v>4933</v>
      </c>
      <c r="B19" t="s">
        <v>4848</v>
      </c>
      <c r="C19" t="s">
        <v>4849</v>
      </c>
      <c r="D19">
        <v>41.69</v>
      </c>
      <c r="E19" t="s">
        <v>4851</v>
      </c>
      <c r="F19">
        <v>7.38</v>
      </c>
      <c r="G19">
        <v>0.6899999999999999</v>
      </c>
      <c r="H19">
        <v>2</v>
      </c>
      <c r="I19" t="s">
        <v>5730</v>
      </c>
      <c r="K19" t="s">
        <v>6679</v>
      </c>
      <c r="L19" t="s">
        <v>6680</v>
      </c>
      <c r="M19" t="s">
        <v>6688</v>
      </c>
      <c r="N19">
        <v>9</v>
      </c>
      <c r="O19" t="s">
        <v>6734</v>
      </c>
      <c r="P19" t="s">
        <v>6783</v>
      </c>
      <c r="Q19">
        <v>4</v>
      </c>
      <c r="R19">
        <v>1</v>
      </c>
      <c r="S19">
        <v>7.91</v>
      </c>
      <c r="T19">
        <v>7.91</v>
      </c>
      <c r="U19">
        <v>472.59</v>
      </c>
      <c r="V19">
        <v>51.22</v>
      </c>
      <c r="W19">
        <v>7.69</v>
      </c>
      <c r="Y19">
        <v>0.53</v>
      </c>
      <c r="Z19">
        <v>4</v>
      </c>
      <c r="AA19" t="s">
        <v>4708</v>
      </c>
      <c r="AB19">
        <v>1</v>
      </c>
      <c r="AC19">
        <v>8</v>
      </c>
      <c r="AD19">
        <v>3.029119047619048</v>
      </c>
      <c r="AF19" t="s">
        <v>7585</v>
      </c>
      <c r="AI19">
        <v>0</v>
      </c>
      <c r="AJ19">
        <v>0</v>
      </c>
      <c r="AK19" t="s">
        <v>7590</v>
      </c>
      <c r="AL19" t="s">
        <v>7590</v>
      </c>
    </row>
    <row r="20" spans="1:38">
      <c r="A20" t="s">
        <v>4934</v>
      </c>
      <c r="B20" t="s">
        <v>4848</v>
      </c>
      <c r="C20" t="s">
        <v>4849</v>
      </c>
      <c r="D20">
        <v>48.98</v>
      </c>
      <c r="E20" t="s">
        <v>4851</v>
      </c>
      <c r="F20">
        <v>7.31</v>
      </c>
      <c r="G20">
        <v>0.55</v>
      </c>
      <c r="H20">
        <v>2</v>
      </c>
      <c r="I20" t="s">
        <v>5730</v>
      </c>
      <c r="K20" t="s">
        <v>6679</v>
      </c>
      <c r="L20" t="s">
        <v>6680</v>
      </c>
      <c r="M20" t="s">
        <v>6688</v>
      </c>
      <c r="N20">
        <v>9</v>
      </c>
      <c r="O20" t="s">
        <v>6734</v>
      </c>
      <c r="P20" t="s">
        <v>6784</v>
      </c>
      <c r="Q20">
        <v>5</v>
      </c>
      <c r="R20">
        <v>1</v>
      </c>
      <c r="S20">
        <v>5.49</v>
      </c>
      <c r="T20">
        <v>5.49</v>
      </c>
      <c r="U20">
        <v>439.58</v>
      </c>
      <c r="V20">
        <v>45.23</v>
      </c>
      <c r="W20">
        <v>5.33</v>
      </c>
      <c r="Y20">
        <v>2.19</v>
      </c>
      <c r="Z20">
        <v>3</v>
      </c>
      <c r="AA20" t="s">
        <v>4708</v>
      </c>
      <c r="AB20">
        <v>1</v>
      </c>
      <c r="AC20">
        <v>6</v>
      </c>
      <c r="AD20">
        <v>3.264904761904762</v>
      </c>
      <c r="AF20" t="s">
        <v>7585</v>
      </c>
      <c r="AI20">
        <v>0</v>
      </c>
      <c r="AJ20">
        <v>0</v>
      </c>
      <c r="AK20" t="s">
        <v>7590</v>
      </c>
      <c r="AL20" t="s">
        <v>7590</v>
      </c>
    </row>
    <row r="21" spans="1:38">
      <c r="A21" t="s">
        <v>4935</v>
      </c>
      <c r="B21" t="s">
        <v>4848</v>
      </c>
      <c r="C21" t="s">
        <v>4849</v>
      </c>
      <c r="D21">
        <v>57.54</v>
      </c>
      <c r="E21" t="s">
        <v>4851</v>
      </c>
      <c r="F21">
        <v>7.24</v>
      </c>
      <c r="G21">
        <v>0.68</v>
      </c>
      <c r="H21">
        <v>2</v>
      </c>
      <c r="I21" t="s">
        <v>5730</v>
      </c>
      <c r="K21" t="s">
        <v>6679</v>
      </c>
      <c r="L21" t="s">
        <v>6680</v>
      </c>
      <c r="M21" t="s">
        <v>6688</v>
      </c>
      <c r="N21">
        <v>9</v>
      </c>
      <c r="O21" t="s">
        <v>6734</v>
      </c>
      <c r="P21" t="s">
        <v>6785</v>
      </c>
      <c r="Q21">
        <v>6</v>
      </c>
      <c r="R21">
        <v>2</v>
      </c>
      <c r="S21">
        <v>5.1</v>
      </c>
      <c r="T21">
        <v>5.11</v>
      </c>
      <c r="U21">
        <v>478.57</v>
      </c>
      <c r="V21">
        <v>71.45</v>
      </c>
      <c r="W21">
        <v>6.78</v>
      </c>
      <c r="X21">
        <v>9.99</v>
      </c>
      <c r="Y21">
        <v>0.65</v>
      </c>
      <c r="Z21">
        <v>4</v>
      </c>
      <c r="AA21" t="s">
        <v>4708</v>
      </c>
      <c r="AB21">
        <v>1</v>
      </c>
      <c r="AC21">
        <v>8</v>
      </c>
      <c r="AD21">
        <v>2.653071428571429</v>
      </c>
      <c r="AF21" t="s">
        <v>7585</v>
      </c>
      <c r="AI21">
        <v>0</v>
      </c>
      <c r="AJ21">
        <v>0</v>
      </c>
      <c r="AK21" t="s">
        <v>7590</v>
      </c>
      <c r="AL21" t="s">
        <v>7590</v>
      </c>
    </row>
    <row r="22" spans="1:38">
      <c r="A22" t="s">
        <v>4936</v>
      </c>
      <c r="B22" t="s">
        <v>4848</v>
      </c>
      <c r="C22" t="s">
        <v>4849</v>
      </c>
      <c r="D22">
        <v>79.43000000000001</v>
      </c>
      <c r="E22" t="s">
        <v>4851</v>
      </c>
      <c r="F22">
        <v>7.1</v>
      </c>
      <c r="G22">
        <v>0.58</v>
      </c>
      <c r="H22">
        <v>2</v>
      </c>
      <c r="I22" t="s">
        <v>5730</v>
      </c>
      <c r="K22" t="s">
        <v>6679</v>
      </c>
      <c r="L22" t="s">
        <v>6680</v>
      </c>
      <c r="M22" t="s">
        <v>6688</v>
      </c>
      <c r="N22">
        <v>9</v>
      </c>
      <c r="O22" t="s">
        <v>6734</v>
      </c>
      <c r="P22" t="s">
        <v>6786</v>
      </c>
      <c r="Q22">
        <v>5</v>
      </c>
      <c r="R22">
        <v>2</v>
      </c>
      <c r="S22">
        <v>5.27</v>
      </c>
      <c r="T22">
        <v>5.27</v>
      </c>
      <c r="U22">
        <v>427.57</v>
      </c>
      <c r="V22">
        <v>68.01000000000001</v>
      </c>
      <c r="W22">
        <v>6.45</v>
      </c>
      <c r="Y22">
        <v>3.84</v>
      </c>
      <c r="Z22">
        <v>3</v>
      </c>
      <c r="AA22" t="s">
        <v>4708</v>
      </c>
      <c r="AB22">
        <v>1</v>
      </c>
      <c r="AC22">
        <v>8</v>
      </c>
      <c r="AD22">
        <v>3.017357142857143</v>
      </c>
      <c r="AF22" t="s">
        <v>7585</v>
      </c>
      <c r="AI22">
        <v>0</v>
      </c>
      <c r="AJ22">
        <v>0</v>
      </c>
      <c r="AK22" t="s">
        <v>7590</v>
      </c>
      <c r="AL22" t="s">
        <v>7590</v>
      </c>
    </row>
    <row r="23" spans="1:38">
      <c r="A23" t="s">
        <v>4937</v>
      </c>
      <c r="B23" t="s">
        <v>4848</v>
      </c>
      <c r="C23" t="s">
        <v>4849</v>
      </c>
      <c r="D23">
        <v>95.5</v>
      </c>
      <c r="E23" t="s">
        <v>4851</v>
      </c>
      <c r="F23">
        <v>7.02</v>
      </c>
      <c r="G23">
        <v>0.59</v>
      </c>
      <c r="H23">
        <v>2</v>
      </c>
      <c r="I23" t="s">
        <v>5730</v>
      </c>
      <c r="K23" t="s">
        <v>6679</v>
      </c>
      <c r="L23" t="s">
        <v>6680</v>
      </c>
      <c r="M23" t="s">
        <v>6688</v>
      </c>
      <c r="N23">
        <v>9</v>
      </c>
      <c r="O23" t="s">
        <v>6734</v>
      </c>
      <c r="P23" t="s">
        <v>6787</v>
      </c>
      <c r="Q23">
        <v>5</v>
      </c>
      <c r="R23">
        <v>1</v>
      </c>
      <c r="S23">
        <v>5.48</v>
      </c>
      <c r="T23">
        <v>5.48</v>
      </c>
      <c r="U23">
        <v>405.57</v>
      </c>
      <c r="V23">
        <v>45.23</v>
      </c>
      <c r="W23">
        <v>5.27</v>
      </c>
      <c r="Y23">
        <v>2.2</v>
      </c>
      <c r="Z23">
        <v>2</v>
      </c>
      <c r="AA23" t="s">
        <v>4708</v>
      </c>
      <c r="AB23">
        <v>1</v>
      </c>
      <c r="AC23">
        <v>7</v>
      </c>
      <c r="AD23">
        <v>3.507833333333334</v>
      </c>
      <c r="AF23" t="s">
        <v>7585</v>
      </c>
      <c r="AI23">
        <v>0</v>
      </c>
      <c r="AJ23">
        <v>0</v>
      </c>
      <c r="AK23" t="s">
        <v>7590</v>
      </c>
      <c r="AL23" t="s">
        <v>7590</v>
      </c>
    </row>
    <row r="24" spans="1:38">
      <c r="A24" t="s">
        <v>4938</v>
      </c>
      <c r="B24" t="s">
        <v>4848</v>
      </c>
      <c r="C24" t="s">
        <v>4849</v>
      </c>
      <c r="D24">
        <v>104</v>
      </c>
      <c r="E24" t="s">
        <v>4851</v>
      </c>
      <c r="F24">
        <v>6.98</v>
      </c>
      <c r="G24">
        <v>0</v>
      </c>
      <c r="H24">
        <v>1</v>
      </c>
      <c r="I24" t="s">
        <v>5729</v>
      </c>
      <c r="K24" t="s">
        <v>6679</v>
      </c>
      <c r="L24" t="s">
        <v>6680</v>
      </c>
      <c r="M24" t="s">
        <v>6681</v>
      </c>
      <c r="N24">
        <v>9</v>
      </c>
      <c r="O24" t="s">
        <v>6727</v>
      </c>
      <c r="P24" t="s">
        <v>6788</v>
      </c>
      <c r="Q24">
        <v>11</v>
      </c>
      <c r="R24">
        <v>2</v>
      </c>
      <c r="S24">
        <v>3.99</v>
      </c>
      <c r="T24">
        <v>6.58</v>
      </c>
      <c r="U24">
        <v>960.54</v>
      </c>
      <c r="V24">
        <v>144.91</v>
      </c>
      <c r="W24">
        <v>8.220000000000001</v>
      </c>
      <c r="X24">
        <v>1.29</v>
      </c>
      <c r="Y24">
        <v>9.369999999999999</v>
      </c>
      <c r="Z24">
        <v>5</v>
      </c>
      <c r="AA24" t="s">
        <v>4708</v>
      </c>
      <c r="AB24">
        <v>3</v>
      </c>
      <c r="AC24">
        <v>16</v>
      </c>
      <c r="AD24">
        <v>0.8200000000000003</v>
      </c>
      <c r="AF24" t="s">
        <v>7583</v>
      </c>
      <c r="AI24">
        <v>0</v>
      </c>
      <c r="AJ24">
        <v>0</v>
      </c>
      <c r="AK24" t="s">
        <v>7588</v>
      </c>
      <c r="AL24" t="s">
        <v>7588</v>
      </c>
    </row>
    <row r="25" spans="1:38">
      <c r="A25" t="s">
        <v>4939</v>
      </c>
      <c r="B25" t="s">
        <v>4848</v>
      </c>
      <c r="C25" t="s">
        <v>4849</v>
      </c>
      <c r="D25">
        <v>181.97</v>
      </c>
      <c r="E25" t="s">
        <v>4851</v>
      </c>
      <c r="F25">
        <v>6.74</v>
      </c>
      <c r="G25">
        <v>0</v>
      </c>
      <c r="H25">
        <v>1</v>
      </c>
      <c r="I25" t="s">
        <v>5729</v>
      </c>
      <c r="K25" t="s">
        <v>6679</v>
      </c>
      <c r="L25" t="s">
        <v>6680</v>
      </c>
      <c r="M25" t="s">
        <v>6688</v>
      </c>
      <c r="N25">
        <v>9</v>
      </c>
      <c r="O25" t="s">
        <v>6734</v>
      </c>
      <c r="P25" t="s">
        <v>6789</v>
      </c>
      <c r="Q25">
        <v>4</v>
      </c>
      <c r="R25">
        <v>1</v>
      </c>
      <c r="S25">
        <v>7.9</v>
      </c>
      <c r="T25">
        <v>7.9</v>
      </c>
      <c r="U25">
        <v>438.57</v>
      </c>
      <c r="V25">
        <v>51.22</v>
      </c>
      <c r="W25">
        <v>7.64</v>
      </c>
      <c r="Y25">
        <v>0.71</v>
      </c>
      <c r="Z25">
        <v>3</v>
      </c>
      <c r="AA25" t="s">
        <v>4708</v>
      </c>
      <c r="AB25">
        <v>1</v>
      </c>
      <c r="AC25">
        <v>9</v>
      </c>
      <c r="AD25">
        <v>3.272119047619048</v>
      </c>
      <c r="AF25" t="s">
        <v>7585</v>
      </c>
      <c r="AI25">
        <v>0</v>
      </c>
      <c r="AJ25">
        <v>0</v>
      </c>
      <c r="AK25" t="s">
        <v>7590</v>
      </c>
      <c r="AL25" t="s">
        <v>7590</v>
      </c>
    </row>
    <row r="26" spans="1:38">
      <c r="A26" t="s">
        <v>4940</v>
      </c>
      <c r="B26" t="s">
        <v>4848</v>
      </c>
      <c r="C26" t="s">
        <v>4849</v>
      </c>
      <c r="D26">
        <v>190.55</v>
      </c>
      <c r="E26" t="s">
        <v>4851</v>
      </c>
      <c r="F26">
        <v>6.72</v>
      </c>
      <c r="G26">
        <v>0</v>
      </c>
      <c r="H26">
        <v>1</v>
      </c>
      <c r="I26" t="s">
        <v>5729</v>
      </c>
      <c r="K26" t="s">
        <v>6679</v>
      </c>
      <c r="L26" t="s">
        <v>6680</v>
      </c>
      <c r="M26" t="s">
        <v>6688</v>
      </c>
      <c r="N26">
        <v>9</v>
      </c>
      <c r="O26" t="s">
        <v>6734</v>
      </c>
      <c r="P26" t="s">
        <v>6790</v>
      </c>
      <c r="Q26">
        <v>5</v>
      </c>
      <c r="R26">
        <v>2</v>
      </c>
      <c r="S26">
        <v>4.25</v>
      </c>
      <c r="T26">
        <v>4.25</v>
      </c>
      <c r="U26">
        <v>399.52</v>
      </c>
      <c r="V26">
        <v>68.01000000000001</v>
      </c>
      <c r="W26">
        <v>5.67</v>
      </c>
      <c r="Y26">
        <v>3.84</v>
      </c>
      <c r="Z26">
        <v>3</v>
      </c>
      <c r="AA26" t="s">
        <v>4708</v>
      </c>
      <c r="AB26">
        <v>1</v>
      </c>
      <c r="AC26">
        <v>6</v>
      </c>
      <c r="AD26">
        <v>3.592714285714286</v>
      </c>
      <c r="AF26" t="s">
        <v>7585</v>
      </c>
      <c r="AI26">
        <v>0</v>
      </c>
      <c r="AJ26">
        <v>0</v>
      </c>
      <c r="AK26" t="s">
        <v>7590</v>
      </c>
      <c r="AL26" t="s">
        <v>7590</v>
      </c>
    </row>
    <row r="27" spans="1:38">
      <c r="A27" t="s">
        <v>4941</v>
      </c>
      <c r="B27" t="s">
        <v>4848</v>
      </c>
      <c r="C27" t="s">
        <v>4849</v>
      </c>
      <c r="D27">
        <v>199.53</v>
      </c>
      <c r="E27" t="s">
        <v>4851</v>
      </c>
      <c r="F27">
        <v>6.7</v>
      </c>
      <c r="G27">
        <v>0.6</v>
      </c>
      <c r="H27">
        <v>2</v>
      </c>
      <c r="I27" t="s">
        <v>5730</v>
      </c>
      <c r="K27" t="s">
        <v>6679</v>
      </c>
      <c r="L27" t="s">
        <v>6680</v>
      </c>
      <c r="M27" t="s">
        <v>6688</v>
      </c>
      <c r="N27">
        <v>9</v>
      </c>
      <c r="O27" t="s">
        <v>6734</v>
      </c>
      <c r="P27" t="s">
        <v>6791</v>
      </c>
      <c r="Q27">
        <v>5</v>
      </c>
      <c r="R27">
        <v>1</v>
      </c>
      <c r="S27">
        <v>4.46</v>
      </c>
      <c r="T27">
        <v>4.46</v>
      </c>
      <c r="U27">
        <v>377.51</v>
      </c>
      <c r="V27">
        <v>45.23</v>
      </c>
      <c r="W27">
        <v>4.49</v>
      </c>
      <c r="Y27">
        <v>2.2</v>
      </c>
      <c r="Z27">
        <v>2</v>
      </c>
      <c r="AA27" t="s">
        <v>4708</v>
      </c>
      <c r="AB27">
        <v>0</v>
      </c>
      <c r="AC27">
        <v>5</v>
      </c>
      <c r="AD27">
        <v>3.978261904761905</v>
      </c>
      <c r="AF27" t="s">
        <v>7585</v>
      </c>
      <c r="AI27">
        <v>0</v>
      </c>
      <c r="AJ27">
        <v>0</v>
      </c>
      <c r="AK27" t="s">
        <v>7590</v>
      </c>
      <c r="AL27" t="s">
        <v>7590</v>
      </c>
    </row>
    <row r="28" spans="1:38">
      <c r="A28" t="s">
        <v>4942</v>
      </c>
      <c r="B28" t="s">
        <v>4848</v>
      </c>
      <c r="C28" t="s">
        <v>4849</v>
      </c>
      <c r="D28">
        <v>204.17</v>
      </c>
      <c r="E28" t="s">
        <v>4851</v>
      </c>
      <c r="F28">
        <v>6.69</v>
      </c>
      <c r="G28">
        <v>0.59</v>
      </c>
      <c r="H28">
        <v>2</v>
      </c>
      <c r="I28" t="s">
        <v>5730</v>
      </c>
      <c r="K28" t="s">
        <v>6679</v>
      </c>
      <c r="L28" t="s">
        <v>6680</v>
      </c>
      <c r="M28" t="s">
        <v>6688</v>
      </c>
      <c r="N28">
        <v>9</v>
      </c>
      <c r="O28" t="s">
        <v>6734</v>
      </c>
      <c r="P28" t="s">
        <v>6792</v>
      </c>
      <c r="Q28">
        <v>5</v>
      </c>
      <c r="R28">
        <v>1</v>
      </c>
      <c r="S28">
        <v>5.85</v>
      </c>
      <c r="T28">
        <v>5.85</v>
      </c>
      <c r="U28">
        <v>442.58</v>
      </c>
      <c r="V28">
        <v>51.22</v>
      </c>
      <c r="W28">
        <v>6.88</v>
      </c>
      <c r="Y28">
        <v>0.86</v>
      </c>
      <c r="Z28">
        <v>3</v>
      </c>
      <c r="AA28" t="s">
        <v>4708</v>
      </c>
      <c r="AB28">
        <v>1</v>
      </c>
      <c r="AC28">
        <v>9</v>
      </c>
      <c r="AD28">
        <v>3.243476190476191</v>
      </c>
      <c r="AF28" t="s">
        <v>7585</v>
      </c>
      <c r="AI28">
        <v>0</v>
      </c>
      <c r="AJ28">
        <v>0</v>
      </c>
      <c r="AK28" t="s">
        <v>7590</v>
      </c>
      <c r="AL28" t="s">
        <v>7590</v>
      </c>
    </row>
    <row r="29" spans="1:38">
      <c r="A29" t="s">
        <v>4943</v>
      </c>
      <c r="B29" t="s">
        <v>4848</v>
      </c>
      <c r="C29" t="s">
        <v>4849</v>
      </c>
      <c r="D29">
        <v>290</v>
      </c>
      <c r="E29" t="s">
        <v>4851</v>
      </c>
      <c r="F29">
        <v>6.54</v>
      </c>
      <c r="G29">
        <v>1.09</v>
      </c>
      <c r="H29">
        <v>3</v>
      </c>
      <c r="I29" t="s">
        <v>5730</v>
      </c>
      <c r="K29" t="s">
        <v>6679</v>
      </c>
      <c r="L29" t="s">
        <v>6680</v>
      </c>
      <c r="M29" t="s">
        <v>6689</v>
      </c>
      <c r="N29">
        <v>9</v>
      </c>
      <c r="O29" t="s">
        <v>6735</v>
      </c>
      <c r="P29" t="s">
        <v>6793</v>
      </c>
      <c r="Q29">
        <v>7</v>
      </c>
      <c r="R29">
        <v>2</v>
      </c>
      <c r="S29">
        <v>4.5</v>
      </c>
      <c r="T29">
        <v>7.6</v>
      </c>
      <c r="U29">
        <v>591.66</v>
      </c>
      <c r="V29">
        <v>111.91</v>
      </c>
      <c r="W29">
        <v>7.86</v>
      </c>
      <c r="X29">
        <v>3.22</v>
      </c>
      <c r="Y29">
        <v>0</v>
      </c>
      <c r="Z29">
        <v>5</v>
      </c>
      <c r="AA29" t="s">
        <v>4708</v>
      </c>
      <c r="AB29">
        <v>2</v>
      </c>
      <c r="AC29">
        <v>11</v>
      </c>
      <c r="AD29">
        <v>1.769666666666667</v>
      </c>
      <c r="AF29" t="s">
        <v>7586</v>
      </c>
      <c r="AI29">
        <v>0</v>
      </c>
      <c r="AJ29">
        <v>0</v>
      </c>
      <c r="AK29" t="s">
        <v>7595</v>
      </c>
      <c r="AL29" t="s">
        <v>7595</v>
      </c>
    </row>
    <row r="30" spans="1:38">
      <c r="A30" t="s">
        <v>4943</v>
      </c>
      <c r="B30" t="s">
        <v>4846</v>
      </c>
      <c r="C30" t="s">
        <v>4849</v>
      </c>
      <c r="D30">
        <v>140</v>
      </c>
      <c r="E30" t="s">
        <v>4851</v>
      </c>
      <c r="F30">
        <v>6.85</v>
      </c>
      <c r="G30">
        <v>1.09</v>
      </c>
      <c r="H30">
        <v>3</v>
      </c>
      <c r="I30" t="s">
        <v>5730</v>
      </c>
      <c r="K30" t="s">
        <v>6679</v>
      </c>
      <c r="L30" t="s">
        <v>6680</v>
      </c>
      <c r="M30" t="s">
        <v>6690</v>
      </c>
      <c r="N30">
        <v>9</v>
      </c>
      <c r="O30" t="s">
        <v>6736</v>
      </c>
      <c r="P30" t="s">
        <v>6793</v>
      </c>
      <c r="Q30">
        <v>7</v>
      </c>
      <c r="R30">
        <v>2</v>
      </c>
      <c r="S30">
        <v>4.5</v>
      </c>
      <c r="T30">
        <v>7.6</v>
      </c>
      <c r="U30">
        <v>591.66</v>
      </c>
      <c r="V30">
        <v>111.91</v>
      </c>
      <c r="W30">
        <v>7.86</v>
      </c>
      <c r="X30">
        <v>3.22</v>
      </c>
      <c r="Y30">
        <v>0</v>
      </c>
      <c r="Z30">
        <v>5</v>
      </c>
      <c r="AA30" t="s">
        <v>4708</v>
      </c>
      <c r="AB30">
        <v>2</v>
      </c>
      <c r="AC30">
        <v>11</v>
      </c>
      <c r="AD30">
        <v>1.769666666666667</v>
      </c>
      <c r="AF30" t="s">
        <v>7586</v>
      </c>
      <c r="AI30">
        <v>0</v>
      </c>
      <c r="AJ30">
        <v>0</v>
      </c>
      <c r="AK30" t="s">
        <v>7595</v>
      </c>
      <c r="AL30" t="s">
        <v>7595</v>
      </c>
    </row>
    <row r="31" spans="1:38">
      <c r="A31" t="s">
        <v>4944</v>
      </c>
      <c r="B31" t="s">
        <v>4848</v>
      </c>
      <c r="C31" t="s">
        <v>4849</v>
      </c>
      <c r="D31">
        <v>323.59</v>
      </c>
      <c r="E31" t="s">
        <v>4851</v>
      </c>
      <c r="F31">
        <v>6.49</v>
      </c>
      <c r="G31">
        <v>0.61</v>
      </c>
      <c r="H31">
        <v>2</v>
      </c>
      <c r="I31" t="s">
        <v>5730</v>
      </c>
      <c r="K31" t="s">
        <v>6679</v>
      </c>
      <c r="L31" t="s">
        <v>6680</v>
      </c>
      <c r="M31" t="s">
        <v>6688</v>
      </c>
      <c r="N31">
        <v>9</v>
      </c>
      <c r="O31" t="s">
        <v>6734</v>
      </c>
      <c r="P31" t="s">
        <v>6794</v>
      </c>
      <c r="Q31">
        <v>4</v>
      </c>
      <c r="R31">
        <v>1</v>
      </c>
      <c r="S31">
        <v>6.88</v>
      </c>
      <c r="T31">
        <v>6.88</v>
      </c>
      <c r="U31">
        <v>410.52</v>
      </c>
      <c r="V31">
        <v>51.22</v>
      </c>
      <c r="W31">
        <v>6.86</v>
      </c>
      <c r="Y31">
        <v>0.9</v>
      </c>
      <c r="Z31">
        <v>3</v>
      </c>
      <c r="AA31" t="s">
        <v>4708</v>
      </c>
      <c r="AB31">
        <v>1</v>
      </c>
      <c r="AC31">
        <v>7</v>
      </c>
      <c r="AD31">
        <v>3.472476190476191</v>
      </c>
      <c r="AF31" t="s">
        <v>7585</v>
      </c>
      <c r="AI31">
        <v>0</v>
      </c>
      <c r="AJ31">
        <v>0</v>
      </c>
      <c r="AK31" t="s">
        <v>7590</v>
      </c>
      <c r="AL31" t="s">
        <v>7590</v>
      </c>
    </row>
    <row r="32" spans="1:38">
      <c r="A32" t="s">
        <v>4945</v>
      </c>
      <c r="B32" t="s">
        <v>4848</v>
      </c>
      <c r="C32" t="s">
        <v>4849</v>
      </c>
      <c r="D32">
        <v>331.13</v>
      </c>
      <c r="E32" t="s">
        <v>4851</v>
      </c>
      <c r="F32">
        <v>6.48</v>
      </c>
      <c r="G32">
        <v>0.52</v>
      </c>
      <c r="H32">
        <v>2</v>
      </c>
      <c r="I32" t="s">
        <v>5730</v>
      </c>
      <c r="K32" t="s">
        <v>6679</v>
      </c>
      <c r="L32" t="s">
        <v>6680</v>
      </c>
      <c r="M32" t="s">
        <v>6688</v>
      </c>
      <c r="N32">
        <v>9</v>
      </c>
      <c r="O32" t="s">
        <v>6734</v>
      </c>
      <c r="P32" t="s">
        <v>6795</v>
      </c>
      <c r="Q32">
        <v>5</v>
      </c>
      <c r="R32">
        <v>1</v>
      </c>
      <c r="S32">
        <v>3.15</v>
      </c>
      <c r="T32">
        <v>3.15</v>
      </c>
      <c r="U32">
        <v>353.41</v>
      </c>
      <c r="V32">
        <v>79.77</v>
      </c>
      <c r="W32">
        <v>4.33</v>
      </c>
      <c r="Y32">
        <v>3.84</v>
      </c>
      <c r="Z32">
        <v>3</v>
      </c>
      <c r="AA32" t="s">
        <v>4708</v>
      </c>
      <c r="AB32">
        <v>0</v>
      </c>
      <c r="AC32">
        <v>2</v>
      </c>
      <c r="AD32">
        <v>5.183333333333334</v>
      </c>
      <c r="AF32" t="s">
        <v>7585</v>
      </c>
      <c r="AI32">
        <v>0</v>
      </c>
      <c r="AJ32">
        <v>0</v>
      </c>
      <c r="AK32" t="s">
        <v>7590</v>
      </c>
      <c r="AL32" t="s">
        <v>7590</v>
      </c>
    </row>
    <row r="33" spans="1:38">
      <c r="A33" t="s">
        <v>4946</v>
      </c>
      <c r="B33" t="s">
        <v>4848</v>
      </c>
      <c r="C33" t="s">
        <v>4849</v>
      </c>
      <c r="D33">
        <v>354.81</v>
      </c>
      <c r="E33" t="s">
        <v>4851</v>
      </c>
      <c r="F33">
        <v>6.45</v>
      </c>
      <c r="G33">
        <v>0.61</v>
      </c>
      <c r="H33">
        <v>2</v>
      </c>
      <c r="I33" t="s">
        <v>5730</v>
      </c>
      <c r="K33" t="s">
        <v>6679</v>
      </c>
      <c r="L33" t="s">
        <v>6680</v>
      </c>
      <c r="M33" t="s">
        <v>6688</v>
      </c>
      <c r="N33">
        <v>9</v>
      </c>
      <c r="O33" t="s">
        <v>6734</v>
      </c>
      <c r="P33" t="s">
        <v>6796</v>
      </c>
      <c r="Q33">
        <v>5</v>
      </c>
      <c r="R33">
        <v>1</v>
      </c>
      <c r="S33">
        <v>4.83</v>
      </c>
      <c r="T33">
        <v>4.83</v>
      </c>
      <c r="U33">
        <v>414.53</v>
      </c>
      <c r="V33">
        <v>51.22</v>
      </c>
      <c r="W33">
        <v>6.1</v>
      </c>
      <c r="Y33">
        <v>1.05</v>
      </c>
      <c r="Z33">
        <v>3</v>
      </c>
      <c r="AA33" t="s">
        <v>4708</v>
      </c>
      <c r="AB33">
        <v>1</v>
      </c>
      <c r="AC33">
        <v>7</v>
      </c>
      <c r="AD33">
        <v>3.528833333333333</v>
      </c>
      <c r="AF33" t="s">
        <v>7585</v>
      </c>
      <c r="AI33">
        <v>0</v>
      </c>
      <c r="AJ33">
        <v>0</v>
      </c>
      <c r="AK33" t="s">
        <v>7590</v>
      </c>
      <c r="AL33" t="s">
        <v>7590</v>
      </c>
    </row>
    <row r="34" spans="1:38">
      <c r="A34" t="s">
        <v>4947</v>
      </c>
      <c r="B34" t="s">
        <v>4848</v>
      </c>
      <c r="C34" t="s">
        <v>4849</v>
      </c>
      <c r="D34">
        <v>707.95</v>
      </c>
      <c r="E34" t="s">
        <v>4851</v>
      </c>
      <c r="F34">
        <v>6.15</v>
      </c>
      <c r="G34">
        <v>0</v>
      </c>
      <c r="H34">
        <v>1</v>
      </c>
      <c r="I34" t="s">
        <v>5729</v>
      </c>
      <c r="K34" t="s">
        <v>6679</v>
      </c>
      <c r="L34" t="s">
        <v>6680</v>
      </c>
      <c r="M34" t="s">
        <v>6688</v>
      </c>
      <c r="N34">
        <v>9</v>
      </c>
      <c r="O34" t="s">
        <v>6734</v>
      </c>
      <c r="P34" t="s">
        <v>6797</v>
      </c>
      <c r="Q34">
        <v>5</v>
      </c>
      <c r="R34">
        <v>0</v>
      </c>
      <c r="S34">
        <v>3.36</v>
      </c>
      <c r="T34">
        <v>3.36</v>
      </c>
      <c r="U34">
        <v>331.4</v>
      </c>
      <c r="V34">
        <v>56.99</v>
      </c>
      <c r="W34">
        <v>3.15</v>
      </c>
      <c r="Y34">
        <v>2.06</v>
      </c>
      <c r="Z34">
        <v>2</v>
      </c>
      <c r="AA34" t="s">
        <v>4708</v>
      </c>
      <c r="AB34">
        <v>0</v>
      </c>
      <c r="AC34">
        <v>1</v>
      </c>
      <c r="AD34">
        <v>5.140000000000001</v>
      </c>
      <c r="AF34" t="s">
        <v>7585</v>
      </c>
      <c r="AI34">
        <v>0</v>
      </c>
      <c r="AJ34">
        <v>0</v>
      </c>
      <c r="AK34" t="s">
        <v>7590</v>
      </c>
      <c r="AL34" t="s">
        <v>7590</v>
      </c>
    </row>
    <row r="35" spans="1:38">
      <c r="A35" t="s">
        <v>4947</v>
      </c>
      <c r="B35" t="s">
        <v>4846</v>
      </c>
      <c r="C35" t="s">
        <v>4849</v>
      </c>
      <c r="D35">
        <v>310</v>
      </c>
      <c r="E35" t="s">
        <v>4851</v>
      </c>
      <c r="F35">
        <v>6.51</v>
      </c>
      <c r="G35">
        <v>0</v>
      </c>
      <c r="H35">
        <v>1</v>
      </c>
      <c r="I35" t="s">
        <v>5729</v>
      </c>
      <c r="K35" t="s">
        <v>6679</v>
      </c>
      <c r="M35" t="s">
        <v>6691</v>
      </c>
      <c r="N35">
        <v>8</v>
      </c>
      <c r="O35" t="s">
        <v>6737</v>
      </c>
      <c r="P35" t="s">
        <v>6797</v>
      </c>
      <c r="Q35">
        <v>5</v>
      </c>
      <c r="R35">
        <v>0</v>
      </c>
      <c r="S35">
        <v>3.36</v>
      </c>
      <c r="T35">
        <v>3.36</v>
      </c>
      <c r="U35">
        <v>331.4</v>
      </c>
      <c r="V35">
        <v>56.99</v>
      </c>
      <c r="W35">
        <v>3.15</v>
      </c>
      <c r="Y35">
        <v>2.06</v>
      </c>
      <c r="Z35">
        <v>2</v>
      </c>
      <c r="AA35" t="s">
        <v>4708</v>
      </c>
      <c r="AB35">
        <v>0</v>
      </c>
      <c r="AC35">
        <v>1</v>
      </c>
      <c r="AD35">
        <v>5.140000000000001</v>
      </c>
      <c r="AF35" t="s">
        <v>7585</v>
      </c>
      <c r="AI35">
        <v>0</v>
      </c>
      <c r="AJ35">
        <v>0</v>
      </c>
      <c r="AK35" t="s">
        <v>7596</v>
      </c>
      <c r="AL35" t="s">
        <v>7596</v>
      </c>
    </row>
    <row r="36" spans="1:38">
      <c r="A36" t="s">
        <v>4947</v>
      </c>
      <c r="B36" t="s">
        <v>4846</v>
      </c>
      <c r="C36" t="s">
        <v>4849</v>
      </c>
      <c r="D36">
        <v>310</v>
      </c>
      <c r="E36" t="s">
        <v>4851</v>
      </c>
      <c r="F36">
        <v>6.51</v>
      </c>
      <c r="G36">
        <v>0</v>
      </c>
      <c r="H36">
        <v>1</v>
      </c>
      <c r="I36" t="s">
        <v>5729</v>
      </c>
      <c r="K36" t="s">
        <v>6679</v>
      </c>
      <c r="L36" t="s">
        <v>6680</v>
      </c>
      <c r="M36" t="s">
        <v>6692</v>
      </c>
      <c r="N36">
        <v>9</v>
      </c>
      <c r="O36" t="s">
        <v>6738</v>
      </c>
      <c r="P36" t="s">
        <v>6797</v>
      </c>
      <c r="Q36">
        <v>5</v>
      </c>
      <c r="R36">
        <v>0</v>
      </c>
      <c r="S36">
        <v>3.36</v>
      </c>
      <c r="T36">
        <v>3.36</v>
      </c>
      <c r="U36">
        <v>331.4</v>
      </c>
      <c r="V36">
        <v>56.99</v>
      </c>
      <c r="W36">
        <v>3.15</v>
      </c>
      <c r="Y36">
        <v>2.06</v>
      </c>
      <c r="Z36">
        <v>2</v>
      </c>
      <c r="AA36" t="s">
        <v>4708</v>
      </c>
      <c r="AB36">
        <v>0</v>
      </c>
      <c r="AC36">
        <v>1</v>
      </c>
      <c r="AD36">
        <v>5.140000000000001</v>
      </c>
      <c r="AF36" t="s">
        <v>7585</v>
      </c>
      <c r="AI36">
        <v>0</v>
      </c>
      <c r="AJ36">
        <v>0</v>
      </c>
      <c r="AK36" t="s">
        <v>7597</v>
      </c>
      <c r="AL36" t="s">
        <v>7597</v>
      </c>
    </row>
    <row r="37" spans="1:38">
      <c r="A37" t="s">
        <v>4947</v>
      </c>
      <c r="B37" t="s">
        <v>4846</v>
      </c>
      <c r="C37" t="s">
        <v>4849</v>
      </c>
      <c r="D37">
        <v>310</v>
      </c>
      <c r="E37" t="s">
        <v>4851</v>
      </c>
      <c r="F37">
        <v>6.51</v>
      </c>
      <c r="G37">
        <v>0</v>
      </c>
      <c r="H37">
        <v>1</v>
      </c>
      <c r="I37" t="s">
        <v>5729</v>
      </c>
      <c r="K37" t="s">
        <v>6679</v>
      </c>
      <c r="L37" t="s">
        <v>6680</v>
      </c>
      <c r="M37" t="s">
        <v>6683</v>
      </c>
      <c r="N37">
        <v>9</v>
      </c>
      <c r="O37" t="s">
        <v>6729</v>
      </c>
      <c r="P37" t="s">
        <v>6797</v>
      </c>
      <c r="Q37">
        <v>5</v>
      </c>
      <c r="R37">
        <v>0</v>
      </c>
      <c r="S37">
        <v>3.36</v>
      </c>
      <c r="T37">
        <v>3.36</v>
      </c>
      <c r="U37">
        <v>331.4</v>
      </c>
      <c r="V37">
        <v>56.99</v>
      </c>
      <c r="W37">
        <v>3.15</v>
      </c>
      <c r="Y37">
        <v>2.06</v>
      </c>
      <c r="Z37">
        <v>2</v>
      </c>
      <c r="AA37" t="s">
        <v>4708</v>
      </c>
      <c r="AB37">
        <v>0</v>
      </c>
      <c r="AC37">
        <v>1</v>
      </c>
      <c r="AD37">
        <v>5.140000000000001</v>
      </c>
      <c r="AF37" t="s">
        <v>7585</v>
      </c>
      <c r="AI37">
        <v>0</v>
      </c>
      <c r="AJ37">
        <v>0</v>
      </c>
      <c r="AK37" t="s">
        <v>7590</v>
      </c>
      <c r="AL37" t="s">
        <v>7590</v>
      </c>
    </row>
    <row r="38" spans="1:38">
      <c r="A38" t="s">
        <v>4947</v>
      </c>
      <c r="B38" t="s">
        <v>4846</v>
      </c>
      <c r="C38" t="s">
        <v>4849</v>
      </c>
      <c r="D38">
        <v>319</v>
      </c>
      <c r="E38" t="s">
        <v>4851</v>
      </c>
      <c r="F38">
        <v>6.5</v>
      </c>
      <c r="G38">
        <v>0</v>
      </c>
      <c r="H38">
        <v>1</v>
      </c>
      <c r="I38" t="s">
        <v>5729</v>
      </c>
      <c r="K38" t="s">
        <v>6679</v>
      </c>
      <c r="L38" t="s">
        <v>6680</v>
      </c>
      <c r="M38" t="s">
        <v>6693</v>
      </c>
      <c r="N38">
        <v>9</v>
      </c>
      <c r="O38" t="s">
        <v>6739</v>
      </c>
      <c r="P38" t="s">
        <v>6797</v>
      </c>
      <c r="Q38">
        <v>5</v>
      </c>
      <c r="R38">
        <v>0</v>
      </c>
      <c r="S38">
        <v>3.36</v>
      </c>
      <c r="T38">
        <v>3.36</v>
      </c>
      <c r="U38">
        <v>331.4</v>
      </c>
      <c r="V38">
        <v>56.99</v>
      </c>
      <c r="W38">
        <v>3.15</v>
      </c>
      <c r="Y38">
        <v>2.06</v>
      </c>
      <c r="Z38">
        <v>2</v>
      </c>
      <c r="AA38" t="s">
        <v>4708</v>
      </c>
      <c r="AB38">
        <v>0</v>
      </c>
      <c r="AC38">
        <v>1</v>
      </c>
      <c r="AD38">
        <v>5.140000000000001</v>
      </c>
      <c r="AF38" t="s">
        <v>7585</v>
      </c>
      <c r="AI38">
        <v>0</v>
      </c>
      <c r="AJ38">
        <v>0</v>
      </c>
      <c r="AK38" t="s">
        <v>7596</v>
      </c>
      <c r="AL38" t="s">
        <v>7596</v>
      </c>
    </row>
    <row r="39" spans="1:38">
      <c r="A39" t="s">
        <v>4948</v>
      </c>
      <c r="B39" t="s">
        <v>4848</v>
      </c>
      <c r="C39" t="s">
        <v>4849</v>
      </c>
      <c r="D39">
        <v>758.58</v>
      </c>
      <c r="E39" t="s">
        <v>4851</v>
      </c>
      <c r="F39">
        <v>6.12</v>
      </c>
      <c r="G39">
        <v>0.57</v>
      </c>
      <c r="H39">
        <v>2</v>
      </c>
      <c r="I39" t="s">
        <v>5730</v>
      </c>
      <c r="K39" t="s">
        <v>6679</v>
      </c>
      <c r="L39" t="s">
        <v>6680</v>
      </c>
      <c r="M39" t="s">
        <v>6688</v>
      </c>
      <c r="N39">
        <v>9</v>
      </c>
      <c r="O39" t="s">
        <v>6734</v>
      </c>
      <c r="P39" t="s">
        <v>6798</v>
      </c>
      <c r="Q39">
        <v>4</v>
      </c>
      <c r="R39">
        <v>0</v>
      </c>
      <c r="S39">
        <v>5.78</v>
      </c>
      <c r="T39">
        <v>5.78</v>
      </c>
      <c r="U39">
        <v>364.4</v>
      </c>
      <c r="V39">
        <v>62.98</v>
      </c>
      <c r="W39">
        <v>5.52</v>
      </c>
      <c r="Y39">
        <v>0</v>
      </c>
      <c r="Z39">
        <v>3</v>
      </c>
      <c r="AA39" t="s">
        <v>4708</v>
      </c>
      <c r="AB39">
        <v>1</v>
      </c>
      <c r="AC39">
        <v>3</v>
      </c>
      <c r="AD39">
        <v>3.968571428571429</v>
      </c>
      <c r="AF39" t="s">
        <v>7585</v>
      </c>
      <c r="AI39">
        <v>0</v>
      </c>
      <c r="AJ39">
        <v>0</v>
      </c>
      <c r="AK39" t="s">
        <v>7590</v>
      </c>
      <c r="AL39" t="s">
        <v>7590</v>
      </c>
    </row>
    <row r="40" spans="1:38">
      <c r="A40" t="s">
        <v>4948</v>
      </c>
      <c r="B40" t="s">
        <v>4846</v>
      </c>
      <c r="C40" t="s">
        <v>4849</v>
      </c>
      <c r="D40">
        <v>252</v>
      </c>
      <c r="E40" t="s">
        <v>4851</v>
      </c>
      <c r="F40">
        <v>6.6</v>
      </c>
      <c r="G40">
        <v>0.57</v>
      </c>
      <c r="H40">
        <v>2</v>
      </c>
      <c r="I40" t="s">
        <v>5730</v>
      </c>
      <c r="K40" t="s">
        <v>6679</v>
      </c>
      <c r="L40" t="s">
        <v>6680</v>
      </c>
      <c r="M40" t="s">
        <v>6692</v>
      </c>
      <c r="N40">
        <v>9</v>
      </c>
      <c r="O40" t="s">
        <v>6738</v>
      </c>
      <c r="P40" t="s">
        <v>6798</v>
      </c>
      <c r="Q40">
        <v>4</v>
      </c>
      <c r="R40">
        <v>0</v>
      </c>
      <c r="S40">
        <v>5.78</v>
      </c>
      <c r="T40">
        <v>5.78</v>
      </c>
      <c r="U40">
        <v>364.4</v>
      </c>
      <c r="V40">
        <v>62.98</v>
      </c>
      <c r="W40">
        <v>5.52</v>
      </c>
      <c r="Y40">
        <v>0</v>
      </c>
      <c r="Z40">
        <v>3</v>
      </c>
      <c r="AA40" t="s">
        <v>4708</v>
      </c>
      <c r="AB40">
        <v>1</v>
      </c>
      <c r="AC40">
        <v>3</v>
      </c>
      <c r="AD40">
        <v>3.968571428571429</v>
      </c>
      <c r="AF40" t="s">
        <v>7585</v>
      </c>
      <c r="AI40">
        <v>0</v>
      </c>
      <c r="AJ40">
        <v>0</v>
      </c>
      <c r="AK40" t="s">
        <v>7597</v>
      </c>
      <c r="AL40" t="s">
        <v>7597</v>
      </c>
    </row>
    <row r="41" spans="1:38">
      <c r="A41" t="s">
        <v>4949</v>
      </c>
      <c r="B41" t="s">
        <v>4848</v>
      </c>
      <c r="C41" t="s">
        <v>4849</v>
      </c>
      <c r="D41">
        <v>954.99</v>
      </c>
      <c r="E41" t="s">
        <v>4851</v>
      </c>
      <c r="F41">
        <v>6.02</v>
      </c>
      <c r="G41">
        <v>0.53</v>
      </c>
      <c r="H41">
        <v>2</v>
      </c>
      <c r="I41" t="s">
        <v>5730</v>
      </c>
      <c r="K41" t="s">
        <v>6679</v>
      </c>
      <c r="L41" t="s">
        <v>6680</v>
      </c>
      <c r="M41" t="s">
        <v>6688</v>
      </c>
      <c r="N41">
        <v>9</v>
      </c>
      <c r="O41" t="s">
        <v>6734</v>
      </c>
      <c r="P41" t="s">
        <v>6799</v>
      </c>
      <c r="Q41">
        <v>5</v>
      </c>
      <c r="R41">
        <v>0</v>
      </c>
      <c r="S41">
        <v>3.74</v>
      </c>
      <c r="T41">
        <v>3.74</v>
      </c>
      <c r="U41">
        <v>368.42</v>
      </c>
      <c r="V41">
        <v>62.98</v>
      </c>
      <c r="W41">
        <v>4.76</v>
      </c>
      <c r="Y41">
        <v>0</v>
      </c>
      <c r="Z41">
        <v>3</v>
      </c>
      <c r="AA41" t="s">
        <v>4708</v>
      </c>
      <c r="AB41">
        <v>0</v>
      </c>
      <c r="AC41">
        <v>3</v>
      </c>
      <c r="AD41">
        <v>4.699857142857143</v>
      </c>
      <c r="AF41" t="s">
        <v>7585</v>
      </c>
      <c r="AI41">
        <v>0</v>
      </c>
      <c r="AJ41">
        <v>0</v>
      </c>
      <c r="AK41" t="s">
        <v>7590</v>
      </c>
      <c r="AL41" t="s">
        <v>7590</v>
      </c>
    </row>
    <row r="42" spans="1:38">
      <c r="A42" t="s">
        <v>4950</v>
      </c>
      <c r="B42" t="s">
        <v>4846</v>
      </c>
      <c r="C42" t="s">
        <v>4849</v>
      </c>
      <c r="D42">
        <v>0.01</v>
      </c>
      <c r="E42" t="s">
        <v>4851</v>
      </c>
      <c r="F42">
        <v>11</v>
      </c>
      <c r="G42">
        <v>0</v>
      </c>
      <c r="H42">
        <v>1</v>
      </c>
      <c r="I42" t="s">
        <v>5729</v>
      </c>
      <c r="J42" t="s">
        <v>5734</v>
      </c>
      <c r="K42" t="s">
        <v>6679</v>
      </c>
      <c r="L42" t="s">
        <v>6680</v>
      </c>
      <c r="M42" t="s">
        <v>6694</v>
      </c>
      <c r="N42">
        <v>9</v>
      </c>
      <c r="O42" t="s">
        <v>6740</v>
      </c>
      <c r="P42" t="s">
        <v>6800</v>
      </c>
      <c r="Q42">
        <v>11</v>
      </c>
      <c r="R42">
        <v>3</v>
      </c>
      <c r="S42">
        <v>8.720000000000001</v>
      </c>
      <c r="T42">
        <v>11.22</v>
      </c>
      <c r="U42">
        <v>972.5599999999999</v>
      </c>
      <c r="V42">
        <v>162.38</v>
      </c>
      <c r="W42">
        <v>9.76</v>
      </c>
      <c r="X42">
        <v>4.01</v>
      </c>
      <c r="Y42">
        <v>8.51</v>
      </c>
      <c r="Z42">
        <v>5</v>
      </c>
      <c r="AA42" t="s">
        <v>4708</v>
      </c>
      <c r="AB42">
        <v>3</v>
      </c>
      <c r="AC42">
        <v>13</v>
      </c>
      <c r="AD42">
        <v>0.9116666666666668</v>
      </c>
      <c r="AF42" t="s">
        <v>7583</v>
      </c>
      <c r="AI42">
        <v>0</v>
      </c>
      <c r="AJ42">
        <v>0</v>
      </c>
    </row>
    <row r="43" spans="1:38">
      <c r="A43" t="s">
        <v>4950</v>
      </c>
      <c r="B43" t="s">
        <v>4846</v>
      </c>
      <c r="C43" t="s">
        <v>4849</v>
      </c>
      <c r="D43">
        <v>0.01</v>
      </c>
      <c r="E43" t="s">
        <v>4851</v>
      </c>
      <c r="F43">
        <v>11</v>
      </c>
      <c r="G43">
        <v>0</v>
      </c>
      <c r="H43">
        <v>1</v>
      </c>
      <c r="I43" t="s">
        <v>5729</v>
      </c>
      <c r="J43" t="s">
        <v>5735</v>
      </c>
      <c r="K43" t="s">
        <v>6679</v>
      </c>
      <c r="L43" t="s">
        <v>6680</v>
      </c>
      <c r="M43" t="s">
        <v>6695</v>
      </c>
      <c r="N43">
        <v>8</v>
      </c>
      <c r="O43" t="s">
        <v>6741</v>
      </c>
      <c r="P43" t="s">
        <v>6800</v>
      </c>
      <c r="Q43">
        <v>11</v>
      </c>
      <c r="R43">
        <v>3</v>
      </c>
      <c r="S43">
        <v>8.720000000000001</v>
      </c>
      <c r="T43">
        <v>11.22</v>
      </c>
      <c r="U43">
        <v>972.5599999999999</v>
      </c>
      <c r="V43">
        <v>162.38</v>
      </c>
      <c r="W43">
        <v>9.76</v>
      </c>
      <c r="X43">
        <v>4.01</v>
      </c>
      <c r="Y43">
        <v>8.51</v>
      </c>
      <c r="Z43">
        <v>5</v>
      </c>
      <c r="AA43" t="s">
        <v>4708</v>
      </c>
      <c r="AB43">
        <v>3</v>
      </c>
      <c r="AC43">
        <v>13</v>
      </c>
      <c r="AD43">
        <v>0.9116666666666668</v>
      </c>
      <c r="AF43" t="s">
        <v>7583</v>
      </c>
      <c r="AI43">
        <v>0</v>
      </c>
      <c r="AJ43">
        <v>0</v>
      </c>
    </row>
    <row r="44" spans="1:38">
      <c r="A44" t="s">
        <v>4951</v>
      </c>
      <c r="B44" t="s">
        <v>4846</v>
      </c>
      <c r="C44" t="s">
        <v>4849</v>
      </c>
      <c r="D44">
        <v>0.01</v>
      </c>
      <c r="E44" t="s">
        <v>4851</v>
      </c>
      <c r="F44">
        <v>11</v>
      </c>
      <c r="G44">
        <v>0</v>
      </c>
      <c r="H44">
        <v>1</v>
      </c>
      <c r="I44" t="s">
        <v>5729</v>
      </c>
      <c r="J44" t="s">
        <v>5736</v>
      </c>
      <c r="K44" t="s">
        <v>6679</v>
      </c>
      <c r="L44" t="s">
        <v>6680</v>
      </c>
      <c r="M44" t="s">
        <v>6696</v>
      </c>
      <c r="N44">
        <v>8</v>
      </c>
      <c r="O44" t="s">
        <v>6742</v>
      </c>
      <c r="P44" t="s">
        <v>6801</v>
      </c>
      <c r="Q44">
        <v>11</v>
      </c>
      <c r="R44">
        <v>2</v>
      </c>
      <c r="S44">
        <v>3.42</v>
      </c>
      <c r="T44">
        <v>6.16</v>
      </c>
      <c r="U44">
        <v>910.49</v>
      </c>
      <c r="V44">
        <v>175.96</v>
      </c>
      <c r="W44">
        <v>8.59</v>
      </c>
      <c r="X44">
        <v>1.6</v>
      </c>
      <c r="Y44">
        <v>7.51</v>
      </c>
      <c r="Z44">
        <v>3</v>
      </c>
      <c r="AA44" t="s">
        <v>4708</v>
      </c>
      <c r="AB44">
        <v>3</v>
      </c>
      <c r="AC44">
        <v>14</v>
      </c>
      <c r="AD44">
        <v>1.79</v>
      </c>
      <c r="AF44" t="s">
        <v>7586</v>
      </c>
      <c r="AI44">
        <v>0</v>
      </c>
      <c r="AJ44">
        <v>0</v>
      </c>
    </row>
    <row r="45" spans="1:38">
      <c r="A45" t="s">
        <v>4952</v>
      </c>
      <c r="B45" t="s">
        <v>4846</v>
      </c>
      <c r="C45" t="s">
        <v>4849</v>
      </c>
      <c r="D45">
        <v>0.01</v>
      </c>
      <c r="E45" t="s">
        <v>4851</v>
      </c>
      <c r="F45">
        <v>11</v>
      </c>
      <c r="G45">
        <v>0</v>
      </c>
      <c r="H45">
        <v>1</v>
      </c>
      <c r="I45" t="s">
        <v>5729</v>
      </c>
      <c r="J45" t="s">
        <v>5737</v>
      </c>
      <c r="K45" t="s">
        <v>6679</v>
      </c>
      <c r="L45" t="s">
        <v>6680</v>
      </c>
      <c r="M45" t="s">
        <v>6696</v>
      </c>
      <c r="N45">
        <v>8</v>
      </c>
      <c r="O45" t="s">
        <v>6742</v>
      </c>
      <c r="P45" t="s">
        <v>6802</v>
      </c>
      <c r="Q45">
        <v>11</v>
      </c>
      <c r="R45">
        <v>3</v>
      </c>
      <c r="S45">
        <v>5.8</v>
      </c>
      <c r="T45">
        <v>8.52</v>
      </c>
      <c r="U45">
        <v>963.6</v>
      </c>
      <c r="V45">
        <v>178.76</v>
      </c>
      <c r="W45">
        <v>9.94</v>
      </c>
      <c r="X45">
        <v>1.71</v>
      </c>
      <c r="Y45">
        <v>7.83</v>
      </c>
      <c r="Z45">
        <v>3</v>
      </c>
      <c r="AA45" t="s">
        <v>4708</v>
      </c>
      <c r="AB45">
        <v>3</v>
      </c>
      <c r="AC45">
        <v>13</v>
      </c>
      <c r="AD45">
        <v>1.166666666666667</v>
      </c>
      <c r="AF45" t="s">
        <v>7586</v>
      </c>
      <c r="AI45">
        <v>0</v>
      </c>
      <c r="AJ45">
        <v>0</v>
      </c>
    </row>
    <row r="46" spans="1:38">
      <c r="A46" t="s">
        <v>4953</v>
      </c>
      <c r="B46" t="s">
        <v>4846</v>
      </c>
      <c r="C46" t="s">
        <v>4849</v>
      </c>
      <c r="D46">
        <v>0.01</v>
      </c>
      <c r="E46" t="s">
        <v>4851</v>
      </c>
      <c r="F46">
        <v>11</v>
      </c>
      <c r="G46">
        <v>0</v>
      </c>
      <c r="H46">
        <v>1</v>
      </c>
      <c r="I46" t="s">
        <v>5729</v>
      </c>
      <c r="J46" t="s">
        <v>5738</v>
      </c>
      <c r="K46" t="s">
        <v>6679</v>
      </c>
      <c r="L46" t="s">
        <v>6680</v>
      </c>
      <c r="M46" t="s">
        <v>6696</v>
      </c>
      <c r="N46">
        <v>8</v>
      </c>
      <c r="O46" t="s">
        <v>6742</v>
      </c>
      <c r="P46" t="s">
        <v>6803</v>
      </c>
      <c r="Q46">
        <v>10</v>
      </c>
      <c r="R46">
        <v>3</v>
      </c>
      <c r="S46">
        <v>5.78</v>
      </c>
      <c r="T46">
        <v>8.720000000000001</v>
      </c>
      <c r="U46">
        <v>896.51</v>
      </c>
      <c r="V46">
        <v>175.52</v>
      </c>
      <c r="W46">
        <v>9.960000000000001</v>
      </c>
      <c r="X46">
        <v>1.8</v>
      </c>
      <c r="Y46">
        <v>6.83</v>
      </c>
      <c r="Z46">
        <v>3</v>
      </c>
      <c r="AA46" t="s">
        <v>4708</v>
      </c>
      <c r="AB46">
        <v>2</v>
      </c>
      <c r="AC46">
        <v>14</v>
      </c>
      <c r="AD46">
        <v>1.166666666666667</v>
      </c>
      <c r="AF46" t="s">
        <v>7586</v>
      </c>
      <c r="AI46">
        <v>0</v>
      </c>
      <c r="AJ46">
        <v>0</v>
      </c>
    </row>
    <row r="47" spans="1:38">
      <c r="A47" t="s">
        <v>4954</v>
      </c>
      <c r="B47" t="s">
        <v>4846</v>
      </c>
      <c r="C47" t="s">
        <v>4849</v>
      </c>
      <c r="D47">
        <v>0.011</v>
      </c>
      <c r="E47" t="s">
        <v>4851</v>
      </c>
      <c r="F47">
        <v>10.96</v>
      </c>
      <c r="G47">
        <v>0</v>
      </c>
      <c r="H47">
        <v>1</v>
      </c>
      <c r="I47" t="s">
        <v>5729</v>
      </c>
      <c r="J47" t="s">
        <v>5739</v>
      </c>
      <c r="K47" t="s">
        <v>6679</v>
      </c>
      <c r="L47" t="s">
        <v>6680</v>
      </c>
      <c r="M47" t="s">
        <v>6696</v>
      </c>
      <c r="N47">
        <v>8</v>
      </c>
      <c r="O47" t="s">
        <v>6742</v>
      </c>
      <c r="P47" t="s">
        <v>6804</v>
      </c>
      <c r="Q47">
        <v>9</v>
      </c>
      <c r="R47">
        <v>3</v>
      </c>
      <c r="S47">
        <v>4.1</v>
      </c>
      <c r="T47">
        <v>7.05</v>
      </c>
      <c r="U47">
        <v>852.34</v>
      </c>
      <c r="V47">
        <v>166.29</v>
      </c>
      <c r="W47">
        <v>9.32</v>
      </c>
      <c r="X47">
        <v>1.62</v>
      </c>
      <c r="Y47">
        <v>6.83</v>
      </c>
      <c r="Z47">
        <v>3</v>
      </c>
      <c r="AA47" t="s">
        <v>4708</v>
      </c>
      <c r="AB47">
        <v>2</v>
      </c>
      <c r="AC47">
        <v>12</v>
      </c>
      <c r="AD47">
        <v>1.166666666666667</v>
      </c>
      <c r="AF47" t="s">
        <v>7586</v>
      </c>
      <c r="AI47">
        <v>0</v>
      </c>
      <c r="AJ47">
        <v>0</v>
      </c>
    </row>
    <row r="48" spans="1:38">
      <c r="A48" t="s">
        <v>4955</v>
      </c>
      <c r="B48" t="s">
        <v>4846</v>
      </c>
      <c r="C48" t="s">
        <v>4849</v>
      </c>
      <c r="D48">
        <v>0.012</v>
      </c>
      <c r="E48" t="s">
        <v>4851</v>
      </c>
      <c r="F48">
        <v>10.92</v>
      </c>
      <c r="G48">
        <v>0</v>
      </c>
      <c r="H48">
        <v>1</v>
      </c>
      <c r="I48" t="s">
        <v>5729</v>
      </c>
      <c r="J48" t="s">
        <v>5740</v>
      </c>
      <c r="K48" t="s">
        <v>6679</v>
      </c>
      <c r="L48" t="s">
        <v>6680</v>
      </c>
      <c r="M48" t="s">
        <v>6694</v>
      </c>
      <c r="N48">
        <v>9</v>
      </c>
      <c r="O48" t="s">
        <v>6740</v>
      </c>
      <c r="P48" t="s">
        <v>6805</v>
      </c>
      <c r="Q48">
        <v>10</v>
      </c>
      <c r="R48">
        <v>3</v>
      </c>
      <c r="S48">
        <v>8.74</v>
      </c>
      <c r="T48">
        <v>11.27</v>
      </c>
      <c r="U48">
        <v>884.47</v>
      </c>
      <c r="V48">
        <v>153.15</v>
      </c>
      <c r="W48">
        <v>9.07</v>
      </c>
      <c r="X48">
        <v>4.05</v>
      </c>
      <c r="Y48">
        <v>8.720000000000001</v>
      </c>
      <c r="Z48">
        <v>5</v>
      </c>
      <c r="AA48" t="s">
        <v>4708</v>
      </c>
      <c r="AB48">
        <v>2</v>
      </c>
      <c r="AC48">
        <v>12</v>
      </c>
      <c r="AD48">
        <v>0.8066666666666664</v>
      </c>
      <c r="AF48" t="s">
        <v>7583</v>
      </c>
      <c r="AI48">
        <v>0</v>
      </c>
      <c r="AJ48">
        <v>0</v>
      </c>
    </row>
    <row r="49" spans="1:36">
      <c r="A49" t="s">
        <v>4955</v>
      </c>
      <c r="B49" t="s">
        <v>4846</v>
      </c>
      <c r="C49" t="s">
        <v>4849</v>
      </c>
      <c r="D49">
        <v>0.012</v>
      </c>
      <c r="E49" t="s">
        <v>4851</v>
      </c>
      <c r="F49">
        <v>10.92</v>
      </c>
      <c r="G49">
        <v>0</v>
      </c>
      <c r="H49">
        <v>1</v>
      </c>
      <c r="I49" t="s">
        <v>5729</v>
      </c>
      <c r="J49" t="s">
        <v>5741</v>
      </c>
      <c r="K49" t="s">
        <v>6679</v>
      </c>
      <c r="L49" t="s">
        <v>6680</v>
      </c>
      <c r="M49" t="s">
        <v>6695</v>
      </c>
      <c r="N49">
        <v>8</v>
      </c>
      <c r="O49" t="s">
        <v>6741</v>
      </c>
      <c r="P49" t="s">
        <v>6805</v>
      </c>
      <c r="Q49">
        <v>10</v>
      </c>
      <c r="R49">
        <v>3</v>
      </c>
      <c r="S49">
        <v>8.74</v>
      </c>
      <c r="T49">
        <v>11.27</v>
      </c>
      <c r="U49">
        <v>884.47</v>
      </c>
      <c r="V49">
        <v>153.15</v>
      </c>
      <c r="W49">
        <v>9.07</v>
      </c>
      <c r="X49">
        <v>4.05</v>
      </c>
      <c r="Y49">
        <v>8.720000000000001</v>
      </c>
      <c r="Z49">
        <v>5</v>
      </c>
      <c r="AA49" t="s">
        <v>4708</v>
      </c>
      <c r="AB49">
        <v>2</v>
      </c>
      <c r="AC49">
        <v>12</v>
      </c>
      <c r="AD49">
        <v>0.8066666666666664</v>
      </c>
      <c r="AF49" t="s">
        <v>7583</v>
      </c>
      <c r="AI49">
        <v>0</v>
      </c>
      <c r="AJ49">
        <v>0</v>
      </c>
    </row>
    <row r="50" spans="1:36">
      <c r="A50" t="s">
        <v>4956</v>
      </c>
      <c r="B50" t="s">
        <v>4846</v>
      </c>
      <c r="C50" t="s">
        <v>4849</v>
      </c>
      <c r="D50">
        <v>0.012</v>
      </c>
      <c r="E50" t="s">
        <v>4851</v>
      </c>
      <c r="F50">
        <v>10.92</v>
      </c>
      <c r="G50">
        <v>0</v>
      </c>
      <c r="H50">
        <v>1</v>
      </c>
      <c r="I50" t="s">
        <v>5729</v>
      </c>
      <c r="J50" t="s">
        <v>5742</v>
      </c>
      <c r="K50" t="s">
        <v>6679</v>
      </c>
      <c r="L50" t="s">
        <v>6680</v>
      </c>
      <c r="M50" t="s">
        <v>6694</v>
      </c>
      <c r="N50">
        <v>9</v>
      </c>
      <c r="O50" t="s">
        <v>6740</v>
      </c>
      <c r="P50" t="s">
        <v>6806</v>
      </c>
      <c r="Q50">
        <v>12</v>
      </c>
      <c r="R50">
        <v>3</v>
      </c>
      <c r="S50">
        <v>9.289999999999999</v>
      </c>
      <c r="T50">
        <v>11.28</v>
      </c>
      <c r="U50">
        <v>951.38</v>
      </c>
      <c r="V50">
        <v>182.26</v>
      </c>
      <c r="W50">
        <v>9.300000000000001</v>
      </c>
      <c r="X50">
        <v>4.06</v>
      </c>
      <c r="Y50">
        <v>6.68</v>
      </c>
      <c r="Z50">
        <v>4</v>
      </c>
      <c r="AA50" t="s">
        <v>4708</v>
      </c>
      <c r="AB50">
        <v>3</v>
      </c>
      <c r="AC50">
        <v>14</v>
      </c>
      <c r="AD50">
        <v>1.166666666666667</v>
      </c>
      <c r="AF50" t="s">
        <v>7586</v>
      </c>
      <c r="AI50">
        <v>0</v>
      </c>
      <c r="AJ50">
        <v>0</v>
      </c>
    </row>
    <row r="51" spans="1:36">
      <c r="A51" t="s">
        <v>4956</v>
      </c>
      <c r="B51" t="s">
        <v>4846</v>
      </c>
      <c r="C51" t="s">
        <v>4849</v>
      </c>
      <c r="D51">
        <v>0.012</v>
      </c>
      <c r="E51" t="s">
        <v>4851</v>
      </c>
      <c r="F51">
        <v>10.92</v>
      </c>
      <c r="G51">
        <v>0</v>
      </c>
      <c r="H51">
        <v>1</v>
      </c>
      <c r="I51" t="s">
        <v>5729</v>
      </c>
      <c r="J51" t="s">
        <v>5743</v>
      </c>
      <c r="K51" t="s">
        <v>6679</v>
      </c>
      <c r="L51" t="s">
        <v>6680</v>
      </c>
      <c r="M51" t="s">
        <v>6695</v>
      </c>
      <c r="N51">
        <v>8</v>
      </c>
      <c r="O51" t="s">
        <v>6741</v>
      </c>
      <c r="P51" t="s">
        <v>6806</v>
      </c>
      <c r="Q51">
        <v>12</v>
      </c>
      <c r="R51">
        <v>3</v>
      </c>
      <c r="S51">
        <v>9.289999999999999</v>
      </c>
      <c r="T51">
        <v>11.28</v>
      </c>
      <c r="U51">
        <v>951.38</v>
      </c>
      <c r="V51">
        <v>182.26</v>
      </c>
      <c r="W51">
        <v>9.300000000000001</v>
      </c>
      <c r="X51">
        <v>4.06</v>
      </c>
      <c r="Y51">
        <v>6.68</v>
      </c>
      <c r="Z51">
        <v>4</v>
      </c>
      <c r="AA51" t="s">
        <v>4708</v>
      </c>
      <c r="AB51">
        <v>3</v>
      </c>
      <c r="AC51">
        <v>14</v>
      </c>
      <c r="AD51">
        <v>1.166666666666667</v>
      </c>
      <c r="AF51" t="s">
        <v>7586</v>
      </c>
      <c r="AI51">
        <v>0</v>
      </c>
      <c r="AJ51">
        <v>0</v>
      </c>
    </row>
    <row r="52" spans="1:36">
      <c r="A52" t="s">
        <v>4957</v>
      </c>
      <c r="B52" t="s">
        <v>4846</v>
      </c>
      <c r="C52" t="s">
        <v>4849</v>
      </c>
      <c r="D52">
        <v>0.012</v>
      </c>
      <c r="E52" t="s">
        <v>4851</v>
      </c>
      <c r="F52">
        <v>10.92</v>
      </c>
      <c r="G52">
        <v>0</v>
      </c>
      <c r="H52">
        <v>1</v>
      </c>
      <c r="I52" t="s">
        <v>5729</v>
      </c>
      <c r="J52" t="s">
        <v>5744</v>
      </c>
      <c r="K52" t="s">
        <v>6679</v>
      </c>
      <c r="L52" t="s">
        <v>6680</v>
      </c>
      <c r="M52" t="s">
        <v>6696</v>
      </c>
      <c r="N52">
        <v>8</v>
      </c>
      <c r="O52" t="s">
        <v>6742</v>
      </c>
      <c r="P52" t="s">
        <v>6807</v>
      </c>
      <c r="Q52">
        <v>11</v>
      </c>
      <c r="R52">
        <v>3</v>
      </c>
      <c r="S52">
        <v>2.34</v>
      </c>
      <c r="T52">
        <v>5.3</v>
      </c>
      <c r="U52">
        <v>957.49</v>
      </c>
      <c r="V52">
        <v>175.75</v>
      </c>
      <c r="W52">
        <v>8.56</v>
      </c>
      <c r="X52">
        <v>2.58</v>
      </c>
      <c r="Y52">
        <v>6.84</v>
      </c>
      <c r="Z52">
        <v>3</v>
      </c>
      <c r="AA52" t="s">
        <v>4708</v>
      </c>
      <c r="AB52">
        <v>3</v>
      </c>
      <c r="AC52">
        <v>13</v>
      </c>
      <c r="AD52">
        <v>1.996666666666667</v>
      </c>
      <c r="AF52" t="s">
        <v>7586</v>
      </c>
      <c r="AI52">
        <v>0</v>
      </c>
      <c r="AJ52">
        <v>0</v>
      </c>
    </row>
    <row r="53" spans="1:36">
      <c r="A53" t="s">
        <v>4958</v>
      </c>
      <c r="B53" t="s">
        <v>4846</v>
      </c>
      <c r="C53" t="s">
        <v>4849</v>
      </c>
      <c r="D53">
        <v>0.012</v>
      </c>
      <c r="E53" t="s">
        <v>4851</v>
      </c>
      <c r="F53">
        <v>10.92</v>
      </c>
      <c r="G53">
        <v>0</v>
      </c>
      <c r="H53">
        <v>1</v>
      </c>
      <c r="I53" t="s">
        <v>5729</v>
      </c>
      <c r="J53" t="s">
        <v>5745</v>
      </c>
      <c r="K53" t="s">
        <v>6679</v>
      </c>
      <c r="L53" t="s">
        <v>6680</v>
      </c>
      <c r="M53" t="s">
        <v>6696</v>
      </c>
      <c r="N53">
        <v>8</v>
      </c>
      <c r="O53" t="s">
        <v>6742</v>
      </c>
      <c r="P53" t="s">
        <v>6808</v>
      </c>
      <c r="Q53">
        <v>11</v>
      </c>
      <c r="R53">
        <v>3</v>
      </c>
      <c r="S53">
        <v>5.26</v>
      </c>
      <c r="T53">
        <v>7.98</v>
      </c>
      <c r="U53">
        <v>937.5599999999999</v>
      </c>
      <c r="V53">
        <v>178.76</v>
      </c>
      <c r="W53">
        <v>9.4</v>
      </c>
      <c r="X53">
        <v>1.71</v>
      </c>
      <c r="Y53">
        <v>7.83</v>
      </c>
      <c r="Z53">
        <v>3</v>
      </c>
      <c r="AA53" t="s">
        <v>4708</v>
      </c>
      <c r="AB53">
        <v>3</v>
      </c>
      <c r="AC53">
        <v>13</v>
      </c>
      <c r="AD53">
        <v>1.166666666666667</v>
      </c>
      <c r="AF53" t="s">
        <v>7586</v>
      </c>
      <c r="AI53">
        <v>0</v>
      </c>
      <c r="AJ53">
        <v>0</v>
      </c>
    </row>
    <row r="54" spans="1:36">
      <c r="A54" t="s">
        <v>4959</v>
      </c>
      <c r="B54" t="s">
        <v>4846</v>
      </c>
      <c r="C54" t="s">
        <v>4849</v>
      </c>
      <c r="D54">
        <v>0.012</v>
      </c>
      <c r="E54" t="s">
        <v>4851</v>
      </c>
      <c r="F54">
        <v>10.92</v>
      </c>
      <c r="G54">
        <v>0</v>
      </c>
      <c r="H54">
        <v>1</v>
      </c>
      <c r="I54" t="s">
        <v>5729</v>
      </c>
      <c r="J54" t="s">
        <v>5746</v>
      </c>
      <c r="K54" t="s">
        <v>6679</v>
      </c>
      <c r="L54" t="s">
        <v>6680</v>
      </c>
      <c r="M54" t="s">
        <v>6696</v>
      </c>
      <c r="N54">
        <v>8</v>
      </c>
      <c r="O54" t="s">
        <v>6742</v>
      </c>
      <c r="P54" t="s">
        <v>6809</v>
      </c>
      <c r="Q54">
        <v>11</v>
      </c>
      <c r="R54">
        <v>2</v>
      </c>
      <c r="S54">
        <v>3.43</v>
      </c>
      <c r="T54">
        <v>6.37</v>
      </c>
      <c r="U54">
        <v>908.48</v>
      </c>
      <c r="V54">
        <v>175.96</v>
      </c>
      <c r="W54">
        <v>8.06</v>
      </c>
      <c r="X54">
        <v>1.57</v>
      </c>
      <c r="Y54">
        <v>6.83</v>
      </c>
      <c r="Z54">
        <v>3</v>
      </c>
      <c r="AA54" t="s">
        <v>4708</v>
      </c>
      <c r="AB54">
        <v>3</v>
      </c>
      <c r="AC54">
        <v>13</v>
      </c>
      <c r="AD54">
        <v>1.785</v>
      </c>
      <c r="AF54" t="s">
        <v>7586</v>
      </c>
      <c r="AI54">
        <v>0</v>
      </c>
      <c r="AJ54">
        <v>0</v>
      </c>
    </row>
    <row r="55" spans="1:36">
      <c r="A55" t="s">
        <v>4960</v>
      </c>
      <c r="B55" t="s">
        <v>4846</v>
      </c>
      <c r="C55" t="s">
        <v>4849</v>
      </c>
      <c r="D55">
        <v>0.013</v>
      </c>
      <c r="E55" t="s">
        <v>4851</v>
      </c>
      <c r="F55">
        <v>10.89</v>
      </c>
      <c r="G55">
        <v>0</v>
      </c>
      <c r="H55">
        <v>1</v>
      </c>
      <c r="I55" t="s">
        <v>5729</v>
      </c>
      <c r="J55" t="s">
        <v>5747</v>
      </c>
      <c r="K55" t="s">
        <v>6679</v>
      </c>
      <c r="L55" t="s">
        <v>6680</v>
      </c>
      <c r="M55" t="s">
        <v>6694</v>
      </c>
      <c r="N55">
        <v>9</v>
      </c>
      <c r="O55" t="s">
        <v>6740</v>
      </c>
      <c r="P55" t="s">
        <v>6810</v>
      </c>
      <c r="Q55">
        <v>11</v>
      </c>
      <c r="R55">
        <v>2</v>
      </c>
      <c r="S55">
        <v>7.26</v>
      </c>
      <c r="T55">
        <v>9.73</v>
      </c>
      <c r="U55">
        <v>863.86</v>
      </c>
      <c r="V55">
        <v>146.59</v>
      </c>
      <c r="W55">
        <v>8.09</v>
      </c>
      <c r="X55">
        <v>4.06</v>
      </c>
      <c r="Y55">
        <v>8.720000000000001</v>
      </c>
      <c r="Z55">
        <v>4</v>
      </c>
      <c r="AA55" t="s">
        <v>4708</v>
      </c>
      <c r="AB55">
        <v>3</v>
      </c>
      <c r="AC55">
        <v>12</v>
      </c>
      <c r="AD55">
        <v>1.14</v>
      </c>
      <c r="AF55" t="s">
        <v>7583</v>
      </c>
      <c r="AI55">
        <v>0</v>
      </c>
      <c r="AJ55">
        <v>0</v>
      </c>
    </row>
    <row r="56" spans="1:36">
      <c r="A56" t="s">
        <v>4960</v>
      </c>
      <c r="B56" t="s">
        <v>4846</v>
      </c>
      <c r="C56" t="s">
        <v>4849</v>
      </c>
      <c r="D56">
        <v>0.013</v>
      </c>
      <c r="E56" t="s">
        <v>4851</v>
      </c>
      <c r="F56">
        <v>10.89</v>
      </c>
      <c r="G56">
        <v>0</v>
      </c>
      <c r="H56">
        <v>1</v>
      </c>
      <c r="I56" t="s">
        <v>5729</v>
      </c>
      <c r="J56" t="s">
        <v>5748</v>
      </c>
      <c r="K56" t="s">
        <v>6679</v>
      </c>
      <c r="L56" t="s">
        <v>6680</v>
      </c>
      <c r="M56" t="s">
        <v>6695</v>
      </c>
      <c r="N56">
        <v>8</v>
      </c>
      <c r="O56" t="s">
        <v>6741</v>
      </c>
      <c r="P56" t="s">
        <v>6810</v>
      </c>
      <c r="Q56">
        <v>11</v>
      </c>
      <c r="R56">
        <v>2</v>
      </c>
      <c r="S56">
        <v>7.26</v>
      </c>
      <c r="T56">
        <v>9.73</v>
      </c>
      <c r="U56">
        <v>863.86</v>
      </c>
      <c r="V56">
        <v>146.59</v>
      </c>
      <c r="W56">
        <v>8.09</v>
      </c>
      <c r="X56">
        <v>4.06</v>
      </c>
      <c r="Y56">
        <v>8.720000000000001</v>
      </c>
      <c r="Z56">
        <v>4</v>
      </c>
      <c r="AA56" t="s">
        <v>4708</v>
      </c>
      <c r="AB56">
        <v>3</v>
      </c>
      <c r="AC56">
        <v>12</v>
      </c>
      <c r="AD56">
        <v>1.14</v>
      </c>
      <c r="AF56" t="s">
        <v>7583</v>
      </c>
      <c r="AI56">
        <v>0</v>
      </c>
      <c r="AJ56">
        <v>0</v>
      </c>
    </row>
    <row r="57" spans="1:36">
      <c r="A57" t="s">
        <v>4961</v>
      </c>
      <c r="B57" t="s">
        <v>4846</v>
      </c>
      <c r="C57" t="s">
        <v>4849</v>
      </c>
      <c r="D57">
        <v>0.013</v>
      </c>
      <c r="E57" t="s">
        <v>4851</v>
      </c>
      <c r="F57">
        <v>10.89</v>
      </c>
      <c r="G57">
        <v>0</v>
      </c>
      <c r="H57">
        <v>1</v>
      </c>
      <c r="I57" t="s">
        <v>5729</v>
      </c>
      <c r="J57" t="s">
        <v>5749</v>
      </c>
      <c r="K57" t="s">
        <v>6679</v>
      </c>
      <c r="L57" t="s">
        <v>6680</v>
      </c>
      <c r="M57" t="s">
        <v>6696</v>
      </c>
      <c r="N57">
        <v>8</v>
      </c>
      <c r="O57" t="s">
        <v>6742</v>
      </c>
      <c r="P57" t="s">
        <v>6811</v>
      </c>
      <c r="Q57">
        <v>11</v>
      </c>
      <c r="R57">
        <v>3</v>
      </c>
      <c r="S57">
        <v>3.79</v>
      </c>
      <c r="T57">
        <v>6.51</v>
      </c>
      <c r="U57">
        <v>909.51</v>
      </c>
      <c r="V57">
        <v>178.76</v>
      </c>
      <c r="W57">
        <v>8.619999999999999</v>
      </c>
      <c r="X57">
        <v>1.79</v>
      </c>
      <c r="Y57">
        <v>7.82</v>
      </c>
      <c r="Z57">
        <v>3</v>
      </c>
      <c r="AA57" t="s">
        <v>4708</v>
      </c>
      <c r="AB57">
        <v>3</v>
      </c>
      <c r="AC57">
        <v>14</v>
      </c>
      <c r="AD57">
        <v>1.271666666666667</v>
      </c>
      <c r="AF57" t="s">
        <v>7586</v>
      </c>
      <c r="AI57">
        <v>0</v>
      </c>
      <c r="AJ57">
        <v>0</v>
      </c>
    </row>
    <row r="58" spans="1:36">
      <c r="A58" t="s">
        <v>4962</v>
      </c>
      <c r="B58" t="s">
        <v>4846</v>
      </c>
      <c r="C58" t="s">
        <v>4849</v>
      </c>
      <c r="D58">
        <v>0.013</v>
      </c>
      <c r="E58" t="s">
        <v>4851</v>
      </c>
      <c r="F58">
        <v>10.89</v>
      </c>
      <c r="G58">
        <v>0.6899999999999999</v>
      </c>
      <c r="H58">
        <v>2</v>
      </c>
      <c r="I58" t="s">
        <v>5729</v>
      </c>
      <c r="J58" t="s">
        <v>5750</v>
      </c>
      <c r="K58" t="s">
        <v>6679</v>
      </c>
      <c r="L58" t="s">
        <v>6680</v>
      </c>
      <c r="M58" t="s">
        <v>6696</v>
      </c>
      <c r="N58">
        <v>8</v>
      </c>
      <c r="O58" t="s">
        <v>6742</v>
      </c>
      <c r="P58" t="s">
        <v>6812</v>
      </c>
      <c r="Q58">
        <v>9</v>
      </c>
      <c r="R58">
        <v>3</v>
      </c>
      <c r="S58">
        <v>8.56</v>
      </c>
      <c r="T58">
        <v>11.14</v>
      </c>
      <c r="U58">
        <v>866.49</v>
      </c>
      <c r="V58">
        <v>156.64</v>
      </c>
      <c r="W58">
        <v>9.51</v>
      </c>
      <c r="X58">
        <v>1.79</v>
      </c>
      <c r="Y58">
        <v>8.699999999999999</v>
      </c>
      <c r="Z58">
        <v>5</v>
      </c>
      <c r="AA58" t="s">
        <v>4708</v>
      </c>
      <c r="AB58">
        <v>2</v>
      </c>
      <c r="AC58">
        <v>12</v>
      </c>
      <c r="AD58">
        <v>0.8166666666666671</v>
      </c>
      <c r="AF58" t="s">
        <v>7583</v>
      </c>
      <c r="AI58">
        <v>0</v>
      </c>
      <c r="AJ58">
        <v>0</v>
      </c>
    </row>
    <row r="59" spans="1:36">
      <c r="A59" t="s">
        <v>4963</v>
      </c>
      <c r="B59" t="s">
        <v>4846</v>
      </c>
      <c r="C59" t="s">
        <v>4849</v>
      </c>
      <c r="D59">
        <v>0.013</v>
      </c>
      <c r="E59" t="s">
        <v>4851</v>
      </c>
      <c r="F59">
        <v>10.89</v>
      </c>
      <c r="G59">
        <v>0</v>
      </c>
      <c r="H59">
        <v>1</v>
      </c>
      <c r="I59" t="s">
        <v>5729</v>
      </c>
      <c r="J59" t="s">
        <v>5751</v>
      </c>
      <c r="K59" t="s">
        <v>6679</v>
      </c>
      <c r="L59" t="s">
        <v>6680</v>
      </c>
      <c r="M59" t="s">
        <v>6696</v>
      </c>
      <c r="N59">
        <v>8</v>
      </c>
      <c r="O59" t="s">
        <v>6742</v>
      </c>
      <c r="P59" t="s">
        <v>6813</v>
      </c>
      <c r="Q59">
        <v>11</v>
      </c>
      <c r="R59">
        <v>3</v>
      </c>
      <c r="S59">
        <v>5.32</v>
      </c>
      <c r="T59">
        <v>8</v>
      </c>
      <c r="U59">
        <v>937.5599999999999</v>
      </c>
      <c r="V59">
        <v>178.76</v>
      </c>
      <c r="W59">
        <v>9.4</v>
      </c>
      <c r="X59">
        <v>1.7</v>
      </c>
      <c r="Y59">
        <v>8.49</v>
      </c>
      <c r="Z59">
        <v>3</v>
      </c>
      <c r="AA59" t="s">
        <v>4708</v>
      </c>
      <c r="AB59">
        <v>3</v>
      </c>
      <c r="AC59">
        <v>13</v>
      </c>
      <c r="AD59">
        <v>0.9216666666666666</v>
      </c>
      <c r="AF59" t="s">
        <v>7586</v>
      </c>
      <c r="AI59">
        <v>0</v>
      </c>
      <c r="AJ59">
        <v>0</v>
      </c>
    </row>
    <row r="60" spans="1:36">
      <c r="A60" t="s">
        <v>4964</v>
      </c>
      <c r="B60" t="s">
        <v>4846</v>
      </c>
      <c r="C60" t="s">
        <v>4849</v>
      </c>
      <c r="D60">
        <v>0.013</v>
      </c>
      <c r="E60" t="s">
        <v>4851</v>
      </c>
      <c r="F60">
        <v>10.89</v>
      </c>
      <c r="G60">
        <v>0</v>
      </c>
      <c r="H60">
        <v>1</v>
      </c>
      <c r="I60" t="s">
        <v>5729</v>
      </c>
      <c r="J60" t="s">
        <v>5752</v>
      </c>
      <c r="K60" t="s">
        <v>6679</v>
      </c>
      <c r="L60" t="s">
        <v>6680</v>
      </c>
      <c r="M60" t="s">
        <v>6696</v>
      </c>
      <c r="N60">
        <v>8</v>
      </c>
      <c r="O60" t="s">
        <v>6742</v>
      </c>
      <c r="P60" t="s">
        <v>6814</v>
      </c>
      <c r="Q60">
        <v>10</v>
      </c>
      <c r="R60">
        <v>4</v>
      </c>
      <c r="S60">
        <v>5.46</v>
      </c>
      <c r="T60">
        <v>8.390000000000001</v>
      </c>
      <c r="U60">
        <v>896.51</v>
      </c>
      <c r="V60">
        <v>186.52</v>
      </c>
      <c r="W60">
        <v>9.699999999999999</v>
      </c>
      <c r="X60">
        <v>1.8</v>
      </c>
      <c r="Y60">
        <v>6.83</v>
      </c>
      <c r="Z60">
        <v>3</v>
      </c>
      <c r="AA60" t="s">
        <v>4708</v>
      </c>
      <c r="AB60">
        <v>2</v>
      </c>
      <c r="AC60">
        <v>13</v>
      </c>
      <c r="AD60">
        <v>1</v>
      </c>
      <c r="AF60" t="s">
        <v>7586</v>
      </c>
      <c r="AI60">
        <v>0</v>
      </c>
      <c r="AJ60">
        <v>0</v>
      </c>
    </row>
    <row r="61" spans="1:36">
      <c r="A61" t="s">
        <v>4965</v>
      </c>
      <c r="B61" t="s">
        <v>4846</v>
      </c>
      <c r="C61" t="s">
        <v>4849</v>
      </c>
      <c r="D61">
        <v>0.013</v>
      </c>
      <c r="E61" t="s">
        <v>4851</v>
      </c>
      <c r="F61">
        <v>10.89</v>
      </c>
      <c r="G61">
        <v>0</v>
      </c>
      <c r="H61">
        <v>1</v>
      </c>
      <c r="I61" t="s">
        <v>5729</v>
      </c>
      <c r="J61" t="s">
        <v>5753</v>
      </c>
      <c r="K61" t="s">
        <v>6679</v>
      </c>
      <c r="L61" t="s">
        <v>6680</v>
      </c>
      <c r="M61" t="s">
        <v>6696</v>
      </c>
      <c r="N61">
        <v>8</v>
      </c>
      <c r="O61" t="s">
        <v>6742</v>
      </c>
      <c r="P61" t="s">
        <v>6815</v>
      </c>
      <c r="Q61">
        <v>9</v>
      </c>
      <c r="R61">
        <v>3</v>
      </c>
      <c r="S61">
        <v>5.2</v>
      </c>
      <c r="T61">
        <v>8.130000000000001</v>
      </c>
      <c r="U61">
        <v>887.9299999999999</v>
      </c>
      <c r="V61">
        <v>153.47</v>
      </c>
      <c r="W61">
        <v>9.81</v>
      </c>
      <c r="X61">
        <v>0.46</v>
      </c>
      <c r="Y61">
        <v>6.82</v>
      </c>
      <c r="Z61">
        <v>3</v>
      </c>
      <c r="AA61" t="s">
        <v>4708</v>
      </c>
      <c r="AB61">
        <v>2</v>
      </c>
      <c r="AC61">
        <v>12</v>
      </c>
      <c r="AD61">
        <v>1.166666666666667</v>
      </c>
      <c r="AF61" t="s">
        <v>7586</v>
      </c>
      <c r="AI61">
        <v>0</v>
      </c>
      <c r="AJ61">
        <v>0</v>
      </c>
    </row>
    <row r="62" spans="1:36">
      <c r="A62" t="s">
        <v>4965</v>
      </c>
      <c r="B62" t="s">
        <v>4846</v>
      </c>
      <c r="C62" t="s">
        <v>4849</v>
      </c>
      <c r="D62">
        <v>0.034</v>
      </c>
      <c r="E62" t="s">
        <v>4851</v>
      </c>
      <c r="F62">
        <v>10.47</v>
      </c>
      <c r="G62">
        <v>0</v>
      </c>
      <c r="H62">
        <v>1</v>
      </c>
      <c r="I62" t="s">
        <v>5729</v>
      </c>
      <c r="J62" t="s">
        <v>5754</v>
      </c>
      <c r="K62" t="s">
        <v>6679</v>
      </c>
      <c r="L62" t="s">
        <v>6680</v>
      </c>
      <c r="M62" t="s">
        <v>6696</v>
      </c>
      <c r="N62">
        <v>8</v>
      </c>
      <c r="O62" t="s">
        <v>6742</v>
      </c>
      <c r="P62" t="s">
        <v>6815</v>
      </c>
      <c r="Q62">
        <v>9</v>
      </c>
      <c r="R62">
        <v>3</v>
      </c>
      <c r="S62">
        <v>5.2</v>
      </c>
      <c r="T62">
        <v>8.130000000000001</v>
      </c>
      <c r="U62">
        <v>887.9299999999999</v>
      </c>
      <c r="V62">
        <v>153.47</v>
      </c>
      <c r="W62">
        <v>9.81</v>
      </c>
      <c r="X62">
        <v>0.46</v>
      </c>
      <c r="Y62">
        <v>6.82</v>
      </c>
      <c r="Z62">
        <v>3</v>
      </c>
      <c r="AA62" t="s">
        <v>4708</v>
      </c>
      <c r="AB62">
        <v>2</v>
      </c>
      <c r="AC62">
        <v>12</v>
      </c>
      <c r="AD62">
        <v>1.166666666666667</v>
      </c>
      <c r="AF62" t="s">
        <v>7586</v>
      </c>
      <c r="AI62">
        <v>0</v>
      </c>
      <c r="AJ62">
        <v>0</v>
      </c>
    </row>
    <row r="63" spans="1:36">
      <c r="A63" t="s">
        <v>4966</v>
      </c>
      <c r="B63" t="s">
        <v>4846</v>
      </c>
      <c r="C63" t="s">
        <v>4849</v>
      </c>
      <c r="D63">
        <v>0.014</v>
      </c>
      <c r="E63" t="s">
        <v>4851</v>
      </c>
      <c r="F63">
        <v>10.85</v>
      </c>
      <c r="G63">
        <v>0</v>
      </c>
      <c r="H63">
        <v>1</v>
      </c>
      <c r="I63" t="s">
        <v>5729</v>
      </c>
      <c r="J63" t="s">
        <v>5755</v>
      </c>
      <c r="K63" t="s">
        <v>6679</v>
      </c>
      <c r="L63" t="s">
        <v>6680</v>
      </c>
      <c r="M63" t="s">
        <v>6694</v>
      </c>
      <c r="N63">
        <v>9</v>
      </c>
      <c r="O63" t="s">
        <v>6740</v>
      </c>
      <c r="P63" t="s">
        <v>6816</v>
      </c>
      <c r="Q63">
        <v>13</v>
      </c>
      <c r="R63">
        <v>3</v>
      </c>
      <c r="S63">
        <v>6.96</v>
      </c>
      <c r="T63">
        <v>9.19</v>
      </c>
      <c r="U63">
        <v>919.9299999999999</v>
      </c>
      <c r="V63">
        <v>185.5</v>
      </c>
      <c r="W63">
        <v>7.85</v>
      </c>
      <c r="X63">
        <v>4.01</v>
      </c>
      <c r="Y63">
        <v>7.42</v>
      </c>
      <c r="Z63">
        <v>4</v>
      </c>
      <c r="AA63" t="s">
        <v>4708</v>
      </c>
      <c r="AB63">
        <v>3</v>
      </c>
      <c r="AC63">
        <v>13</v>
      </c>
      <c r="AD63">
        <v>1.166666666666667</v>
      </c>
      <c r="AF63" t="s">
        <v>7586</v>
      </c>
      <c r="AI63">
        <v>0</v>
      </c>
      <c r="AJ63">
        <v>0</v>
      </c>
    </row>
    <row r="64" spans="1:36">
      <c r="A64" t="s">
        <v>4966</v>
      </c>
      <c r="B64" t="s">
        <v>4846</v>
      </c>
      <c r="C64" t="s">
        <v>4849</v>
      </c>
      <c r="D64">
        <v>0.014</v>
      </c>
      <c r="E64" t="s">
        <v>4851</v>
      </c>
      <c r="F64">
        <v>10.85</v>
      </c>
      <c r="G64">
        <v>0</v>
      </c>
      <c r="H64">
        <v>1</v>
      </c>
      <c r="I64" t="s">
        <v>5729</v>
      </c>
      <c r="J64" t="s">
        <v>5756</v>
      </c>
      <c r="K64" t="s">
        <v>6679</v>
      </c>
      <c r="L64" t="s">
        <v>6680</v>
      </c>
      <c r="M64" t="s">
        <v>6695</v>
      </c>
      <c r="N64">
        <v>8</v>
      </c>
      <c r="O64" t="s">
        <v>6741</v>
      </c>
      <c r="P64" t="s">
        <v>6816</v>
      </c>
      <c r="Q64">
        <v>13</v>
      </c>
      <c r="R64">
        <v>3</v>
      </c>
      <c r="S64">
        <v>6.96</v>
      </c>
      <c r="T64">
        <v>9.19</v>
      </c>
      <c r="U64">
        <v>919.9299999999999</v>
      </c>
      <c r="V64">
        <v>185.5</v>
      </c>
      <c r="W64">
        <v>7.85</v>
      </c>
      <c r="X64">
        <v>4.01</v>
      </c>
      <c r="Y64">
        <v>7.42</v>
      </c>
      <c r="Z64">
        <v>4</v>
      </c>
      <c r="AA64" t="s">
        <v>4708</v>
      </c>
      <c r="AB64">
        <v>3</v>
      </c>
      <c r="AC64">
        <v>13</v>
      </c>
      <c r="AD64">
        <v>1.166666666666667</v>
      </c>
      <c r="AF64" t="s">
        <v>7586</v>
      </c>
      <c r="AI64">
        <v>0</v>
      </c>
      <c r="AJ64">
        <v>0</v>
      </c>
    </row>
    <row r="65" spans="1:36">
      <c r="A65" t="s">
        <v>4967</v>
      </c>
      <c r="B65" t="s">
        <v>4846</v>
      </c>
      <c r="C65" t="s">
        <v>4849</v>
      </c>
      <c r="D65">
        <v>0.014</v>
      </c>
      <c r="E65" t="s">
        <v>4851</v>
      </c>
      <c r="F65">
        <v>10.85</v>
      </c>
      <c r="G65">
        <v>0</v>
      </c>
      <c r="H65">
        <v>1</v>
      </c>
      <c r="I65" t="s">
        <v>5729</v>
      </c>
      <c r="J65" t="s">
        <v>5757</v>
      </c>
      <c r="K65" t="s">
        <v>6679</v>
      </c>
      <c r="L65" t="s">
        <v>6680</v>
      </c>
      <c r="M65" t="s">
        <v>6694</v>
      </c>
      <c r="N65">
        <v>9</v>
      </c>
      <c r="O65" t="s">
        <v>6740</v>
      </c>
      <c r="P65" t="s">
        <v>6817</v>
      </c>
      <c r="Q65">
        <v>13</v>
      </c>
      <c r="R65">
        <v>3</v>
      </c>
      <c r="S65">
        <v>6.3</v>
      </c>
      <c r="T65">
        <v>8.65</v>
      </c>
      <c r="U65">
        <v>919.9299999999999</v>
      </c>
      <c r="V65">
        <v>185.5</v>
      </c>
      <c r="W65">
        <v>7.85</v>
      </c>
      <c r="X65">
        <v>4.02</v>
      </c>
      <c r="Y65">
        <v>7.82</v>
      </c>
      <c r="Z65">
        <v>4</v>
      </c>
      <c r="AA65" t="s">
        <v>4708</v>
      </c>
      <c r="AB65">
        <v>3</v>
      </c>
      <c r="AC65">
        <v>14</v>
      </c>
      <c r="AD65">
        <v>1.166666666666667</v>
      </c>
      <c r="AF65" t="s">
        <v>7586</v>
      </c>
      <c r="AI65">
        <v>0</v>
      </c>
      <c r="AJ65">
        <v>0</v>
      </c>
    </row>
    <row r="66" spans="1:36">
      <c r="A66" t="s">
        <v>4967</v>
      </c>
      <c r="B66" t="s">
        <v>4846</v>
      </c>
      <c r="C66" t="s">
        <v>4849</v>
      </c>
      <c r="D66">
        <v>0.014</v>
      </c>
      <c r="E66" t="s">
        <v>4851</v>
      </c>
      <c r="F66">
        <v>10.85</v>
      </c>
      <c r="G66">
        <v>0</v>
      </c>
      <c r="H66">
        <v>1</v>
      </c>
      <c r="I66" t="s">
        <v>5729</v>
      </c>
      <c r="J66" t="s">
        <v>5758</v>
      </c>
      <c r="K66" t="s">
        <v>6679</v>
      </c>
      <c r="L66" t="s">
        <v>6680</v>
      </c>
      <c r="M66" t="s">
        <v>6695</v>
      </c>
      <c r="N66">
        <v>8</v>
      </c>
      <c r="O66" t="s">
        <v>6741</v>
      </c>
      <c r="P66" t="s">
        <v>6817</v>
      </c>
      <c r="Q66">
        <v>13</v>
      </c>
      <c r="R66">
        <v>3</v>
      </c>
      <c r="S66">
        <v>6.3</v>
      </c>
      <c r="T66">
        <v>8.65</v>
      </c>
      <c r="U66">
        <v>919.9299999999999</v>
      </c>
      <c r="V66">
        <v>185.5</v>
      </c>
      <c r="W66">
        <v>7.85</v>
      </c>
      <c r="X66">
        <v>4.02</v>
      </c>
      <c r="Y66">
        <v>7.82</v>
      </c>
      <c r="Z66">
        <v>4</v>
      </c>
      <c r="AA66" t="s">
        <v>4708</v>
      </c>
      <c r="AB66">
        <v>3</v>
      </c>
      <c r="AC66">
        <v>14</v>
      </c>
      <c r="AD66">
        <v>1.166666666666667</v>
      </c>
      <c r="AF66" t="s">
        <v>7586</v>
      </c>
      <c r="AI66">
        <v>0</v>
      </c>
      <c r="AJ66">
        <v>0</v>
      </c>
    </row>
    <row r="67" spans="1:36">
      <c r="A67" t="s">
        <v>4968</v>
      </c>
      <c r="B67" t="s">
        <v>4846</v>
      </c>
      <c r="C67" t="s">
        <v>4849</v>
      </c>
      <c r="D67">
        <v>0.014</v>
      </c>
      <c r="E67" t="s">
        <v>4851</v>
      </c>
      <c r="F67">
        <v>10.85</v>
      </c>
      <c r="G67">
        <v>0</v>
      </c>
      <c r="H67">
        <v>1</v>
      </c>
      <c r="I67" t="s">
        <v>5729</v>
      </c>
      <c r="J67" t="s">
        <v>5759</v>
      </c>
      <c r="K67" t="s">
        <v>6679</v>
      </c>
      <c r="L67" t="s">
        <v>6680</v>
      </c>
      <c r="M67" t="s">
        <v>6696</v>
      </c>
      <c r="N67">
        <v>8</v>
      </c>
      <c r="O67" t="s">
        <v>6742</v>
      </c>
      <c r="P67" t="s">
        <v>6818</v>
      </c>
      <c r="Q67">
        <v>10</v>
      </c>
      <c r="R67">
        <v>3</v>
      </c>
      <c r="S67">
        <v>4.52</v>
      </c>
      <c r="T67">
        <v>7.47</v>
      </c>
      <c r="U67">
        <v>897.5</v>
      </c>
      <c r="V67">
        <v>183.72</v>
      </c>
      <c r="W67">
        <v>9.67</v>
      </c>
      <c r="X67">
        <v>1.66</v>
      </c>
      <c r="Y67">
        <v>6.83</v>
      </c>
      <c r="Z67">
        <v>3</v>
      </c>
      <c r="AA67" t="s">
        <v>4708</v>
      </c>
      <c r="AB67">
        <v>2</v>
      </c>
      <c r="AC67">
        <v>13</v>
      </c>
      <c r="AD67">
        <v>1.166666666666667</v>
      </c>
      <c r="AF67" t="s">
        <v>7586</v>
      </c>
      <c r="AI67">
        <v>0</v>
      </c>
      <c r="AJ67">
        <v>0</v>
      </c>
    </row>
    <row r="68" spans="1:36">
      <c r="A68" t="s">
        <v>4969</v>
      </c>
      <c r="B68" t="s">
        <v>4846</v>
      </c>
      <c r="C68" t="s">
        <v>4849</v>
      </c>
      <c r="D68">
        <v>0.014</v>
      </c>
      <c r="E68" t="s">
        <v>4851</v>
      </c>
      <c r="F68">
        <v>10.85</v>
      </c>
      <c r="G68">
        <v>0</v>
      </c>
      <c r="H68">
        <v>1</v>
      </c>
      <c r="I68" t="s">
        <v>5729</v>
      </c>
      <c r="J68" t="s">
        <v>5760</v>
      </c>
      <c r="K68" t="s">
        <v>6679</v>
      </c>
      <c r="L68" t="s">
        <v>6680</v>
      </c>
      <c r="M68" t="s">
        <v>6696</v>
      </c>
      <c r="N68">
        <v>8</v>
      </c>
      <c r="O68" t="s">
        <v>6742</v>
      </c>
      <c r="P68" t="s">
        <v>6819</v>
      </c>
      <c r="Q68">
        <v>10</v>
      </c>
      <c r="R68">
        <v>3</v>
      </c>
      <c r="S68">
        <v>5.23</v>
      </c>
      <c r="T68">
        <v>8.1</v>
      </c>
      <c r="U68">
        <v>931.51</v>
      </c>
      <c r="V68">
        <v>169.53</v>
      </c>
      <c r="W68">
        <v>9.529999999999999</v>
      </c>
      <c r="X68">
        <v>1.7</v>
      </c>
      <c r="Y68">
        <v>6.83</v>
      </c>
      <c r="Z68">
        <v>3</v>
      </c>
      <c r="AA68" t="s">
        <v>4708</v>
      </c>
      <c r="AB68">
        <v>2</v>
      </c>
      <c r="AC68">
        <v>15</v>
      </c>
      <c r="AD68">
        <v>1.166666666666667</v>
      </c>
      <c r="AF68" t="s">
        <v>7586</v>
      </c>
      <c r="AI68">
        <v>0</v>
      </c>
      <c r="AJ68">
        <v>0</v>
      </c>
    </row>
    <row r="69" spans="1:36">
      <c r="A69" t="s">
        <v>4970</v>
      </c>
      <c r="B69" t="s">
        <v>4846</v>
      </c>
      <c r="C69" t="s">
        <v>4849</v>
      </c>
      <c r="D69">
        <v>0.014</v>
      </c>
      <c r="E69" t="s">
        <v>4851</v>
      </c>
      <c r="F69">
        <v>10.85</v>
      </c>
      <c r="G69">
        <v>0</v>
      </c>
      <c r="H69">
        <v>1</v>
      </c>
      <c r="I69" t="s">
        <v>5729</v>
      </c>
      <c r="J69" t="s">
        <v>5761</v>
      </c>
      <c r="K69" t="s">
        <v>6679</v>
      </c>
      <c r="L69" t="s">
        <v>6680</v>
      </c>
      <c r="M69" t="s">
        <v>6696</v>
      </c>
      <c r="N69">
        <v>8</v>
      </c>
      <c r="O69" t="s">
        <v>6742</v>
      </c>
      <c r="P69" t="s">
        <v>6820</v>
      </c>
      <c r="Q69">
        <v>9</v>
      </c>
      <c r="R69">
        <v>2</v>
      </c>
      <c r="S69">
        <v>4.46</v>
      </c>
      <c r="T69">
        <v>7.41</v>
      </c>
      <c r="U69">
        <v>877.87</v>
      </c>
      <c r="V69">
        <v>142.47</v>
      </c>
      <c r="W69">
        <v>9.390000000000001</v>
      </c>
      <c r="X69">
        <v>0.46</v>
      </c>
      <c r="Y69">
        <v>6.82</v>
      </c>
      <c r="Z69">
        <v>3</v>
      </c>
      <c r="AA69" t="s">
        <v>4708</v>
      </c>
      <c r="AB69">
        <v>2</v>
      </c>
      <c r="AC69">
        <v>12</v>
      </c>
      <c r="AD69">
        <v>1.5</v>
      </c>
      <c r="AF69" t="s">
        <v>7586</v>
      </c>
      <c r="AI69">
        <v>0</v>
      </c>
      <c r="AJ69">
        <v>0</v>
      </c>
    </row>
    <row r="70" spans="1:36">
      <c r="A70" t="s">
        <v>4971</v>
      </c>
      <c r="B70" t="s">
        <v>4846</v>
      </c>
      <c r="C70" t="s">
        <v>4849</v>
      </c>
      <c r="D70">
        <v>0.014</v>
      </c>
      <c r="E70" t="s">
        <v>4851</v>
      </c>
      <c r="F70">
        <v>10.85</v>
      </c>
      <c r="G70">
        <v>0</v>
      </c>
      <c r="H70">
        <v>1</v>
      </c>
      <c r="I70" t="s">
        <v>5729</v>
      </c>
      <c r="J70" t="s">
        <v>5762</v>
      </c>
      <c r="K70" t="s">
        <v>6679</v>
      </c>
      <c r="L70" t="s">
        <v>6680</v>
      </c>
      <c r="M70" t="s">
        <v>6696</v>
      </c>
      <c r="N70">
        <v>8</v>
      </c>
      <c r="O70" t="s">
        <v>6742</v>
      </c>
      <c r="P70" t="s">
        <v>6821</v>
      </c>
      <c r="Q70">
        <v>9</v>
      </c>
      <c r="R70">
        <v>3</v>
      </c>
      <c r="S70">
        <v>5.04</v>
      </c>
      <c r="T70">
        <v>7.97</v>
      </c>
      <c r="U70">
        <v>905.92</v>
      </c>
      <c r="V70">
        <v>153.47</v>
      </c>
      <c r="W70">
        <v>9.9</v>
      </c>
      <c r="X70">
        <v>0.46</v>
      </c>
      <c r="Y70">
        <v>6.82</v>
      </c>
      <c r="Z70">
        <v>3</v>
      </c>
      <c r="AA70" t="s">
        <v>4708</v>
      </c>
      <c r="AB70">
        <v>2</v>
      </c>
      <c r="AC70">
        <v>12</v>
      </c>
      <c r="AD70">
        <v>1.166666666666667</v>
      </c>
      <c r="AF70" t="s">
        <v>7586</v>
      </c>
      <c r="AI70">
        <v>0</v>
      </c>
      <c r="AJ70">
        <v>0</v>
      </c>
    </row>
    <row r="71" spans="1:36">
      <c r="A71" t="s">
        <v>4971</v>
      </c>
      <c r="B71" t="s">
        <v>4846</v>
      </c>
      <c r="C71" t="s">
        <v>4849</v>
      </c>
      <c r="D71">
        <v>0.039</v>
      </c>
      <c r="E71" t="s">
        <v>4851</v>
      </c>
      <c r="F71">
        <v>10.41</v>
      </c>
      <c r="G71">
        <v>0</v>
      </c>
      <c r="H71">
        <v>1</v>
      </c>
      <c r="I71" t="s">
        <v>5729</v>
      </c>
      <c r="J71" t="s">
        <v>5763</v>
      </c>
      <c r="K71" t="s">
        <v>6679</v>
      </c>
      <c r="L71" t="s">
        <v>6680</v>
      </c>
      <c r="M71" t="s">
        <v>6696</v>
      </c>
      <c r="N71">
        <v>8</v>
      </c>
      <c r="O71" t="s">
        <v>6742</v>
      </c>
      <c r="P71" t="s">
        <v>6821</v>
      </c>
      <c r="Q71">
        <v>9</v>
      </c>
      <c r="R71">
        <v>3</v>
      </c>
      <c r="S71">
        <v>5.04</v>
      </c>
      <c r="T71">
        <v>7.97</v>
      </c>
      <c r="U71">
        <v>905.92</v>
      </c>
      <c r="V71">
        <v>153.47</v>
      </c>
      <c r="W71">
        <v>9.9</v>
      </c>
      <c r="X71">
        <v>0.46</v>
      </c>
      <c r="Y71">
        <v>6.82</v>
      </c>
      <c r="Z71">
        <v>3</v>
      </c>
      <c r="AA71" t="s">
        <v>4708</v>
      </c>
      <c r="AB71">
        <v>2</v>
      </c>
      <c r="AC71">
        <v>12</v>
      </c>
      <c r="AD71">
        <v>1.166666666666667</v>
      </c>
      <c r="AF71" t="s">
        <v>7586</v>
      </c>
      <c r="AI71">
        <v>0</v>
      </c>
      <c r="AJ71">
        <v>0</v>
      </c>
    </row>
    <row r="72" spans="1:36">
      <c r="A72" t="s">
        <v>4972</v>
      </c>
      <c r="B72" t="s">
        <v>4846</v>
      </c>
      <c r="C72" t="s">
        <v>4849</v>
      </c>
      <c r="D72">
        <v>0.014</v>
      </c>
      <c r="E72" t="s">
        <v>4851</v>
      </c>
      <c r="F72">
        <v>10.85</v>
      </c>
      <c r="G72">
        <v>0</v>
      </c>
      <c r="H72">
        <v>1</v>
      </c>
      <c r="I72" t="s">
        <v>5729</v>
      </c>
      <c r="J72" t="s">
        <v>5764</v>
      </c>
      <c r="K72" t="s">
        <v>6679</v>
      </c>
      <c r="L72" t="s">
        <v>6680</v>
      </c>
      <c r="M72" t="s">
        <v>6697</v>
      </c>
      <c r="N72">
        <v>8</v>
      </c>
      <c r="O72" t="s">
        <v>6743</v>
      </c>
      <c r="Y72">
        <v>0</v>
      </c>
    </row>
    <row r="73" spans="1:36">
      <c r="A73" t="s">
        <v>4973</v>
      </c>
      <c r="B73" t="s">
        <v>4846</v>
      </c>
      <c r="C73" t="s">
        <v>4849</v>
      </c>
      <c r="D73">
        <v>0.015</v>
      </c>
      <c r="E73" t="s">
        <v>4851</v>
      </c>
      <c r="F73">
        <v>10.82</v>
      </c>
      <c r="G73">
        <v>0</v>
      </c>
      <c r="H73">
        <v>1</v>
      </c>
      <c r="I73" t="s">
        <v>5729</v>
      </c>
      <c r="J73" t="s">
        <v>5765</v>
      </c>
      <c r="K73" t="s">
        <v>6679</v>
      </c>
      <c r="L73" t="s">
        <v>6680</v>
      </c>
      <c r="M73" t="s">
        <v>6694</v>
      </c>
      <c r="N73">
        <v>9</v>
      </c>
      <c r="O73" t="s">
        <v>6740</v>
      </c>
      <c r="P73" t="s">
        <v>6822</v>
      </c>
      <c r="Q73">
        <v>13</v>
      </c>
      <c r="R73">
        <v>3</v>
      </c>
      <c r="S73">
        <v>6.77</v>
      </c>
      <c r="T73">
        <v>8.76</v>
      </c>
      <c r="U73">
        <v>925.3</v>
      </c>
      <c r="V73">
        <v>191.49</v>
      </c>
      <c r="W73">
        <v>7.51</v>
      </c>
      <c r="X73">
        <v>4.03</v>
      </c>
      <c r="Y73">
        <v>6.68</v>
      </c>
      <c r="Z73">
        <v>4</v>
      </c>
      <c r="AA73" t="s">
        <v>4708</v>
      </c>
      <c r="AB73">
        <v>3</v>
      </c>
      <c r="AC73">
        <v>13</v>
      </c>
      <c r="AD73">
        <v>1.166666666666667</v>
      </c>
      <c r="AF73" t="s">
        <v>7586</v>
      </c>
      <c r="AI73">
        <v>0</v>
      </c>
      <c r="AJ73">
        <v>0</v>
      </c>
    </row>
    <row r="74" spans="1:36">
      <c r="A74" t="s">
        <v>4973</v>
      </c>
      <c r="B74" t="s">
        <v>4846</v>
      </c>
      <c r="C74" t="s">
        <v>4849</v>
      </c>
      <c r="D74">
        <v>0.015</v>
      </c>
      <c r="E74" t="s">
        <v>4851</v>
      </c>
      <c r="F74">
        <v>10.82</v>
      </c>
      <c r="G74">
        <v>0</v>
      </c>
      <c r="H74">
        <v>1</v>
      </c>
      <c r="I74" t="s">
        <v>5729</v>
      </c>
      <c r="J74" t="s">
        <v>5766</v>
      </c>
      <c r="K74" t="s">
        <v>6679</v>
      </c>
      <c r="L74" t="s">
        <v>6680</v>
      </c>
      <c r="M74" t="s">
        <v>6695</v>
      </c>
      <c r="N74">
        <v>8</v>
      </c>
      <c r="O74" t="s">
        <v>6741</v>
      </c>
      <c r="P74" t="s">
        <v>6822</v>
      </c>
      <c r="Q74">
        <v>13</v>
      </c>
      <c r="R74">
        <v>3</v>
      </c>
      <c r="S74">
        <v>6.77</v>
      </c>
      <c r="T74">
        <v>8.76</v>
      </c>
      <c r="U74">
        <v>925.3</v>
      </c>
      <c r="V74">
        <v>191.49</v>
      </c>
      <c r="W74">
        <v>7.51</v>
      </c>
      <c r="X74">
        <v>4.03</v>
      </c>
      <c r="Y74">
        <v>6.68</v>
      </c>
      <c r="Z74">
        <v>4</v>
      </c>
      <c r="AA74" t="s">
        <v>4708</v>
      </c>
      <c r="AB74">
        <v>3</v>
      </c>
      <c r="AC74">
        <v>13</v>
      </c>
      <c r="AD74">
        <v>1.166666666666667</v>
      </c>
      <c r="AF74" t="s">
        <v>7586</v>
      </c>
      <c r="AI74">
        <v>0</v>
      </c>
      <c r="AJ74">
        <v>0</v>
      </c>
    </row>
    <row r="75" spans="1:36">
      <c r="A75" t="s">
        <v>4974</v>
      </c>
      <c r="B75" t="s">
        <v>4846</v>
      </c>
      <c r="C75" t="s">
        <v>4849</v>
      </c>
      <c r="D75">
        <v>0.015</v>
      </c>
      <c r="E75" t="s">
        <v>4851</v>
      </c>
      <c r="F75">
        <v>10.82</v>
      </c>
      <c r="G75">
        <v>0</v>
      </c>
      <c r="H75">
        <v>1</v>
      </c>
      <c r="I75" t="s">
        <v>5729</v>
      </c>
      <c r="J75" t="s">
        <v>5767</v>
      </c>
      <c r="K75" t="s">
        <v>6679</v>
      </c>
      <c r="L75" t="s">
        <v>6680</v>
      </c>
      <c r="M75" t="s">
        <v>6696</v>
      </c>
      <c r="N75">
        <v>8</v>
      </c>
      <c r="O75" t="s">
        <v>6742</v>
      </c>
      <c r="P75" t="s">
        <v>6823</v>
      </c>
      <c r="Q75">
        <v>11</v>
      </c>
      <c r="R75">
        <v>2</v>
      </c>
      <c r="S75">
        <v>4.11</v>
      </c>
      <c r="T75">
        <v>6.79</v>
      </c>
      <c r="U75">
        <v>945.97</v>
      </c>
      <c r="V75">
        <v>166.02</v>
      </c>
      <c r="W75">
        <v>7.66</v>
      </c>
      <c r="X75">
        <v>0.45</v>
      </c>
      <c r="Y75">
        <v>8.119999999999999</v>
      </c>
      <c r="Z75">
        <v>3</v>
      </c>
      <c r="AA75" t="s">
        <v>4708</v>
      </c>
      <c r="AB75">
        <v>3</v>
      </c>
      <c r="AC75">
        <v>14</v>
      </c>
      <c r="AD75">
        <v>1.44</v>
      </c>
      <c r="AF75" t="s">
        <v>7586</v>
      </c>
      <c r="AI75">
        <v>0</v>
      </c>
      <c r="AJ75">
        <v>0</v>
      </c>
    </row>
    <row r="76" spans="1:36">
      <c r="A76" t="s">
        <v>4975</v>
      </c>
      <c r="B76" t="s">
        <v>4846</v>
      </c>
      <c r="C76" t="s">
        <v>4849</v>
      </c>
      <c r="D76">
        <v>0.016</v>
      </c>
      <c r="E76" t="s">
        <v>4851</v>
      </c>
      <c r="F76">
        <v>10.8</v>
      </c>
      <c r="G76">
        <v>0</v>
      </c>
      <c r="H76">
        <v>1</v>
      </c>
      <c r="I76" t="s">
        <v>5729</v>
      </c>
      <c r="J76" t="s">
        <v>5768</v>
      </c>
      <c r="K76" t="s">
        <v>6679</v>
      </c>
      <c r="L76" t="s">
        <v>6680</v>
      </c>
      <c r="M76" t="s">
        <v>6694</v>
      </c>
      <c r="N76">
        <v>9</v>
      </c>
      <c r="O76" t="s">
        <v>6740</v>
      </c>
      <c r="P76" t="s">
        <v>6824</v>
      </c>
      <c r="Q76">
        <v>10</v>
      </c>
      <c r="R76">
        <v>2</v>
      </c>
      <c r="S76">
        <v>7.91</v>
      </c>
      <c r="T76">
        <v>10.43</v>
      </c>
      <c r="U76">
        <v>833.4299999999999</v>
      </c>
      <c r="V76">
        <v>137.36</v>
      </c>
      <c r="W76">
        <v>8.449999999999999</v>
      </c>
      <c r="X76">
        <v>4.04</v>
      </c>
      <c r="Y76">
        <v>9.48</v>
      </c>
      <c r="Z76">
        <v>4</v>
      </c>
      <c r="AA76" t="s">
        <v>4708</v>
      </c>
      <c r="AB76">
        <v>2</v>
      </c>
      <c r="AC76">
        <v>15</v>
      </c>
      <c r="AD76">
        <v>0.7599999999999998</v>
      </c>
      <c r="AF76" t="s">
        <v>7583</v>
      </c>
      <c r="AI76">
        <v>0</v>
      </c>
      <c r="AJ76">
        <v>0</v>
      </c>
    </row>
    <row r="77" spans="1:36">
      <c r="A77" t="s">
        <v>4976</v>
      </c>
      <c r="B77" t="s">
        <v>4846</v>
      </c>
      <c r="C77" t="s">
        <v>4849</v>
      </c>
      <c r="D77">
        <v>0.016</v>
      </c>
      <c r="E77" t="s">
        <v>4851</v>
      </c>
      <c r="F77">
        <v>10.8</v>
      </c>
      <c r="G77">
        <v>0</v>
      </c>
      <c r="H77">
        <v>1</v>
      </c>
      <c r="I77" t="s">
        <v>5729</v>
      </c>
      <c r="J77" t="s">
        <v>5769</v>
      </c>
      <c r="K77" t="s">
        <v>6679</v>
      </c>
      <c r="L77" t="s">
        <v>6680</v>
      </c>
      <c r="M77" t="s">
        <v>6694</v>
      </c>
      <c r="N77">
        <v>9</v>
      </c>
      <c r="O77" t="s">
        <v>6740</v>
      </c>
      <c r="P77" t="s">
        <v>6825</v>
      </c>
      <c r="Q77">
        <v>12</v>
      </c>
      <c r="R77">
        <v>3</v>
      </c>
      <c r="S77">
        <v>7.63</v>
      </c>
      <c r="T77">
        <v>9.66</v>
      </c>
      <c r="U77">
        <v>913.88</v>
      </c>
      <c r="V77">
        <v>176.27</v>
      </c>
      <c r="W77">
        <v>8.33</v>
      </c>
      <c r="X77">
        <v>4</v>
      </c>
      <c r="Y77">
        <v>6.68</v>
      </c>
      <c r="Z77">
        <v>4</v>
      </c>
      <c r="AA77" t="s">
        <v>4708</v>
      </c>
      <c r="AB77">
        <v>3</v>
      </c>
      <c r="AC77">
        <v>14</v>
      </c>
      <c r="AD77">
        <v>1.166666666666667</v>
      </c>
      <c r="AF77" t="s">
        <v>7586</v>
      </c>
      <c r="AI77">
        <v>0</v>
      </c>
      <c r="AJ77">
        <v>0</v>
      </c>
    </row>
    <row r="78" spans="1:36">
      <c r="A78" t="s">
        <v>4976</v>
      </c>
      <c r="B78" t="s">
        <v>4846</v>
      </c>
      <c r="C78" t="s">
        <v>4849</v>
      </c>
      <c r="D78">
        <v>0.016</v>
      </c>
      <c r="E78" t="s">
        <v>4851</v>
      </c>
      <c r="F78">
        <v>10.8</v>
      </c>
      <c r="G78">
        <v>0</v>
      </c>
      <c r="H78">
        <v>1</v>
      </c>
      <c r="I78" t="s">
        <v>5729</v>
      </c>
      <c r="J78" t="s">
        <v>5770</v>
      </c>
      <c r="K78" t="s">
        <v>6679</v>
      </c>
      <c r="L78" t="s">
        <v>6680</v>
      </c>
      <c r="M78" t="s">
        <v>6695</v>
      </c>
      <c r="N78">
        <v>8</v>
      </c>
      <c r="O78" t="s">
        <v>6741</v>
      </c>
      <c r="P78" t="s">
        <v>6825</v>
      </c>
      <c r="Q78">
        <v>12</v>
      </c>
      <c r="R78">
        <v>3</v>
      </c>
      <c r="S78">
        <v>7.63</v>
      </c>
      <c r="T78">
        <v>9.66</v>
      </c>
      <c r="U78">
        <v>913.88</v>
      </c>
      <c r="V78">
        <v>176.27</v>
      </c>
      <c r="W78">
        <v>8.33</v>
      </c>
      <c r="X78">
        <v>4</v>
      </c>
      <c r="Y78">
        <v>6.68</v>
      </c>
      <c r="Z78">
        <v>4</v>
      </c>
      <c r="AA78" t="s">
        <v>4708</v>
      </c>
      <c r="AB78">
        <v>3</v>
      </c>
      <c r="AC78">
        <v>14</v>
      </c>
      <c r="AD78">
        <v>1.166666666666667</v>
      </c>
      <c r="AF78" t="s">
        <v>7586</v>
      </c>
      <c r="AI78">
        <v>0</v>
      </c>
      <c r="AJ78">
        <v>0</v>
      </c>
    </row>
    <row r="79" spans="1:36">
      <c r="A79" t="s">
        <v>4977</v>
      </c>
      <c r="B79" t="s">
        <v>4846</v>
      </c>
      <c r="C79" t="s">
        <v>4849</v>
      </c>
      <c r="D79">
        <v>0.016</v>
      </c>
      <c r="E79" t="s">
        <v>4851</v>
      </c>
      <c r="F79">
        <v>10.8</v>
      </c>
      <c r="G79">
        <v>0</v>
      </c>
      <c r="H79">
        <v>1</v>
      </c>
      <c r="I79" t="s">
        <v>5729</v>
      </c>
      <c r="J79" t="s">
        <v>5771</v>
      </c>
      <c r="K79" t="s">
        <v>6679</v>
      </c>
      <c r="L79" t="s">
        <v>6680</v>
      </c>
      <c r="M79" t="s">
        <v>6696</v>
      </c>
      <c r="N79">
        <v>8</v>
      </c>
      <c r="O79" t="s">
        <v>6742</v>
      </c>
      <c r="P79" t="s">
        <v>6826</v>
      </c>
      <c r="Q79">
        <v>8</v>
      </c>
      <c r="R79">
        <v>3</v>
      </c>
      <c r="S79">
        <v>5.48</v>
      </c>
      <c r="T79">
        <v>8.41</v>
      </c>
      <c r="U79">
        <v>886.9400000000001</v>
      </c>
      <c r="V79">
        <v>140.58</v>
      </c>
      <c r="W79">
        <v>10.41</v>
      </c>
      <c r="X79">
        <v>2.5</v>
      </c>
      <c r="Y79">
        <v>6.84</v>
      </c>
      <c r="Z79">
        <v>3</v>
      </c>
      <c r="AA79" t="s">
        <v>4708</v>
      </c>
      <c r="AB79">
        <v>2</v>
      </c>
      <c r="AC79">
        <v>12</v>
      </c>
      <c r="AD79">
        <v>1.166666666666667</v>
      </c>
      <c r="AF79" t="s">
        <v>7586</v>
      </c>
      <c r="AI79">
        <v>0</v>
      </c>
      <c r="AJ79">
        <v>0</v>
      </c>
    </row>
    <row r="80" spans="1:36">
      <c r="A80" t="s">
        <v>4978</v>
      </c>
      <c r="B80" t="s">
        <v>4846</v>
      </c>
      <c r="C80" t="s">
        <v>4849</v>
      </c>
      <c r="D80">
        <v>0.016</v>
      </c>
      <c r="E80" t="s">
        <v>4851</v>
      </c>
      <c r="F80">
        <v>10.8</v>
      </c>
      <c r="G80">
        <v>0</v>
      </c>
      <c r="H80">
        <v>1</v>
      </c>
      <c r="I80" t="s">
        <v>5729</v>
      </c>
      <c r="J80" t="s">
        <v>5772</v>
      </c>
      <c r="K80" t="s">
        <v>6679</v>
      </c>
      <c r="L80" t="s">
        <v>6680</v>
      </c>
      <c r="M80" t="s">
        <v>6696</v>
      </c>
      <c r="N80">
        <v>8</v>
      </c>
      <c r="O80" t="s">
        <v>6742</v>
      </c>
      <c r="P80" t="s">
        <v>6827</v>
      </c>
      <c r="Q80">
        <v>9</v>
      </c>
      <c r="R80">
        <v>2</v>
      </c>
      <c r="S80">
        <v>4.5</v>
      </c>
      <c r="T80">
        <v>7.35</v>
      </c>
      <c r="U80">
        <v>890.91</v>
      </c>
      <c r="V80">
        <v>136.48</v>
      </c>
      <c r="W80">
        <v>9.300000000000001</v>
      </c>
      <c r="X80">
        <v>0.46</v>
      </c>
      <c r="Y80">
        <v>6.92</v>
      </c>
      <c r="Z80">
        <v>3</v>
      </c>
      <c r="AA80" t="s">
        <v>4708</v>
      </c>
      <c r="AB80">
        <v>2</v>
      </c>
      <c r="AC80">
        <v>12</v>
      </c>
      <c r="AD80">
        <v>1.5</v>
      </c>
      <c r="AF80" t="s">
        <v>7586</v>
      </c>
      <c r="AI80">
        <v>0</v>
      </c>
      <c r="AJ80">
        <v>0</v>
      </c>
    </row>
    <row r="81" spans="1:36">
      <c r="A81" t="s">
        <v>4979</v>
      </c>
      <c r="B81" t="s">
        <v>4846</v>
      </c>
      <c r="C81" t="s">
        <v>4849</v>
      </c>
      <c r="D81">
        <v>0.016</v>
      </c>
      <c r="E81" t="s">
        <v>4851</v>
      </c>
      <c r="F81">
        <v>10.8</v>
      </c>
      <c r="G81">
        <v>0</v>
      </c>
      <c r="H81">
        <v>1</v>
      </c>
      <c r="I81" t="s">
        <v>5729</v>
      </c>
      <c r="J81" t="s">
        <v>5773</v>
      </c>
      <c r="K81" t="s">
        <v>6679</v>
      </c>
      <c r="L81" t="s">
        <v>6680</v>
      </c>
      <c r="M81" t="s">
        <v>6696</v>
      </c>
      <c r="N81">
        <v>8</v>
      </c>
      <c r="O81" t="s">
        <v>6742</v>
      </c>
      <c r="P81" t="s">
        <v>6828</v>
      </c>
      <c r="Q81">
        <v>10</v>
      </c>
      <c r="R81">
        <v>2</v>
      </c>
      <c r="S81">
        <v>4.12</v>
      </c>
      <c r="T81">
        <v>6.8</v>
      </c>
      <c r="U81">
        <v>944</v>
      </c>
      <c r="V81">
        <v>156.79</v>
      </c>
      <c r="W81">
        <v>8.67</v>
      </c>
      <c r="X81">
        <v>0.46</v>
      </c>
      <c r="Y81">
        <v>8.24</v>
      </c>
      <c r="Z81">
        <v>3</v>
      </c>
      <c r="AA81" t="s">
        <v>4708</v>
      </c>
      <c r="AB81">
        <v>2</v>
      </c>
      <c r="AC81">
        <v>14</v>
      </c>
      <c r="AD81">
        <v>1.38</v>
      </c>
      <c r="AF81" t="s">
        <v>7586</v>
      </c>
      <c r="AI81">
        <v>0</v>
      </c>
      <c r="AJ81">
        <v>0</v>
      </c>
    </row>
    <row r="82" spans="1:36">
      <c r="A82" t="s">
        <v>4980</v>
      </c>
      <c r="B82" t="s">
        <v>4846</v>
      </c>
      <c r="C82" t="s">
        <v>4849</v>
      </c>
      <c r="D82">
        <v>0.016</v>
      </c>
      <c r="E82" t="s">
        <v>4851</v>
      </c>
      <c r="F82">
        <v>10.8</v>
      </c>
      <c r="G82">
        <v>0</v>
      </c>
      <c r="H82">
        <v>1</v>
      </c>
      <c r="I82" t="s">
        <v>5729</v>
      </c>
      <c r="J82" t="s">
        <v>5774</v>
      </c>
      <c r="K82" t="s">
        <v>6679</v>
      </c>
      <c r="L82" t="s">
        <v>6680</v>
      </c>
      <c r="M82" t="s">
        <v>6696</v>
      </c>
      <c r="N82">
        <v>8</v>
      </c>
      <c r="O82" t="s">
        <v>6742</v>
      </c>
      <c r="P82" t="s">
        <v>6829</v>
      </c>
      <c r="Q82">
        <v>10</v>
      </c>
      <c r="R82">
        <v>3</v>
      </c>
      <c r="S82">
        <v>4.89</v>
      </c>
      <c r="T82">
        <v>7.83</v>
      </c>
      <c r="U82">
        <v>868.46</v>
      </c>
      <c r="V82">
        <v>175.52</v>
      </c>
      <c r="W82">
        <v>9.19</v>
      </c>
      <c r="X82">
        <v>1.8</v>
      </c>
      <c r="Y82">
        <v>6.83</v>
      </c>
      <c r="Z82">
        <v>3</v>
      </c>
      <c r="AA82" t="s">
        <v>4708</v>
      </c>
      <c r="AB82">
        <v>2</v>
      </c>
      <c r="AC82">
        <v>13</v>
      </c>
      <c r="AD82">
        <v>1.166666666666667</v>
      </c>
      <c r="AF82" t="s">
        <v>7586</v>
      </c>
      <c r="AI82">
        <v>0</v>
      </c>
      <c r="AJ82">
        <v>0</v>
      </c>
    </row>
    <row r="83" spans="1:36">
      <c r="A83" t="s">
        <v>4981</v>
      </c>
      <c r="B83" t="s">
        <v>4846</v>
      </c>
      <c r="C83" t="s">
        <v>4849</v>
      </c>
      <c r="D83">
        <v>0.016</v>
      </c>
      <c r="E83" t="s">
        <v>4851</v>
      </c>
      <c r="F83">
        <v>10.8</v>
      </c>
      <c r="G83">
        <v>0</v>
      </c>
      <c r="H83">
        <v>1</v>
      </c>
      <c r="I83" t="s">
        <v>5729</v>
      </c>
      <c r="J83" t="s">
        <v>5775</v>
      </c>
      <c r="K83" t="s">
        <v>6679</v>
      </c>
      <c r="L83" t="s">
        <v>6680</v>
      </c>
      <c r="M83" t="s">
        <v>6696</v>
      </c>
      <c r="N83">
        <v>8</v>
      </c>
      <c r="O83" t="s">
        <v>6742</v>
      </c>
      <c r="P83" t="s">
        <v>6830</v>
      </c>
      <c r="Q83">
        <v>12</v>
      </c>
      <c r="R83">
        <v>2</v>
      </c>
      <c r="S83">
        <v>3.27</v>
      </c>
      <c r="T83">
        <v>6.19</v>
      </c>
      <c r="U83">
        <v>954.55</v>
      </c>
      <c r="V83">
        <v>185.19</v>
      </c>
      <c r="W83">
        <v>8.609999999999999</v>
      </c>
      <c r="X83">
        <v>1.61</v>
      </c>
      <c r="Y83">
        <v>6.83</v>
      </c>
      <c r="Z83">
        <v>3</v>
      </c>
      <c r="AA83" t="s">
        <v>4708</v>
      </c>
      <c r="AB83">
        <v>3</v>
      </c>
      <c r="AC83">
        <v>14</v>
      </c>
      <c r="AD83">
        <v>1.865</v>
      </c>
      <c r="AF83" t="s">
        <v>7586</v>
      </c>
      <c r="AI83">
        <v>0</v>
      </c>
      <c r="AJ83">
        <v>0</v>
      </c>
    </row>
    <row r="84" spans="1:36">
      <c r="A84" t="s">
        <v>4982</v>
      </c>
      <c r="B84" t="s">
        <v>4846</v>
      </c>
      <c r="C84" t="s">
        <v>4849</v>
      </c>
      <c r="D84">
        <v>0.016</v>
      </c>
      <c r="E84" t="s">
        <v>4851</v>
      </c>
      <c r="F84">
        <v>10.8</v>
      </c>
      <c r="G84">
        <v>0</v>
      </c>
      <c r="H84">
        <v>1</v>
      </c>
      <c r="I84" t="s">
        <v>5729</v>
      </c>
      <c r="J84" t="s">
        <v>5776</v>
      </c>
      <c r="K84" t="s">
        <v>6679</v>
      </c>
      <c r="L84" t="s">
        <v>6680</v>
      </c>
      <c r="M84" t="s">
        <v>6695</v>
      </c>
      <c r="N84">
        <v>8</v>
      </c>
      <c r="O84" t="s">
        <v>6741</v>
      </c>
      <c r="P84" t="s">
        <v>6831</v>
      </c>
      <c r="Q84">
        <v>8</v>
      </c>
      <c r="R84">
        <v>2</v>
      </c>
      <c r="S84">
        <v>7.28</v>
      </c>
      <c r="T84">
        <v>10.39</v>
      </c>
      <c r="U84">
        <v>769.36</v>
      </c>
      <c r="V84">
        <v>106.71</v>
      </c>
      <c r="W84">
        <v>9.970000000000001</v>
      </c>
      <c r="X84">
        <v>1.77</v>
      </c>
      <c r="Y84">
        <v>9.5</v>
      </c>
      <c r="Z84">
        <v>4</v>
      </c>
      <c r="AA84" t="s">
        <v>4708</v>
      </c>
      <c r="AB84">
        <v>2</v>
      </c>
      <c r="AC84">
        <v>14</v>
      </c>
      <c r="AD84">
        <v>1.193</v>
      </c>
      <c r="AF84" t="s">
        <v>7583</v>
      </c>
      <c r="AI84">
        <v>0</v>
      </c>
      <c r="AJ84">
        <v>0</v>
      </c>
    </row>
    <row r="85" spans="1:36">
      <c r="A85" t="s">
        <v>4983</v>
      </c>
      <c r="B85" t="s">
        <v>4846</v>
      </c>
      <c r="C85" t="s">
        <v>4849</v>
      </c>
      <c r="D85">
        <v>0.017</v>
      </c>
      <c r="E85" t="s">
        <v>4851</v>
      </c>
      <c r="F85">
        <v>10.77</v>
      </c>
      <c r="G85">
        <v>0</v>
      </c>
      <c r="H85">
        <v>1</v>
      </c>
      <c r="I85" t="s">
        <v>5729</v>
      </c>
      <c r="J85" t="s">
        <v>5777</v>
      </c>
      <c r="K85" t="s">
        <v>6679</v>
      </c>
      <c r="L85" t="s">
        <v>6680</v>
      </c>
      <c r="M85" t="s">
        <v>6694</v>
      </c>
      <c r="N85">
        <v>9</v>
      </c>
      <c r="O85" t="s">
        <v>6740</v>
      </c>
      <c r="P85" t="s">
        <v>6832</v>
      </c>
      <c r="Q85">
        <v>11</v>
      </c>
      <c r="R85">
        <v>3</v>
      </c>
      <c r="S85">
        <v>5.92</v>
      </c>
      <c r="T85">
        <v>7.9</v>
      </c>
      <c r="U85">
        <v>887.4299999999999</v>
      </c>
      <c r="V85">
        <v>168.37</v>
      </c>
      <c r="W85">
        <v>8.390000000000001</v>
      </c>
      <c r="X85">
        <v>4.09</v>
      </c>
      <c r="Y85">
        <v>6.38</v>
      </c>
      <c r="Z85">
        <v>5</v>
      </c>
      <c r="AA85" t="s">
        <v>4708</v>
      </c>
      <c r="AB85">
        <v>3</v>
      </c>
      <c r="AC85">
        <v>13</v>
      </c>
      <c r="AD85">
        <v>1.166666666666667</v>
      </c>
      <c r="AF85" t="s">
        <v>7586</v>
      </c>
      <c r="AI85">
        <v>0</v>
      </c>
      <c r="AJ85">
        <v>0</v>
      </c>
    </row>
    <row r="86" spans="1:36">
      <c r="A86" t="s">
        <v>4983</v>
      </c>
      <c r="B86" t="s">
        <v>4846</v>
      </c>
      <c r="C86" t="s">
        <v>4849</v>
      </c>
      <c r="D86">
        <v>0.017</v>
      </c>
      <c r="E86" t="s">
        <v>4851</v>
      </c>
      <c r="F86">
        <v>10.77</v>
      </c>
      <c r="G86">
        <v>0</v>
      </c>
      <c r="H86">
        <v>1</v>
      </c>
      <c r="I86" t="s">
        <v>5729</v>
      </c>
      <c r="J86" t="s">
        <v>5778</v>
      </c>
      <c r="K86" t="s">
        <v>6679</v>
      </c>
      <c r="L86" t="s">
        <v>6680</v>
      </c>
      <c r="M86" t="s">
        <v>6695</v>
      </c>
      <c r="N86">
        <v>8</v>
      </c>
      <c r="O86" t="s">
        <v>6741</v>
      </c>
      <c r="P86" t="s">
        <v>6832</v>
      </c>
      <c r="Q86">
        <v>11</v>
      </c>
      <c r="R86">
        <v>3</v>
      </c>
      <c r="S86">
        <v>5.92</v>
      </c>
      <c r="T86">
        <v>7.9</v>
      </c>
      <c r="U86">
        <v>887.4299999999999</v>
      </c>
      <c r="V86">
        <v>168.37</v>
      </c>
      <c r="W86">
        <v>8.390000000000001</v>
      </c>
      <c r="X86">
        <v>4.09</v>
      </c>
      <c r="Y86">
        <v>6.38</v>
      </c>
      <c r="Z86">
        <v>5</v>
      </c>
      <c r="AA86" t="s">
        <v>4708</v>
      </c>
      <c r="AB86">
        <v>3</v>
      </c>
      <c r="AC86">
        <v>13</v>
      </c>
      <c r="AD86">
        <v>1.166666666666667</v>
      </c>
      <c r="AF86" t="s">
        <v>7586</v>
      </c>
      <c r="AI86">
        <v>0</v>
      </c>
      <c r="AJ86">
        <v>0</v>
      </c>
    </row>
    <row r="87" spans="1:36">
      <c r="A87" t="s">
        <v>4984</v>
      </c>
      <c r="B87" t="s">
        <v>4846</v>
      </c>
      <c r="C87" t="s">
        <v>4849</v>
      </c>
      <c r="D87">
        <v>0.017</v>
      </c>
      <c r="E87" t="s">
        <v>4851</v>
      </c>
      <c r="F87">
        <v>10.77</v>
      </c>
      <c r="G87">
        <v>0</v>
      </c>
      <c r="H87">
        <v>1</v>
      </c>
      <c r="I87" t="s">
        <v>5729</v>
      </c>
      <c r="J87" t="s">
        <v>5779</v>
      </c>
      <c r="K87" t="s">
        <v>6679</v>
      </c>
      <c r="L87" t="s">
        <v>6680</v>
      </c>
      <c r="M87" t="s">
        <v>6694</v>
      </c>
      <c r="N87">
        <v>9</v>
      </c>
      <c r="O87" t="s">
        <v>6740</v>
      </c>
      <c r="P87" t="s">
        <v>6833</v>
      </c>
      <c r="Q87">
        <v>11</v>
      </c>
      <c r="R87">
        <v>3</v>
      </c>
      <c r="S87">
        <v>6.79</v>
      </c>
      <c r="T87">
        <v>9.32</v>
      </c>
      <c r="U87">
        <v>882.48</v>
      </c>
      <c r="V87">
        <v>166.46</v>
      </c>
      <c r="W87">
        <v>7.95</v>
      </c>
      <c r="X87">
        <v>4.07</v>
      </c>
      <c r="Y87">
        <v>8.720000000000001</v>
      </c>
      <c r="Z87">
        <v>4</v>
      </c>
      <c r="AA87" t="s">
        <v>4708</v>
      </c>
      <c r="AB87">
        <v>3</v>
      </c>
      <c r="AC87">
        <v>12</v>
      </c>
      <c r="AD87">
        <v>0.8066666666666664</v>
      </c>
      <c r="AF87" t="s">
        <v>7583</v>
      </c>
      <c r="AI87">
        <v>0</v>
      </c>
      <c r="AJ87">
        <v>0</v>
      </c>
    </row>
    <row r="88" spans="1:36">
      <c r="A88" t="s">
        <v>4984</v>
      </c>
      <c r="B88" t="s">
        <v>4846</v>
      </c>
      <c r="C88" t="s">
        <v>4849</v>
      </c>
      <c r="D88">
        <v>0.017</v>
      </c>
      <c r="E88" t="s">
        <v>4851</v>
      </c>
      <c r="F88">
        <v>10.77</v>
      </c>
      <c r="G88">
        <v>0</v>
      </c>
      <c r="H88">
        <v>1</v>
      </c>
      <c r="I88" t="s">
        <v>5729</v>
      </c>
      <c r="J88" t="s">
        <v>5780</v>
      </c>
      <c r="K88" t="s">
        <v>6679</v>
      </c>
      <c r="L88" t="s">
        <v>6680</v>
      </c>
      <c r="M88" t="s">
        <v>6695</v>
      </c>
      <c r="N88">
        <v>8</v>
      </c>
      <c r="O88" t="s">
        <v>6741</v>
      </c>
      <c r="P88" t="s">
        <v>6833</v>
      </c>
      <c r="Q88">
        <v>11</v>
      </c>
      <c r="R88">
        <v>3</v>
      </c>
      <c r="S88">
        <v>6.79</v>
      </c>
      <c r="T88">
        <v>9.32</v>
      </c>
      <c r="U88">
        <v>882.48</v>
      </c>
      <c r="V88">
        <v>166.46</v>
      </c>
      <c r="W88">
        <v>7.95</v>
      </c>
      <c r="X88">
        <v>4.07</v>
      </c>
      <c r="Y88">
        <v>8.720000000000001</v>
      </c>
      <c r="Z88">
        <v>4</v>
      </c>
      <c r="AA88" t="s">
        <v>4708</v>
      </c>
      <c r="AB88">
        <v>3</v>
      </c>
      <c r="AC88">
        <v>12</v>
      </c>
      <c r="AD88">
        <v>0.8066666666666664</v>
      </c>
      <c r="AF88" t="s">
        <v>7583</v>
      </c>
      <c r="AI88">
        <v>0</v>
      </c>
      <c r="AJ88">
        <v>0</v>
      </c>
    </row>
    <row r="89" spans="1:36">
      <c r="A89" t="s">
        <v>4985</v>
      </c>
      <c r="B89" t="s">
        <v>4846</v>
      </c>
      <c r="C89" t="s">
        <v>4849</v>
      </c>
      <c r="D89">
        <v>0.017</v>
      </c>
      <c r="E89" t="s">
        <v>4851</v>
      </c>
      <c r="F89">
        <v>10.77</v>
      </c>
      <c r="G89">
        <v>0</v>
      </c>
      <c r="H89">
        <v>1</v>
      </c>
      <c r="I89" t="s">
        <v>5729</v>
      </c>
      <c r="J89" t="s">
        <v>5781</v>
      </c>
      <c r="K89" t="s">
        <v>6679</v>
      </c>
      <c r="L89" t="s">
        <v>6680</v>
      </c>
      <c r="M89" t="s">
        <v>6694</v>
      </c>
      <c r="N89">
        <v>9</v>
      </c>
      <c r="O89" t="s">
        <v>6740</v>
      </c>
      <c r="P89" t="s">
        <v>6834</v>
      </c>
      <c r="Q89">
        <v>10</v>
      </c>
      <c r="R89">
        <v>2</v>
      </c>
      <c r="S89">
        <v>8.09</v>
      </c>
      <c r="T89">
        <v>10.41</v>
      </c>
      <c r="U89">
        <v>943.51</v>
      </c>
      <c r="V89">
        <v>150.35</v>
      </c>
      <c r="W89">
        <v>9.91</v>
      </c>
      <c r="X89">
        <v>3.83</v>
      </c>
      <c r="Y89">
        <v>7.81</v>
      </c>
      <c r="Z89">
        <v>5</v>
      </c>
      <c r="AA89" t="s">
        <v>4708</v>
      </c>
      <c r="AB89">
        <v>2</v>
      </c>
      <c r="AC89">
        <v>14</v>
      </c>
      <c r="AD89">
        <v>1.5</v>
      </c>
      <c r="AF89" t="s">
        <v>7586</v>
      </c>
      <c r="AI89">
        <v>0</v>
      </c>
      <c r="AJ89">
        <v>0</v>
      </c>
    </row>
    <row r="90" spans="1:36">
      <c r="A90" t="s">
        <v>4985</v>
      </c>
      <c r="B90" t="s">
        <v>4846</v>
      </c>
      <c r="C90" t="s">
        <v>4849</v>
      </c>
      <c r="D90">
        <v>0.017</v>
      </c>
      <c r="E90" t="s">
        <v>4851</v>
      </c>
      <c r="F90">
        <v>10.77</v>
      </c>
      <c r="G90">
        <v>0</v>
      </c>
      <c r="H90">
        <v>1</v>
      </c>
      <c r="I90" t="s">
        <v>5729</v>
      </c>
      <c r="J90" t="s">
        <v>5782</v>
      </c>
      <c r="K90" t="s">
        <v>6679</v>
      </c>
      <c r="L90" t="s">
        <v>6680</v>
      </c>
      <c r="M90" t="s">
        <v>6695</v>
      </c>
      <c r="N90">
        <v>8</v>
      </c>
      <c r="O90" t="s">
        <v>6741</v>
      </c>
      <c r="P90" t="s">
        <v>6834</v>
      </c>
      <c r="Q90">
        <v>10</v>
      </c>
      <c r="R90">
        <v>2</v>
      </c>
      <c r="S90">
        <v>8.09</v>
      </c>
      <c r="T90">
        <v>10.41</v>
      </c>
      <c r="U90">
        <v>943.51</v>
      </c>
      <c r="V90">
        <v>150.35</v>
      </c>
      <c r="W90">
        <v>9.91</v>
      </c>
      <c r="X90">
        <v>3.83</v>
      </c>
      <c r="Y90">
        <v>7.81</v>
      </c>
      <c r="Z90">
        <v>5</v>
      </c>
      <c r="AA90" t="s">
        <v>4708</v>
      </c>
      <c r="AB90">
        <v>2</v>
      </c>
      <c r="AC90">
        <v>14</v>
      </c>
      <c r="AD90">
        <v>1.5</v>
      </c>
      <c r="AF90" t="s">
        <v>7586</v>
      </c>
      <c r="AI90">
        <v>0</v>
      </c>
      <c r="AJ90">
        <v>0</v>
      </c>
    </row>
    <row r="91" spans="1:36">
      <c r="A91" t="s">
        <v>4986</v>
      </c>
      <c r="B91" t="s">
        <v>4846</v>
      </c>
      <c r="C91" t="s">
        <v>4849</v>
      </c>
      <c r="D91">
        <v>0.017</v>
      </c>
      <c r="E91" t="s">
        <v>4851</v>
      </c>
      <c r="F91">
        <v>10.77</v>
      </c>
      <c r="G91">
        <v>0</v>
      </c>
      <c r="H91">
        <v>1</v>
      </c>
      <c r="I91" t="s">
        <v>5729</v>
      </c>
      <c r="J91" t="s">
        <v>5783</v>
      </c>
      <c r="K91" t="s">
        <v>6679</v>
      </c>
      <c r="L91" t="s">
        <v>6680</v>
      </c>
      <c r="M91" t="s">
        <v>6696</v>
      </c>
      <c r="N91">
        <v>8</v>
      </c>
      <c r="O91" t="s">
        <v>6742</v>
      </c>
      <c r="P91" t="s">
        <v>6835</v>
      </c>
      <c r="Q91">
        <v>10</v>
      </c>
      <c r="R91">
        <v>2</v>
      </c>
      <c r="S91">
        <v>4.05</v>
      </c>
      <c r="T91">
        <v>7</v>
      </c>
      <c r="U91">
        <v>850.4400000000001</v>
      </c>
      <c r="V91">
        <v>166.26</v>
      </c>
      <c r="W91">
        <v>8.51</v>
      </c>
      <c r="X91">
        <v>0.41</v>
      </c>
      <c r="Y91">
        <v>6.81</v>
      </c>
      <c r="Z91">
        <v>3</v>
      </c>
      <c r="AA91" t="s">
        <v>4708</v>
      </c>
      <c r="AB91">
        <v>2</v>
      </c>
      <c r="AC91">
        <v>12</v>
      </c>
      <c r="AD91">
        <v>1.5</v>
      </c>
      <c r="AF91" t="s">
        <v>7586</v>
      </c>
      <c r="AI91">
        <v>0</v>
      </c>
      <c r="AJ91">
        <v>0</v>
      </c>
    </row>
    <row r="92" spans="1:36">
      <c r="A92" t="s">
        <v>4987</v>
      </c>
      <c r="B92" t="s">
        <v>4846</v>
      </c>
      <c r="C92" t="s">
        <v>4849</v>
      </c>
      <c r="D92">
        <v>0.017</v>
      </c>
      <c r="E92" t="s">
        <v>4851</v>
      </c>
      <c r="F92">
        <v>10.77</v>
      </c>
      <c r="G92">
        <v>0</v>
      </c>
      <c r="H92">
        <v>1</v>
      </c>
      <c r="I92" t="s">
        <v>5729</v>
      </c>
      <c r="J92" t="s">
        <v>5784</v>
      </c>
      <c r="K92" t="s">
        <v>6679</v>
      </c>
      <c r="L92" t="s">
        <v>6680</v>
      </c>
      <c r="M92" t="s">
        <v>6696</v>
      </c>
      <c r="N92">
        <v>8</v>
      </c>
      <c r="O92" t="s">
        <v>6742</v>
      </c>
      <c r="P92" t="s">
        <v>6836</v>
      </c>
      <c r="Q92">
        <v>10</v>
      </c>
      <c r="R92">
        <v>3</v>
      </c>
      <c r="S92">
        <v>4.84</v>
      </c>
      <c r="T92">
        <v>7.53</v>
      </c>
      <c r="U92">
        <v>885.46</v>
      </c>
      <c r="V92">
        <v>169.53</v>
      </c>
      <c r="W92">
        <v>8.800000000000001</v>
      </c>
      <c r="X92">
        <v>1.71</v>
      </c>
      <c r="Y92">
        <v>8.220000000000001</v>
      </c>
      <c r="Z92">
        <v>3</v>
      </c>
      <c r="AA92" t="s">
        <v>4708</v>
      </c>
      <c r="AB92">
        <v>2</v>
      </c>
      <c r="AC92">
        <v>14</v>
      </c>
      <c r="AD92">
        <v>1.056666666666666</v>
      </c>
      <c r="AF92" t="s">
        <v>7586</v>
      </c>
      <c r="AI92">
        <v>0</v>
      </c>
      <c r="AJ92">
        <v>0</v>
      </c>
    </row>
    <row r="93" spans="1:36">
      <c r="A93" t="s">
        <v>4988</v>
      </c>
      <c r="B93" t="s">
        <v>4846</v>
      </c>
      <c r="C93" t="s">
        <v>4849</v>
      </c>
      <c r="D93">
        <v>0.017</v>
      </c>
      <c r="E93" t="s">
        <v>4851</v>
      </c>
      <c r="F93">
        <v>10.77</v>
      </c>
      <c r="G93">
        <v>0</v>
      </c>
      <c r="H93">
        <v>1</v>
      </c>
      <c r="I93" t="s">
        <v>5729</v>
      </c>
      <c r="J93" t="s">
        <v>5785</v>
      </c>
      <c r="K93" t="s">
        <v>6679</v>
      </c>
      <c r="L93" t="s">
        <v>6680</v>
      </c>
      <c r="M93" t="s">
        <v>6696</v>
      </c>
      <c r="N93">
        <v>8</v>
      </c>
      <c r="O93" t="s">
        <v>6742</v>
      </c>
      <c r="P93" t="s">
        <v>6837</v>
      </c>
      <c r="Q93">
        <v>10</v>
      </c>
      <c r="R93">
        <v>3</v>
      </c>
      <c r="S93">
        <v>4.33</v>
      </c>
      <c r="T93">
        <v>7.25</v>
      </c>
      <c r="U93">
        <v>903.45</v>
      </c>
      <c r="V93">
        <v>169.53</v>
      </c>
      <c r="W93">
        <v>8.75</v>
      </c>
      <c r="X93">
        <v>1.67</v>
      </c>
      <c r="Y93">
        <v>6.83</v>
      </c>
      <c r="Z93">
        <v>3</v>
      </c>
      <c r="AA93" t="s">
        <v>4708</v>
      </c>
      <c r="AB93">
        <v>2</v>
      </c>
      <c r="AC93">
        <v>15</v>
      </c>
      <c r="AD93">
        <v>1.166666666666667</v>
      </c>
      <c r="AF93" t="s">
        <v>7586</v>
      </c>
      <c r="AI93">
        <v>0</v>
      </c>
      <c r="AJ93">
        <v>0</v>
      </c>
    </row>
    <row r="94" spans="1:36">
      <c r="A94" t="s">
        <v>4989</v>
      </c>
      <c r="B94" t="s">
        <v>4846</v>
      </c>
      <c r="C94" t="s">
        <v>4849</v>
      </c>
      <c r="D94">
        <v>0.017</v>
      </c>
      <c r="E94" t="s">
        <v>4851</v>
      </c>
      <c r="F94">
        <v>10.77</v>
      </c>
      <c r="G94">
        <v>0</v>
      </c>
      <c r="H94">
        <v>1</v>
      </c>
      <c r="I94" t="s">
        <v>5729</v>
      </c>
      <c r="J94" t="s">
        <v>5786</v>
      </c>
      <c r="K94" t="s">
        <v>6679</v>
      </c>
      <c r="L94" t="s">
        <v>6680</v>
      </c>
      <c r="M94" t="s">
        <v>6696</v>
      </c>
      <c r="N94">
        <v>8</v>
      </c>
      <c r="O94" t="s">
        <v>6742</v>
      </c>
      <c r="P94" t="s">
        <v>6838</v>
      </c>
      <c r="Q94">
        <v>10</v>
      </c>
      <c r="R94">
        <v>3</v>
      </c>
      <c r="S94">
        <v>5.06</v>
      </c>
      <c r="T94">
        <v>7.95</v>
      </c>
      <c r="U94">
        <v>917.48</v>
      </c>
      <c r="V94">
        <v>169.53</v>
      </c>
      <c r="W94">
        <v>9.49</v>
      </c>
      <c r="X94">
        <v>1.7</v>
      </c>
      <c r="Y94">
        <v>6.83</v>
      </c>
      <c r="Z94">
        <v>3</v>
      </c>
      <c r="AA94" t="s">
        <v>4708</v>
      </c>
      <c r="AB94">
        <v>2</v>
      </c>
      <c r="AC94">
        <v>14</v>
      </c>
      <c r="AD94">
        <v>1.166666666666667</v>
      </c>
      <c r="AF94" t="s">
        <v>7586</v>
      </c>
      <c r="AI94">
        <v>0</v>
      </c>
      <c r="AJ94">
        <v>0</v>
      </c>
    </row>
    <row r="95" spans="1:36">
      <c r="A95" t="s">
        <v>4990</v>
      </c>
      <c r="B95" t="s">
        <v>4846</v>
      </c>
      <c r="C95" t="s">
        <v>4849</v>
      </c>
      <c r="D95">
        <v>0.017</v>
      </c>
      <c r="E95" t="s">
        <v>4851</v>
      </c>
      <c r="F95">
        <v>10.77</v>
      </c>
      <c r="G95">
        <v>0.34</v>
      </c>
      <c r="H95">
        <v>3</v>
      </c>
      <c r="I95" t="s">
        <v>5729</v>
      </c>
      <c r="J95" t="s">
        <v>5787</v>
      </c>
      <c r="K95" t="s">
        <v>6679</v>
      </c>
      <c r="L95" t="s">
        <v>6680</v>
      </c>
      <c r="M95" t="s">
        <v>6696</v>
      </c>
      <c r="N95">
        <v>8</v>
      </c>
      <c r="O95" t="s">
        <v>6742</v>
      </c>
      <c r="P95" t="s">
        <v>6839</v>
      </c>
      <c r="Q95">
        <v>9</v>
      </c>
      <c r="R95">
        <v>3</v>
      </c>
      <c r="S95">
        <v>6.17</v>
      </c>
      <c r="T95">
        <v>9.41</v>
      </c>
      <c r="U95">
        <v>867.47</v>
      </c>
      <c r="V95">
        <v>162.63</v>
      </c>
      <c r="W95">
        <v>9.84</v>
      </c>
      <c r="X95">
        <v>1.89</v>
      </c>
      <c r="Y95">
        <v>6.67</v>
      </c>
      <c r="Z95">
        <v>5</v>
      </c>
      <c r="AA95" t="s">
        <v>4708</v>
      </c>
      <c r="AB95">
        <v>2</v>
      </c>
      <c r="AC95">
        <v>13</v>
      </c>
      <c r="AD95">
        <v>1.166666666666667</v>
      </c>
      <c r="AF95" t="s">
        <v>7586</v>
      </c>
      <c r="AI95">
        <v>0</v>
      </c>
      <c r="AJ95">
        <v>0</v>
      </c>
    </row>
    <row r="96" spans="1:36">
      <c r="A96" t="s">
        <v>4991</v>
      </c>
      <c r="B96" t="s">
        <v>4846</v>
      </c>
      <c r="C96" t="s">
        <v>4849</v>
      </c>
      <c r="D96">
        <v>0.017</v>
      </c>
      <c r="E96" t="s">
        <v>4851</v>
      </c>
      <c r="F96">
        <v>10.77</v>
      </c>
      <c r="G96">
        <v>0</v>
      </c>
      <c r="H96">
        <v>1</v>
      </c>
      <c r="I96" t="s">
        <v>5729</v>
      </c>
      <c r="J96" t="s">
        <v>5788</v>
      </c>
      <c r="K96" t="s">
        <v>6679</v>
      </c>
      <c r="L96" t="s">
        <v>6680</v>
      </c>
      <c r="M96" t="s">
        <v>6696</v>
      </c>
      <c r="N96">
        <v>8</v>
      </c>
      <c r="O96" t="s">
        <v>6742</v>
      </c>
      <c r="P96" t="s">
        <v>6840</v>
      </c>
      <c r="Q96">
        <v>11</v>
      </c>
      <c r="R96">
        <v>2</v>
      </c>
      <c r="S96">
        <v>4.82</v>
      </c>
      <c r="T96">
        <v>7.53</v>
      </c>
      <c r="U96">
        <v>993.6</v>
      </c>
      <c r="V96">
        <v>190.52</v>
      </c>
      <c r="W96">
        <v>10.76</v>
      </c>
      <c r="X96">
        <v>1.63</v>
      </c>
      <c r="Y96">
        <v>7.73</v>
      </c>
      <c r="Z96">
        <v>3</v>
      </c>
      <c r="AA96" t="s">
        <v>4708</v>
      </c>
      <c r="AB96">
        <v>3</v>
      </c>
      <c r="AC96">
        <v>17</v>
      </c>
      <c r="AD96">
        <v>1.5</v>
      </c>
      <c r="AF96" t="s">
        <v>7586</v>
      </c>
      <c r="AI96">
        <v>0</v>
      </c>
      <c r="AJ96">
        <v>0</v>
      </c>
    </row>
    <row r="97" spans="1:36">
      <c r="A97" t="s">
        <v>4992</v>
      </c>
      <c r="B97" t="s">
        <v>4846</v>
      </c>
      <c r="C97" t="s">
        <v>4849</v>
      </c>
      <c r="D97">
        <v>0.018</v>
      </c>
      <c r="E97" t="s">
        <v>4851</v>
      </c>
      <c r="F97">
        <v>10.74</v>
      </c>
      <c r="G97">
        <v>0</v>
      </c>
      <c r="H97">
        <v>1</v>
      </c>
      <c r="I97" t="s">
        <v>5729</v>
      </c>
      <c r="J97" t="s">
        <v>5789</v>
      </c>
      <c r="K97" t="s">
        <v>6679</v>
      </c>
      <c r="L97" t="s">
        <v>6680</v>
      </c>
      <c r="M97" t="s">
        <v>6694</v>
      </c>
      <c r="N97">
        <v>9</v>
      </c>
      <c r="O97" t="s">
        <v>6740</v>
      </c>
      <c r="P97" t="s">
        <v>6841</v>
      </c>
      <c r="Q97">
        <v>12</v>
      </c>
      <c r="R97">
        <v>3</v>
      </c>
      <c r="S97">
        <v>7.69</v>
      </c>
      <c r="T97">
        <v>9.81</v>
      </c>
      <c r="U97">
        <v>927.9</v>
      </c>
      <c r="V97">
        <v>176.27</v>
      </c>
      <c r="W97">
        <v>8.369999999999999</v>
      </c>
      <c r="X97">
        <v>4</v>
      </c>
      <c r="Y97">
        <v>6.97</v>
      </c>
      <c r="Z97">
        <v>4</v>
      </c>
      <c r="AA97" t="s">
        <v>4708</v>
      </c>
      <c r="AB97">
        <v>3</v>
      </c>
      <c r="AC97">
        <v>15</v>
      </c>
      <c r="AD97">
        <v>1.166666666666667</v>
      </c>
      <c r="AF97" t="s">
        <v>7586</v>
      </c>
      <c r="AI97">
        <v>0</v>
      </c>
      <c r="AJ97">
        <v>0</v>
      </c>
    </row>
    <row r="98" spans="1:36">
      <c r="A98" t="s">
        <v>4992</v>
      </c>
      <c r="B98" t="s">
        <v>4846</v>
      </c>
      <c r="C98" t="s">
        <v>4849</v>
      </c>
      <c r="D98">
        <v>0.018</v>
      </c>
      <c r="E98" t="s">
        <v>4851</v>
      </c>
      <c r="F98">
        <v>10.74</v>
      </c>
      <c r="G98">
        <v>0</v>
      </c>
      <c r="H98">
        <v>1</v>
      </c>
      <c r="I98" t="s">
        <v>5729</v>
      </c>
      <c r="J98" t="s">
        <v>5790</v>
      </c>
      <c r="K98" t="s">
        <v>6679</v>
      </c>
      <c r="L98" t="s">
        <v>6680</v>
      </c>
      <c r="M98" t="s">
        <v>6695</v>
      </c>
      <c r="N98">
        <v>8</v>
      </c>
      <c r="O98" t="s">
        <v>6741</v>
      </c>
      <c r="P98" t="s">
        <v>6841</v>
      </c>
      <c r="Q98">
        <v>12</v>
      </c>
      <c r="R98">
        <v>3</v>
      </c>
      <c r="S98">
        <v>7.69</v>
      </c>
      <c r="T98">
        <v>9.81</v>
      </c>
      <c r="U98">
        <v>927.9</v>
      </c>
      <c r="V98">
        <v>176.27</v>
      </c>
      <c r="W98">
        <v>8.369999999999999</v>
      </c>
      <c r="X98">
        <v>4</v>
      </c>
      <c r="Y98">
        <v>6.97</v>
      </c>
      <c r="Z98">
        <v>4</v>
      </c>
      <c r="AA98" t="s">
        <v>4708</v>
      </c>
      <c r="AB98">
        <v>3</v>
      </c>
      <c r="AC98">
        <v>15</v>
      </c>
      <c r="AD98">
        <v>1.166666666666667</v>
      </c>
      <c r="AF98" t="s">
        <v>7586</v>
      </c>
      <c r="AI98">
        <v>0</v>
      </c>
      <c r="AJ98">
        <v>0</v>
      </c>
    </row>
    <row r="99" spans="1:36">
      <c r="A99" t="s">
        <v>4993</v>
      </c>
      <c r="B99" t="s">
        <v>4846</v>
      </c>
      <c r="C99" t="s">
        <v>4849</v>
      </c>
      <c r="D99">
        <v>0.018</v>
      </c>
      <c r="E99" t="s">
        <v>4851</v>
      </c>
      <c r="F99">
        <v>10.74</v>
      </c>
      <c r="G99">
        <v>0</v>
      </c>
      <c r="H99">
        <v>1</v>
      </c>
      <c r="I99" t="s">
        <v>5729</v>
      </c>
      <c r="J99" t="s">
        <v>5791</v>
      </c>
      <c r="K99" t="s">
        <v>6679</v>
      </c>
      <c r="L99" t="s">
        <v>6680</v>
      </c>
      <c r="M99" t="s">
        <v>6696</v>
      </c>
      <c r="N99">
        <v>8</v>
      </c>
      <c r="O99" t="s">
        <v>6742</v>
      </c>
      <c r="P99" t="s">
        <v>6842</v>
      </c>
      <c r="Q99">
        <v>11</v>
      </c>
      <c r="R99">
        <v>3</v>
      </c>
      <c r="S99">
        <v>3.59</v>
      </c>
      <c r="T99">
        <v>6.37</v>
      </c>
      <c r="U99">
        <v>868.46</v>
      </c>
      <c r="V99">
        <v>172.77</v>
      </c>
      <c r="W99">
        <v>7.92</v>
      </c>
      <c r="X99">
        <v>1.68</v>
      </c>
      <c r="Y99">
        <v>7.37</v>
      </c>
      <c r="Z99">
        <v>3</v>
      </c>
      <c r="AA99" t="s">
        <v>4708</v>
      </c>
      <c r="AB99">
        <v>3</v>
      </c>
      <c r="AC99">
        <v>12</v>
      </c>
      <c r="AD99">
        <v>1.371666666666667</v>
      </c>
      <c r="AF99" t="s">
        <v>7586</v>
      </c>
      <c r="AI99">
        <v>0</v>
      </c>
      <c r="AJ99">
        <v>0</v>
      </c>
    </row>
    <row r="100" spans="1:36">
      <c r="A100" t="s">
        <v>4994</v>
      </c>
      <c r="B100" t="s">
        <v>4846</v>
      </c>
      <c r="C100" t="s">
        <v>4849</v>
      </c>
      <c r="D100">
        <v>0.018</v>
      </c>
      <c r="E100" t="s">
        <v>4851</v>
      </c>
      <c r="F100">
        <v>10.74</v>
      </c>
      <c r="G100">
        <v>0</v>
      </c>
      <c r="H100">
        <v>1</v>
      </c>
      <c r="I100" t="s">
        <v>5729</v>
      </c>
      <c r="J100" t="s">
        <v>5792</v>
      </c>
      <c r="K100" t="s">
        <v>6679</v>
      </c>
      <c r="L100" t="s">
        <v>6680</v>
      </c>
      <c r="M100" t="s">
        <v>6696</v>
      </c>
      <c r="N100">
        <v>8</v>
      </c>
      <c r="O100" t="s">
        <v>6742</v>
      </c>
      <c r="P100" t="s">
        <v>6843</v>
      </c>
      <c r="Q100">
        <v>11</v>
      </c>
      <c r="R100">
        <v>4</v>
      </c>
      <c r="S100">
        <v>4.84</v>
      </c>
      <c r="T100">
        <v>7.77</v>
      </c>
      <c r="U100">
        <v>945.5700000000001</v>
      </c>
      <c r="V100">
        <v>212.46</v>
      </c>
      <c r="W100">
        <v>8.619999999999999</v>
      </c>
      <c r="X100">
        <v>1.71</v>
      </c>
      <c r="Y100">
        <v>6.83</v>
      </c>
      <c r="Z100">
        <v>3</v>
      </c>
      <c r="AA100" t="s">
        <v>4708</v>
      </c>
      <c r="AB100">
        <v>3</v>
      </c>
      <c r="AC100">
        <v>14</v>
      </c>
      <c r="AD100">
        <v>1</v>
      </c>
      <c r="AF100" t="s">
        <v>7586</v>
      </c>
      <c r="AI100">
        <v>0</v>
      </c>
      <c r="AJ100">
        <v>0</v>
      </c>
    </row>
    <row r="101" spans="1:36">
      <c r="A101" t="s">
        <v>4995</v>
      </c>
      <c r="B101" t="s">
        <v>4846</v>
      </c>
      <c r="C101" t="s">
        <v>4849</v>
      </c>
      <c r="D101">
        <v>0.019</v>
      </c>
      <c r="E101" t="s">
        <v>4851</v>
      </c>
      <c r="F101">
        <v>10.72</v>
      </c>
      <c r="G101">
        <v>0</v>
      </c>
      <c r="H101">
        <v>1</v>
      </c>
      <c r="I101" t="s">
        <v>5729</v>
      </c>
      <c r="J101" t="s">
        <v>5793</v>
      </c>
      <c r="K101" t="s">
        <v>6679</v>
      </c>
      <c r="L101" t="s">
        <v>6680</v>
      </c>
      <c r="M101" t="s">
        <v>6694</v>
      </c>
      <c r="N101">
        <v>9</v>
      </c>
      <c r="O101" t="s">
        <v>6740</v>
      </c>
      <c r="P101" t="s">
        <v>6844</v>
      </c>
      <c r="Q101">
        <v>12</v>
      </c>
      <c r="R101">
        <v>2</v>
      </c>
      <c r="S101">
        <v>5.79</v>
      </c>
      <c r="T101">
        <v>8.24</v>
      </c>
      <c r="U101">
        <v>883.47</v>
      </c>
      <c r="V101">
        <v>155.82</v>
      </c>
      <c r="W101">
        <v>7.93</v>
      </c>
      <c r="X101">
        <v>4.13</v>
      </c>
      <c r="Y101">
        <v>8.66</v>
      </c>
      <c r="Z101">
        <v>5</v>
      </c>
      <c r="AA101" t="s">
        <v>4708</v>
      </c>
      <c r="AB101">
        <v>3</v>
      </c>
      <c r="AC101">
        <v>17</v>
      </c>
      <c r="AD101">
        <v>1.17</v>
      </c>
      <c r="AF101" t="s">
        <v>7583</v>
      </c>
      <c r="AI101">
        <v>0</v>
      </c>
      <c r="AJ101">
        <v>0</v>
      </c>
    </row>
    <row r="102" spans="1:36">
      <c r="A102" t="s">
        <v>4995</v>
      </c>
      <c r="B102" t="s">
        <v>4846</v>
      </c>
      <c r="C102" t="s">
        <v>4849</v>
      </c>
      <c r="D102">
        <v>0.019</v>
      </c>
      <c r="E102" t="s">
        <v>4851</v>
      </c>
      <c r="F102">
        <v>10.72</v>
      </c>
      <c r="G102">
        <v>0</v>
      </c>
      <c r="H102">
        <v>1</v>
      </c>
      <c r="I102" t="s">
        <v>5729</v>
      </c>
      <c r="J102" t="s">
        <v>5794</v>
      </c>
      <c r="K102" t="s">
        <v>6679</v>
      </c>
      <c r="L102" t="s">
        <v>6680</v>
      </c>
      <c r="M102" t="s">
        <v>6695</v>
      </c>
      <c r="N102">
        <v>8</v>
      </c>
      <c r="O102" t="s">
        <v>6741</v>
      </c>
      <c r="P102" t="s">
        <v>6844</v>
      </c>
      <c r="Q102">
        <v>12</v>
      </c>
      <c r="R102">
        <v>2</v>
      </c>
      <c r="S102">
        <v>5.79</v>
      </c>
      <c r="T102">
        <v>8.24</v>
      </c>
      <c r="U102">
        <v>883.47</v>
      </c>
      <c r="V102">
        <v>155.82</v>
      </c>
      <c r="W102">
        <v>7.93</v>
      </c>
      <c r="X102">
        <v>4.13</v>
      </c>
      <c r="Y102">
        <v>8.66</v>
      </c>
      <c r="Z102">
        <v>5</v>
      </c>
      <c r="AA102" t="s">
        <v>4708</v>
      </c>
      <c r="AB102">
        <v>3</v>
      </c>
      <c r="AC102">
        <v>17</v>
      </c>
      <c r="AD102">
        <v>1.17</v>
      </c>
      <c r="AF102" t="s">
        <v>7583</v>
      </c>
      <c r="AI102">
        <v>0</v>
      </c>
      <c r="AJ102">
        <v>0</v>
      </c>
    </row>
    <row r="103" spans="1:36">
      <c r="A103" t="s">
        <v>4996</v>
      </c>
      <c r="B103" t="s">
        <v>4846</v>
      </c>
      <c r="C103" t="s">
        <v>4849</v>
      </c>
      <c r="D103">
        <v>0.019</v>
      </c>
      <c r="E103" t="s">
        <v>4851</v>
      </c>
      <c r="F103">
        <v>10.72</v>
      </c>
      <c r="G103">
        <v>0</v>
      </c>
      <c r="H103">
        <v>1</v>
      </c>
      <c r="I103" t="s">
        <v>5729</v>
      </c>
      <c r="J103" t="s">
        <v>5795</v>
      </c>
      <c r="K103" t="s">
        <v>6679</v>
      </c>
      <c r="L103" t="s">
        <v>6680</v>
      </c>
      <c r="M103" t="s">
        <v>6694</v>
      </c>
      <c r="N103">
        <v>9</v>
      </c>
      <c r="O103" t="s">
        <v>6740</v>
      </c>
      <c r="P103" t="s">
        <v>6845</v>
      </c>
      <c r="Q103">
        <v>11</v>
      </c>
      <c r="R103">
        <v>3</v>
      </c>
      <c r="S103">
        <v>7.94</v>
      </c>
      <c r="T103">
        <v>10.43</v>
      </c>
      <c r="U103">
        <v>876.91</v>
      </c>
      <c r="V103">
        <v>163.38</v>
      </c>
      <c r="W103">
        <v>8.69</v>
      </c>
      <c r="X103">
        <v>4.06</v>
      </c>
      <c r="Y103">
        <v>8.720000000000001</v>
      </c>
      <c r="Z103">
        <v>4</v>
      </c>
      <c r="AA103" t="s">
        <v>4708</v>
      </c>
      <c r="AB103">
        <v>3</v>
      </c>
      <c r="AC103">
        <v>12</v>
      </c>
      <c r="AD103">
        <v>0.8066666666666664</v>
      </c>
      <c r="AF103" t="s">
        <v>7583</v>
      </c>
      <c r="AI103">
        <v>0</v>
      </c>
      <c r="AJ103">
        <v>0</v>
      </c>
    </row>
    <row r="104" spans="1:36">
      <c r="A104" t="s">
        <v>4996</v>
      </c>
      <c r="B104" t="s">
        <v>4846</v>
      </c>
      <c r="C104" t="s">
        <v>4849</v>
      </c>
      <c r="D104">
        <v>0.019</v>
      </c>
      <c r="E104" t="s">
        <v>4851</v>
      </c>
      <c r="F104">
        <v>10.72</v>
      </c>
      <c r="G104">
        <v>0</v>
      </c>
      <c r="H104">
        <v>1</v>
      </c>
      <c r="I104" t="s">
        <v>5729</v>
      </c>
      <c r="J104" t="s">
        <v>5796</v>
      </c>
      <c r="K104" t="s">
        <v>6679</v>
      </c>
      <c r="L104" t="s">
        <v>6680</v>
      </c>
      <c r="M104" t="s">
        <v>6695</v>
      </c>
      <c r="N104">
        <v>8</v>
      </c>
      <c r="O104" t="s">
        <v>6741</v>
      </c>
      <c r="P104" t="s">
        <v>6845</v>
      </c>
      <c r="Q104">
        <v>11</v>
      </c>
      <c r="R104">
        <v>3</v>
      </c>
      <c r="S104">
        <v>7.94</v>
      </c>
      <c r="T104">
        <v>10.43</v>
      </c>
      <c r="U104">
        <v>876.91</v>
      </c>
      <c r="V104">
        <v>163.38</v>
      </c>
      <c r="W104">
        <v>8.69</v>
      </c>
      <c r="X104">
        <v>4.06</v>
      </c>
      <c r="Y104">
        <v>8.720000000000001</v>
      </c>
      <c r="Z104">
        <v>4</v>
      </c>
      <c r="AA104" t="s">
        <v>4708</v>
      </c>
      <c r="AB104">
        <v>3</v>
      </c>
      <c r="AC104">
        <v>12</v>
      </c>
      <c r="AD104">
        <v>0.8066666666666664</v>
      </c>
      <c r="AF104" t="s">
        <v>7583</v>
      </c>
      <c r="AI104">
        <v>0</v>
      </c>
      <c r="AJ104">
        <v>0</v>
      </c>
    </row>
    <row r="105" spans="1:36">
      <c r="A105" t="s">
        <v>4997</v>
      </c>
      <c r="B105" t="s">
        <v>4846</v>
      </c>
      <c r="C105" t="s">
        <v>4849</v>
      </c>
      <c r="D105">
        <v>0.019</v>
      </c>
      <c r="E105" t="s">
        <v>4851</v>
      </c>
      <c r="F105">
        <v>10.72</v>
      </c>
      <c r="G105">
        <v>0</v>
      </c>
      <c r="H105">
        <v>1</v>
      </c>
      <c r="I105" t="s">
        <v>5729</v>
      </c>
      <c r="J105" t="s">
        <v>5797</v>
      </c>
      <c r="K105" t="s">
        <v>6679</v>
      </c>
      <c r="L105" t="s">
        <v>6680</v>
      </c>
      <c r="M105" t="s">
        <v>6694</v>
      </c>
      <c r="N105">
        <v>9</v>
      </c>
      <c r="O105" t="s">
        <v>6740</v>
      </c>
      <c r="P105" t="s">
        <v>6846</v>
      </c>
      <c r="Q105">
        <v>11</v>
      </c>
      <c r="R105">
        <v>2</v>
      </c>
      <c r="S105">
        <v>8.98</v>
      </c>
      <c r="T105">
        <v>11.37</v>
      </c>
      <c r="U105">
        <v>905.95</v>
      </c>
      <c r="V105">
        <v>146.59</v>
      </c>
      <c r="W105">
        <v>9.119999999999999</v>
      </c>
      <c r="X105">
        <v>4.07</v>
      </c>
      <c r="Y105">
        <v>8.119999999999999</v>
      </c>
      <c r="Z105">
        <v>4</v>
      </c>
      <c r="AA105" t="s">
        <v>4708</v>
      </c>
      <c r="AB105">
        <v>3</v>
      </c>
      <c r="AC105">
        <v>15</v>
      </c>
      <c r="AD105">
        <v>1.44</v>
      </c>
      <c r="AF105" t="s">
        <v>7586</v>
      </c>
      <c r="AI105">
        <v>0</v>
      </c>
      <c r="AJ105">
        <v>0</v>
      </c>
    </row>
    <row r="106" spans="1:36">
      <c r="A106" t="s">
        <v>4997</v>
      </c>
      <c r="B106" t="s">
        <v>4846</v>
      </c>
      <c r="C106" t="s">
        <v>4849</v>
      </c>
      <c r="D106">
        <v>0.019</v>
      </c>
      <c r="E106" t="s">
        <v>4851</v>
      </c>
      <c r="F106">
        <v>10.72</v>
      </c>
      <c r="G106">
        <v>0</v>
      </c>
      <c r="H106">
        <v>1</v>
      </c>
      <c r="I106" t="s">
        <v>5729</v>
      </c>
      <c r="J106" t="s">
        <v>5798</v>
      </c>
      <c r="K106" t="s">
        <v>6679</v>
      </c>
      <c r="L106" t="s">
        <v>6680</v>
      </c>
      <c r="M106" t="s">
        <v>6695</v>
      </c>
      <c r="N106">
        <v>8</v>
      </c>
      <c r="O106" t="s">
        <v>6741</v>
      </c>
      <c r="P106" t="s">
        <v>6846</v>
      </c>
      <c r="Q106">
        <v>11</v>
      </c>
      <c r="R106">
        <v>2</v>
      </c>
      <c r="S106">
        <v>8.98</v>
      </c>
      <c r="T106">
        <v>11.37</v>
      </c>
      <c r="U106">
        <v>905.95</v>
      </c>
      <c r="V106">
        <v>146.59</v>
      </c>
      <c r="W106">
        <v>9.119999999999999</v>
      </c>
      <c r="X106">
        <v>4.07</v>
      </c>
      <c r="Y106">
        <v>8.119999999999999</v>
      </c>
      <c r="Z106">
        <v>4</v>
      </c>
      <c r="AA106" t="s">
        <v>4708</v>
      </c>
      <c r="AB106">
        <v>3</v>
      </c>
      <c r="AC106">
        <v>15</v>
      </c>
      <c r="AD106">
        <v>1.44</v>
      </c>
      <c r="AF106" t="s">
        <v>7586</v>
      </c>
      <c r="AI106">
        <v>0</v>
      </c>
      <c r="AJ106">
        <v>0</v>
      </c>
    </row>
    <row r="107" spans="1:36">
      <c r="A107" t="s">
        <v>4998</v>
      </c>
      <c r="B107" t="s">
        <v>4846</v>
      </c>
      <c r="C107" t="s">
        <v>4849</v>
      </c>
      <c r="D107">
        <v>0.019</v>
      </c>
      <c r="E107" t="s">
        <v>4851</v>
      </c>
      <c r="F107">
        <v>10.72</v>
      </c>
      <c r="G107">
        <v>0</v>
      </c>
      <c r="H107">
        <v>1</v>
      </c>
      <c r="I107" t="s">
        <v>5729</v>
      </c>
      <c r="J107" t="s">
        <v>5799</v>
      </c>
      <c r="K107" t="s">
        <v>6679</v>
      </c>
      <c r="L107" t="s">
        <v>6680</v>
      </c>
      <c r="M107" t="s">
        <v>6694</v>
      </c>
      <c r="N107">
        <v>9</v>
      </c>
      <c r="O107" t="s">
        <v>6740</v>
      </c>
      <c r="P107" t="s">
        <v>6847</v>
      </c>
      <c r="Q107">
        <v>11</v>
      </c>
      <c r="R107">
        <v>2</v>
      </c>
      <c r="S107">
        <v>7.53</v>
      </c>
      <c r="T107">
        <v>9.550000000000001</v>
      </c>
      <c r="U107">
        <v>888.29</v>
      </c>
      <c r="V107">
        <v>149.21</v>
      </c>
      <c r="W107">
        <v>8.609999999999999</v>
      </c>
      <c r="X107">
        <v>3.5</v>
      </c>
      <c r="Y107">
        <v>6.68</v>
      </c>
      <c r="Z107">
        <v>4</v>
      </c>
      <c r="AA107" t="s">
        <v>4708</v>
      </c>
      <c r="AB107">
        <v>3</v>
      </c>
      <c r="AC107">
        <v>12</v>
      </c>
      <c r="AD107">
        <v>1.5</v>
      </c>
      <c r="AF107" t="s">
        <v>7586</v>
      </c>
      <c r="AI107">
        <v>0</v>
      </c>
      <c r="AJ107">
        <v>0</v>
      </c>
    </row>
    <row r="108" spans="1:36">
      <c r="A108" t="s">
        <v>4998</v>
      </c>
      <c r="B108" t="s">
        <v>4846</v>
      </c>
      <c r="C108" t="s">
        <v>4849</v>
      </c>
      <c r="D108">
        <v>0.019</v>
      </c>
      <c r="E108" t="s">
        <v>4851</v>
      </c>
      <c r="F108">
        <v>10.72</v>
      </c>
      <c r="G108">
        <v>0</v>
      </c>
      <c r="H108">
        <v>1</v>
      </c>
      <c r="I108" t="s">
        <v>5729</v>
      </c>
      <c r="J108" t="s">
        <v>5800</v>
      </c>
      <c r="K108" t="s">
        <v>6679</v>
      </c>
      <c r="L108" t="s">
        <v>6680</v>
      </c>
      <c r="M108" t="s">
        <v>6695</v>
      </c>
      <c r="N108">
        <v>8</v>
      </c>
      <c r="O108" t="s">
        <v>6741</v>
      </c>
      <c r="P108" t="s">
        <v>6847</v>
      </c>
      <c r="Q108">
        <v>11</v>
      </c>
      <c r="R108">
        <v>2</v>
      </c>
      <c r="S108">
        <v>7.53</v>
      </c>
      <c r="T108">
        <v>9.550000000000001</v>
      </c>
      <c r="U108">
        <v>888.29</v>
      </c>
      <c r="V108">
        <v>149.21</v>
      </c>
      <c r="W108">
        <v>8.609999999999999</v>
      </c>
      <c r="X108">
        <v>3.5</v>
      </c>
      <c r="Y108">
        <v>6.68</v>
      </c>
      <c r="Z108">
        <v>4</v>
      </c>
      <c r="AA108" t="s">
        <v>4708</v>
      </c>
      <c r="AB108">
        <v>3</v>
      </c>
      <c r="AC108">
        <v>12</v>
      </c>
      <c r="AD108">
        <v>1.5</v>
      </c>
      <c r="AF108" t="s">
        <v>7586</v>
      </c>
      <c r="AI108">
        <v>0</v>
      </c>
      <c r="AJ108">
        <v>0</v>
      </c>
    </row>
    <row r="109" spans="1:36">
      <c r="A109" t="s">
        <v>4999</v>
      </c>
      <c r="B109" t="s">
        <v>4846</v>
      </c>
      <c r="C109" t="s">
        <v>4849</v>
      </c>
      <c r="D109">
        <v>0.019</v>
      </c>
      <c r="E109" t="s">
        <v>4851</v>
      </c>
      <c r="F109">
        <v>10.72</v>
      </c>
      <c r="G109">
        <v>0</v>
      </c>
      <c r="H109">
        <v>1</v>
      </c>
      <c r="I109" t="s">
        <v>5729</v>
      </c>
      <c r="J109" t="s">
        <v>5801</v>
      </c>
      <c r="K109" t="s">
        <v>6679</v>
      </c>
      <c r="L109" t="s">
        <v>6680</v>
      </c>
      <c r="M109" t="s">
        <v>6696</v>
      </c>
      <c r="N109">
        <v>8</v>
      </c>
      <c r="O109" t="s">
        <v>6742</v>
      </c>
      <c r="P109" t="s">
        <v>6848</v>
      </c>
      <c r="Q109">
        <v>11</v>
      </c>
      <c r="R109">
        <v>2</v>
      </c>
      <c r="S109">
        <v>4.11</v>
      </c>
      <c r="T109">
        <v>6.79</v>
      </c>
      <c r="U109">
        <v>945.97</v>
      </c>
      <c r="V109">
        <v>166.02</v>
      </c>
      <c r="W109">
        <v>7.66</v>
      </c>
      <c r="X109">
        <v>0.45</v>
      </c>
      <c r="Y109">
        <v>8.119999999999999</v>
      </c>
      <c r="Z109">
        <v>3</v>
      </c>
      <c r="AA109" t="s">
        <v>4708</v>
      </c>
      <c r="AB109">
        <v>3</v>
      </c>
      <c r="AC109">
        <v>14</v>
      </c>
      <c r="AD109">
        <v>1.44</v>
      </c>
      <c r="AF109" t="s">
        <v>7586</v>
      </c>
      <c r="AI109">
        <v>0</v>
      </c>
      <c r="AJ109">
        <v>0</v>
      </c>
    </row>
    <row r="110" spans="1:36">
      <c r="A110" t="s">
        <v>5000</v>
      </c>
      <c r="B110" t="s">
        <v>4846</v>
      </c>
      <c r="C110" t="s">
        <v>4849</v>
      </c>
      <c r="D110">
        <v>0.02</v>
      </c>
      <c r="E110" t="s">
        <v>4851</v>
      </c>
      <c r="F110">
        <v>10.7</v>
      </c>
      <c r="G110">
        <v>0</v>
      </c>
      <c r="H110">
        <v>1</v>
      </c>
      <c r="I110" t="s">
        <v>5729</v>
      </c>
      <c r="J110" t="s">
        <v>5802</v>
      </c>
      <c r="K110" t="s">
        <v>6679</v>
      </c>
      <c r="L110" t="s">
        <v>6680</v>
      </c>
      <c r="M110" t="s">
        <v>6694</v>
      </c>
      <c r="N110">
        <v>9</v>
      </c>
      <c r="O110" t="s">
        <v>6740</v>
      </c>
      <c r="P110" t="s">
        <v>6849</v>
      </c>
      <c r="Q110">
        <v>11</v>
      </c>
      <c r="R110">
        <v>3</v>
      </c>
      <c r="S110">
        <v>8.869999999999999</v>
      </c>
      <c r="T110">
        <v>11.37</v>
      </c>
      <c r="U110">
        <v>954.5700000000001</v>
      </c>
      <c r="V110">
        <v>162.38</v>
      </c>
      <c r="W110">
        <v>9.619999999999999</v>
      </c>
      <c r="X110">
        <v>4.05</v>
      </c>
      <c r="Y110">
        <v>8.51</v>
      </c>
      <c r="Z110">
        <v>5</v>
      </c>
      <c r="AA110" t="s">
        <v>4708</v>
      </c>
      <c r="AB110">
        <v>3</v>
      </c>
      <c r="AC110">
        <v>13</v>
      </c>
      <c r="AD110">
        <v>0.9116666666666668</v>
      </c>
      <c r="AF110" t="s">
        <v>7583</v>
      </c>
      <c r="AI110">
        <v>0</v>
      </c>
      <c r="AJ110">
        <v>0</v>
      </c>
    </row>
    <row r="111" spans="1:36">
      <c r="A111" t="s">
        <v>5000</v>
      </c>
      <c r="B111" t="s">
        <v>4846</v>
      </c>
      <c r="C111" t="s">
        <v>4849</v>
      </c>
      <c r="D111">
        <v>0.02</v>
      </c>
      <c r="E111" t="s">
        <v>4851</v>
      </c>
      <c r="F111">
        <v>10.7</v>
      </c>
      <c r="G111">
        <v>0</v>
      </c>
      <c r="H111">
        <v>1</v>
      </c>
      <c r="I111" t="s">
        <v>5729</v>
      </c>
      <c r="J111" t="s">
        <v>5803</v>
      </c>
      <c r="K111" t="s">
        <v>6679</v>
      </c>
      <c r="L111" t="s">
        <v>6680</v>
      </c>
      <c r="M111" t="s">
        <v>6695</v>
      </c>
      <c r="N111">
        <v>8</v>
      </c>
      <c r="O111" t="s">
        <v>6741</v>
      </c>
      <c r="P111" t="s">
        <v>6849</v>
      </c>
      <c r="Q111">
        <v>11</v>
      </c>
      <c r="R111">
        <v>3</v>
      </c>
      <c r="S111">
        <v>8.869999999999999</v>
      </c>
      <c r="T111">
        <v>11.37</v>
      </c>
      <c r="U111">
        <v>954.5700000000001</v>
      </c>
      <c r="V111">
        <v>162.38</v>
      </c>
      <c r="W111">
        <v>9.619999999999999</v>
      </c>
      <c r="X111">
        <v>4.05</v>
      </c>
      <c r="Y111">
        <v>8.51</v>
      </c>
      <c r="Z111">
        <v>5</v>
      </c>
      <c r="AA111" t="s">
        <v>4708</v>
      </c>
      <c r="AB111">
        <v>3</v>
      </c>
      <c r="AC111">
        <v>13</v>
      </c>
      <c r="AD111">
        <v>0.9116666666666668</v>
      </c>
      <c r="AF111" t="s">
        <v>7583</v>
      </c>
      <c r="AI111">
        <v>0</v>
      </c>
      <c r="AJ111">
        <v>0</v>
      </c>
    </row>
    <row r="112" spans="1:36">
      <c r="A112" t="s">
        <v>5001</v>
      </c>
      <c r="B112" t="s">
        <v>4846</v>
      </c>
      <c r="C112" t="s">
        <v>4849</v>
      </c>
      <c r="D112">
        <v>0.02</v>
      </c>
      <c r="E112" t="s">
        <v>4851</v>
      </c>
      <c r="F112">
        <v>10.7</v>
      </c>
      <c r="G112">
        <v>0</v>
      </c>
      <c r="H112">
        <v>1</v>
      </c>
      <c r="I112" t="s">
        <v>5729</v>
      </c>
      <c r="J112" t="s">
        <v>5804</v>
      </c>
      <c r="K112" t="s">
        <v>6679</v>
      </c>
      <c r="L112" t="s">
        <v>6680</v>
      </c>
      <c r="M112" t="s">
        <v>6694</v>
      </c>
      <c r="N112">
        <v>9</v>
      </c>
      <c r="O112" t="s">
        <v>6740</v>
      </c>
      <c r="P112" t="s">
        <v>6850</v>
      </c>
      <c r="Q112">
        <v>12</v>
      </c>
      <c r="R112">
        <v>2</v>
      </c>
      <c r="S112">
        <v>7.05</v>
      </c>
      <c r="T112">
        <v>9.06</v>
      </c>
      <c r="U112">
        <v>879.86</v>
      </c>
      <c r="V112">
        <v>179.46</v>
      </c>
      <c r="W112">
        <v>8.380000000000001</v>
      </c>
      <c r="X112">
        <v>3.8</v>
      </c>
      <c r="Y112">
        <v>6.68</v>
      </c>
      <c r="Z112">
        <v>4</v>
      </c>
      <c r="AA112" t="s">
        <v>4708</v>
      </c>
      <c r="AB112">
        <v>3</v>
      </c>
      <c r="AC112">
        <v>13</v>
      </c>
      <c r="AD112">
        <v>1.5</v>
      </c>
      <c r="AF112" t="s">
        <v>7586</v>
      </c>
      <c r="AI112">
        <v>0</v>
      </c>
      <c r="AJ112">
        <v>0</v>
      </c>
    </row>
    <row r="113" spans="1:36">
      <c r="A113" t="s">
        <v>5001</v>
      </c>
      <c r="B113" t="s">
        <v>4846</v>
      </c>
      <c r="C113" t="s">
        <v>4849</v>
      </c>
      <c r="D113">
        <v>0.02</v>
      </c>
      <c r="E113" t="s">
        <v>4851</v>
      </c>
      <c r="F113">
        <v>10.7</v>
      </c>
      <c r="G113">
        <v>0</v>
      </c>
      <c r="H113">
        <v>1</v>
      </c>
      <c r="I113" t="s">
        <v>5729</v>
      </c>
      <c r="J113" t="s">
        <v>5805</v>
      </c>
      <c r="K113" t="s">
        <v>6679</v>
      </c>
      <c r="L113" t="s">
        <v>6680</v>
      </c>
      <c r="M113" t="s">
        <v>6695</v>
      </c>
      <c r="N113">
        <v>8</v>
      </c>
      <c r="O113" t="s">
        <v>6741</v>
      </c>
      <c r="P113" t="s">
        <v>6850</v>
      </c>
      <c r="Q113">
        <v>12</v>
      </c>
      <c r="R113">
        <v>2</v>
      </c>
      <c r="S113">
        <v>7.05</v>
      </c>
      <c r="T113">
        <v>9.06</v>
      </c>
      <c r="U113">
        <v>879.86</v>
      </c>
      <c r="V113">
        <v>179.46</v>
      </c>
      <c r="W113">
        <v>8.380000000000001</v>
      </c>
      <c r="X113">
        <v>3.8</v>
      </c>
      <c r="Y113">
        <v>6.68</v>
      </c>
      <c r="Z113">
        <v>4</v>
      </c>
      <c r="AA113" t="s">
        <v>4708</v>
      </c>
      <c r="AB113">
        <v>3</v>
      </c>
      <c r="AC113">
        <v>13</v>
      </c>
      <c r="AD113">
        <v>1.5</v>
      </c>
      <c r="AF113" t="s">
        <v>7586</v>
      </c>
      <c r="AI113">
        <v>0</v>
      </c>
      <c r="AJ113">
        <v>0</v>
      </c>
    </row>
    <row r="114" spans="1:36">
      <c r="A114" t="s">
        <v>5002</v>
      </c>
      <c r="B114" t="s">
        <v>4846</v>
      </c>
      <c r="C114" t="s">
        <v>4849</v>
      </c>
      <c r="D114">
        <v>0.02</v>
      </c>
      <c r="E114" t="s">
        <v>4851</v>
      </c>
      <c r="F114">
        <v>10.7</v>
      </c>
      <c r="G114">
        <v>0</v>
      </c>
      <c r="H114">
        <v>1</v>
      </c>
      <c r="I114" t="s">
        <v>5729</v>
      </c>
      <c r="J114" t="s">
        <v>5806</v>
      </c>
      <c r="K114" t="s">
        <v>6679</v>
      </c>
      <c r="L114" t="s">
        <v>6680</v>
      </c>
      <c r="M114" t="s">
        <v>6694</v>
      </c>
      <c r="N114">
        <v>9</v>
      </c>
      <c r="O114" t="s">
        <v>6740</v>
      </c>
      <c r="P114" t="s">
        <v>6851</v>
      </c>
      <c r="Q114">
        <v>10</v>
      </c>
      <c r="R114">
        <v>2</v>
      </c>
      <c r="S114">
        <v>7.33</v>
      </c>
      <c r="T114">
        <v>9.34</v>
      </c>
      <c r="U114">
        <v>896.84</v>
      </c>
      <c r="V114">
        <v>135.32</v>
      </c>
      <c r="W114">
        <v>8.59</v>
      </c>
      <c r="X114">
        <v>3.54</v>
      </c>
      <c r="Y114">
        <v>6.38</v>
      </c>
      <c r="Z114">
        <v>5</v>
      </c>
      <c r="AA114" t="s">
        <v>4708</v>
      </c>
      <c r="AB114">
        <v>2</v>
      </c>
      <c r="AC114">
        <v>12</v>
      </c>
      <c r="AD114">
        <v>1.5</v>
      </c>
      <c r="AF114" t="s">
        <v>7586</v>
      </c>
      <c r="AI114">
        <v>0</v>
      </c>
      <c r="AJ114">
        <v>0</v>
      </c>
    </row>
    <row r="115" spans="1:36">
      <c r="A115" t="s">
        <v>5002</v>
      </c>
      <c r="B115" t="s">
        <v>4846</v>
      </c>
      <c r="C115" t="s">
        <v>4849</v>
      </c>
      <c r="D115">
        <v>0.02</v>
      </c>
      <c r="E115" t="s">
        <v>4851</v>
      </c>
      <c r="F115">
        <v>10.7</v>
      </c>
      <c r="G115">
        <v>0</v>
      </c>
      <c r="H115">
        <v>1</v>
      </c>
      <c r="I115" t="s">
        <v>5729</v>
      </c>
      <c r="J115" t="s">
        <v>5807</v>
      </c>
      <c r="K115" t="s">
        <v>6679</v>
      </c>
      <c r="L115" t="s">
        <v>6680</v>
      </c>
      <c r="M115" t="s">
        <v>6695</v>
      </c>
      <c r="N115">
        <v>8</v>
      </c>
      <c r="O115" t="s">
        <v>6741</v>
      </c>
      <c r="P115" t="s">
        <v>6851</v>
      </c>
      <c r="Q115">
        <v>10</v>
      </c>
      <c r="R115">
        <v>2</v>
      </c>
      <c r="S115">
        <v>7.33</v>
      </c>
      <c r="T115">
        <v>9.34</v>
      </c>
      <c r="U115">
        <v>896.84</v>
      </c>
      <c r="V115">
        <v>135.32</v>
      </c>
      <c r="W115">
        <v>8.59</v>
      </c>
      <c r="X115">
        <v>3.54</v>
      </c>
      <c r="Y115">
        <v>6.38</v>
      </c>
      <c r="Z115">
        <v>5</v>
      </c>
      <c r="AA115" t="s">
        <v>4708</v>
      </c>
      <c r="AB115">
        <v>2</v>
      </c>
      <c r="AC115">
        <v>12</v>
      </c>
      <c r="AD115">
        <v>1.5</v>
      </c>
      <c r="AF115" t="s">
        <v>7586</v>
      </c>
      <c r="AI115">
        <v>0</v>
      </c>
      <c r="AJ115">
        <v>0</v>
      </c>
    </row>
    <row r="116" spans="1:36">
      <c r="A116" t="s">
        <v>5003</v>
      </c>
      <c r="B116" t="s">
        <v>4846</v>
      </c>
      <c r="C116" t="s">
        <v>4849</v>
      </c>
      <c r="D116">
        <v>0.021</v>
      </c>
      <c r="E116" t="s">
        <v>4851</v>
      </c>
      <c r="F116">
        <v>10.68</v>
      </c>
      <c r="G116">
        <v>0</v>
      </c>
      <c r="H116">
        <v>1</v>
      </c>
      <c r="I116" t="s">
        <v>5729</v>
      </c>
      <c r="J116" t="s">
        <v>5808</v>
      </c>
      <c r="K116" t="s">
        <v>6679</v>
      </c>
      <c r="L116" t="s">
        <v>6680</v>
      </c>
      <c r="M116" t="s">
        <v>6694</v>
      </c>
      <c r="N116">
        <v>9</v>
      </c>
      <c r="O116" t="s">
        <v>6740</v>
      </c>
      <c r="P116" t="s">
        <v>6852</v>
      </c>
      <c r="Q116">
        <v>10</v>
      </c>
      <c r="R116">
        <v>2</v>
      </c>
      <c r="S116">
        <v>8.09</v>
      </c>
      <c r="T116">
        <v>10.62</v>
      </c>
      <c r="U116">
        <v>833.4299999999999</v>
      </c>
      <c r="V116">
        <v>137.36</v>
      </c>
      <c r="W116">
        <v>8.449999999999999</v>
      </c>
      <c r="X116">
        <v>4.02</v>
      </c>
      <c r="Y116">
        <v>9.48</v>
      </c>
      <c r="Z116">
        <v>4</v>
      </c>
      <c r="AA116" t="s">
        <v>4708</v>
      </c>
      <c r="AB116">
        <v>2</v>
      </c>
      <c r="AC116">
        <v>15</v>
      </c>
      <c r="AD116">
        <v>0.7599999999999998</v>
      </c>
      <c r="AF116" t="s">
        <v>7583</v>
      </c>
      <c r="AI116">
        <v>0</v>
      </c>
      <c r="AJ116">
        <v>0</v>
      </c>
    </row>
    <row r="117" spans="1:36">
      <c r="A117" t="s">
        <v>5003</v>
      </c>
      <c r="B117" t="s">
        <v>4846</v>
      </c>
      <c r="C117" t="s">
        <v>4849</v>
      </c>
      <c r="D117">
        <v>0.021</v>
      </c>
      <c r="E117" t="s">
        <v>4851</v>
      </c>
      <c r="F117">
        <v>10.68</v>
      </c>
      <c r="G117">
        <v>0</v>
      </c>
      <c r="H117">
        <v>1</v>
      </c>
      <c r="I117" t="s">
        <v>5729</v>
      </c>
      <c r="J117" t="s">
        <v>5809</v>
      </c>
      <c r="K117" t="s">
        <v>6679</v>
      </c>
      <c r="L117" t="s">
        <v>6680</v>
      </c>
      <c r="M117" t="s">
        <v>6695</v>
      </c>
      <c r="N117">
        <v>8</v>
      </c>
      <c r="O117" t="s">
        <v>6741</v>
      </c>
      <c r="P117" t="s">
        <v>6852</v>
      </c>
      <c r="Q117">
        <v>10</v>
      </c>
      <c r="R117">
        <v>2</v>
      </c>
      <c r="S117">
        <v>8.09</v>
      </c>
      <c r="T117">
        <v>10.62</v>
      </c>
      <c r="U117">
        <v>833.4299999999999</v>
      </c>
      <c r="V117">
        <v>137.36</v>
      </c>
      <c r="W117">
        <v>8.449999999999999</v>
      </c>
      <c r="X117">
        <v>4.02</v>
      </c>
      <c r="Y117">
        <v>9.48</v>
      </c>
      <c r="Z117">
        <v>4</v>
      </c>
      <c r="AA117" t="s">
        <v>4708</v>
      </c>
      <c r="AB117">
        <v>2</v>
      </c>
      <c r="AC117">
        <v>15</v>
      </c>
      <c r="AD117">
        <v>0.7599999999999998</v>
      </c>
      <c r="AF117" t="s">
        <v>7583</v>
      </c>
      <c r="AI117">
        <v>0</v>
      </c>
      <c r="AJ117">
        <v>0</v>
      </c>
    </row>
    <row r="118" spans="1:36">
      <c r="A118" t="s">
        <v>5004</v>
      </c>
      <c r="B118" t="s">
        <v>4846</v>
      </c>
      <c r="C118" t="s">
        <v>4849</v>
      </c>
      <c r="D118">
        <v>0.021</v>
      </c>
      <c r="E118" t="s">
        <v>4851</v>
      </c>
      <c r="F118">
        <v>10.68</v>
      </c>
      <c r="G118">
        <v>0</v>
      </c>
      <c r="H118">
        <v>1</v>
      </c>
      <c r="I118" t="s">
        <v>5729</v>
      </c>
      <c r="J118" t="s">
        <v>5810</v>
      </c>
      <c r="K118" t="s">
        <v>6679</v>
      </c>
      <c r="L118" t="s">
        <v>6680</v>
      </c>
      <c r="M118" t="s">
        <v>6696</v>
      </c>
      <c r="N118">
        <v>8</v>
      </c>
      <c r="O118" t="s">
        <v>6742</v>
      </c>
      <c r="P118" t="s">
        <v>6853</v>
      </c>
      <c r="Q118">
        <v>10</v>
      </c>
      <c r="R118">
        <v>3</v>
      </c>
      <c r="S118">
        <v>3.03</v>
      </c>
      <c r="T118">
        <v>5.98</v>
      </c>
      <c r="U118">
        <v>868.46</v>
      </c>
      <c r="V118">
        <v>175.52</v>
      </c>
      <c r="W118">
        <v>9.19</v>
      </c>
      <c r="X118">
        <v>1.8</v>
      </c>
      <c r="Y118">
        <v>6.83</v>
      </c>
      <c r="Z118">
        <v>3</v>
      </c>
      <c r="AA118" t="s">
        <v>4708</v>
      </c>
      <c r="AB118">
        <v>2</v>
      </c>
      <c r="AC118">
        <v>13</v>
      </c>
      <c r="AD118">
        <v>1.651666666666667</v>
      </c>
      <c r="AF118" t="s">
        <v>7586</v>
      </c>
      <c r="AI118">
        <v>0</v>
      </c>
      <c r="AJ118">
        <v>0</v>
      </c>
    </row>
    <row r="119" spans="1:36">
      <c r="A119" t="s">
        <v>5005</v>
      </c>
      <c r="B119" t="s">
        <v>4846</v>
      </c>
      <c r="C119" t="s">
        <v>4849</v>
      </c>
      <c r="D119">
        <v>0.021</v>
      </c>
      <c r="E119" t="s">
        <v>4851</v>
      </c>
      <c r="F119">
        <v>10.68</v>
      </c>
      <c r="G119">
        <v>0</v>
      </c>
      <c r="H119">
        <v>1</v>
      </c>
      <c r="I119" t="s">
        <v>5729</v>
      </c>
      <c r="J119" t="s">
        <v>5811</v>
      </c>
      <c r="K119" t="s">
        <v>6679</v>
      </c>
      <c r="L119" t="s">
        <v>6680</v>
      </c>
      <c r="M119" t="s">
        <v>6696</v>
      </c>
      <c r="N119">
        <v>8</v>
      </c>
      <c r="O119" t="s">
        <v>6742</v>
      </c>
      <c r="P119" t="s">
        <v>6854</v>
      </c>
      <c r="Q119">
        <v>12</v>
      </c>
      <c r="R119">
        <v>3</v>
      </c>
      <c r="S119">
        <v>4.13</v>
      </c>
      <c r="T119">
        <v>7</v>
      </c>
      <c r="U119">
        <v>953.5599999999999</v>
      </c>
      <c r="V119">
        <v>187.99</v>
      </c>
      <c r="W119">
        <v>8.640000000000001</v>
      </c>
      <c r="X119">
        <v>1.79</v>
      </c>
      <c r="Y119">
        <v>6.83</v>
      </c>
      <c r="Z119">
        <v>3</v>
      </c>
      <c r="AA119" t="s">
        <v>4708</v>
      </c>
      <c r="AB119">
        <v>3</v>
      </c>
      <c r="AC119">
        <v>14</v>
      </c>
      <c r="AD119">
        <v>1.166666666666667</v>
      </c>
      <c r="AF119" t="s">
        <v>7586</v>
      </c>
      <c r="AI119">
        <v>0</v>
      </c>
      <c r="AJ119">
        <v>0</v>
      </c>
    </row>
    <row r="120" spans="1:36">
      <c r="A120" t="s">
        <v>5006</v>
      </c>
      <c r="B120" t="s">
        <v>4846</v>
      </c>
      <c r="C120" t="s">
        <v>4849</v>
      </c>
      <c r="D120">
        <v>0.021</v>
      </c>
      <c r="E120" t="s">
        <v>4851</v>
      </c>
      <c r="F120">
        <v>10.68</v>
      </c>
      <c r="G120">
        <v>0</v>
      </c>
      <c r="H120">
        <v>1</v>
      </c>
      <c r="I120" t="s">
        <v>5729</v>
      </c>
      <c r="J120" t="s">
        <v>5812</v>
      </c>
      <c r="K120" t="s">
        <v>6679</v>
      </c>
      <c r="L120" t="s">
        <v>6680</v>
      </c>
      <c r="M120" t="s">
        <v>6696</v>
      </c>
      <c r="N120">
        <v>8</v>
      </c>
      <c r="O120" t="s">
        <v>6742</v>
      </c>
      <c r="P120" t="s">
        <v>6855</v>
      </c>
      <c r="Q120">
        <v>10</v>
      </c>
      <c r="R120">
        <v>2</v>
      </c>
      <c r="S120">
        <v>4.14</v>
      </c>
      <c r="T120">
        <v>7.1</v>
      </c>
      <c r="U120">
        <v>906.3</v>
      </c>
      <c r="V120">
        <v>151.7</v>
      </c>
      <c r="W120">
        <v>8.390000000000001</v>
      </c>
      <c r="X120">
        <v>0.43</v>
      </c>
      <c r="Y120">
        <v>6.81</v>
      </c>
      <c r="Z120">
        <v>3</v>
      </c>
      <c r="AA120" t="s">
        <v>4708</v>
      </c>
      <c r="AB120">
        <v>2</v>
      </c>
      <c r="AC120">
        <v>12</v>
      </c>
      <c r="AD120">
        <v>1.5</v>
      </c>
      <c r="AF120" t="s">
        <v>7586</v>
      </c>
      <c r="AI120">
        <v>0</v>
      </c>
      <c r="AJ120">
        <v>0</v>
      </c>
    </row>
    <row r="121" spans="1:36">
      <c r="A121" t="s">
        <v>5007</v>
      </c>
      <c r="B121" t="s">
        <v>4846</v>
      </c>
      <c r="C121" t="s">
        <v>4849</v>
      </c>
      <c r="D121">
        <v>0.022</v>
      </c>
      <c r="E121" t="s">
        <v>4851</v>
      </c>
      <c r="F121">
        <v>10.66</v>
      </c>
      <c r="G121">
        <v>0</v>
      </c>
      <c r="H121">
        <v>1</v>
      </c>
      <c r="I121" t="s">
        <v>5729</v>
      </c>
      <c r="J121" t="s">
        <v>5813</v>
      </c>
      <c r="K121" t="s">
        <v>6679</v>
      </c>
      <c r="L121" t="s">
        <v>6680</v>
      </c>
      <c r="M121" t="s">
        <v>6694</v>
      </c>
      <c r="N121">
        <v>9</v>
      </c>
      <c r="O121" t="s">
        <v>6740</v>
      </c>
      <c r="P121" t="s">
        <v>6856</v>
      </c>
      <c r="Q121">
        <v>10</v>
      </c>
      <c r="R121">
        <v>2</v>
      </c>
      <c r="S121">
        <v>9.710000000000001</v>
      </c>
      <c r="T121">
        <v>12.2</v>
      </c>
      <c r="U121">
        <v>896.34</v>
      </c>
      <c r="V121">
        <v>137.36</v>
      </c>
      <c r="W121">
        <v>9.76</v>
      </c>
      <c r="X121">
        <v>4.05</v>
      </c>
      <c r="Y121">
        <v>8.720000000000001</v>
      </c>
      <c r="Z121">
        <v>4</v>
      </c>
      <c r="AA121" t="s">
        <v>4708</v>
      </c>
      <c r="AB121">
        <v>2</v>
      </c>
      <c r="AC121">
        <v>12</v>
      </c>
      <c r="AD121">
        <v>1.14</v>
      </c>
      <c r="AF121" t="s">
        <v>7583</v>
      </c>
      <c r="AI121">
        <v>0</v>
      </c>
      <c r="AJ121">
        <v>0</v>
      </c>
    </row>
    <row r="122" spans="1:36">
      <c r="A122" t="s">
        <v>5007</v>
      </c>
      <c r="B122" t="s">
        <v>4846</v>
      </c>
      <c r="C122" t="s">
        <v>4849</v>
      </c>
      <c r="D122">
        <v>0.022</v>
      </c>
      <c r="E122" t="s">
        <v>4851</v>
      </c>
      <c r="F122">
        <v>10.66</v>
      </c>
      <c r="G122">
        <v>0</v>
      </c>
      <c r="H122">
        <v>1</v>
      </c>
      <c r="I122" t="s">
        <v>5729</v>
      </c>
      <c r="J122" t="s">
        <v>5814</v>
      </c>
      <c r="K122" t="s">
        <v>6679</v>
      </c>
      <c r="L122" t="s">
        <v>6680</v>
      </c>
      <c r="M122" t="s">
        <v>6695</v>
      </c>
      <c r="N122">
        <v>8</v>
      </c>
      <c r="O122" t="s">
        <v>6741</v>
      </c>
      <c r="P122" t="s">
        <v>6856</v>
      </c>
      <c r="Q122">
        <v>10</v>
      </c>
      <c r="R122">
        <v>2</v>
      </c>
      <c r="S122">
        <v>9.710000000000001</v>
      </c>
      <c r="T122">
        <v>12.2</v>
      </c>
      <c r="U122">
        <v>896.34</v>
      </c>
      <c r="V122">
        <v>137.36</v>
      </c>
      <c r="W122">
        <v>9.76</v>
      </c>
      <c r="X122">
        <v>4.05</v>
      </c>
      <c r="Y122">
        <v>8.720000000000001</v>
      </c>
      <c r="Z122">
        <v>4</v>
      </c>
      <c r="AA122" t="s">
        <v>4708</v>
      </c>
      <c r="AB122">
        <v>2</v>
      </c>
      <c r="AC122">
        <v>12</v>
      </c>
      <c r="AD122">
        <v>1.14</v>
      </c>
      <c r="AF122" t="s">
        <v>7583</v>
      </c>
      <c r="AI122">
        <v>0</v>
      </c>
      <c r="AJ122">
        <v>0</v>
      </c>
    </row>
    <row r="123" spans="1:36">
      <c r="A123" t="s">
        <v>5008</v>
      </c>
      <c r="B123" t="s">
        <v>4846</v>
      </c>
      <c r="C123" t="s">
        <v>4849</v>
      </c>
      <c r="D123">
        <v>0.022</v>
      </c>
      <c r="E123" t="s">
        <v>4851</v>
      </c>
      <c r="F123">
        <v>10.66</v>
      </c>
      <c r="G123">
        <v>0</v>
      </c>
      <c r="H123">
        <v>1</v>
      </c>
      <c r="I123" t="s">
        <v>5729</v>
      </c>
      <c r="J123" t="s">
        <v>5815</v>
      </c>
      <c r="K123" t="s">
        <v>6679</v>
      </c>
      <c r="L123" t="s">
        <v>6680</v>
      </c>
      <c r="M123" t="s">
        <v>6696</v>
      </c>
      <c r="N123">
        <v>8</v>
      </c>
      <c r="O123" t="s">
        <v>6742</v>
      </c>
      <c r="P123" t="s">
        <v>6857</v>
      </c>
      <c r="Q123">
        <v>10</v>
      </c>
      <c r="R123">
        <v>4</v>
      </c>
      <c r="S123">
        <v>4.93</v>
      </c>
      <c r="T123">
        <v>7.86</v>
      </c>
      <c r="U123">
        <v>876.4400000000001</v>
      </c>
      <c r="V123">
        <v>186.52</v>
      </c>
      <c r="W123">
        <v>9.67</v>
      </c>
      <c r="X123">
        <v>1.65</v>
      </c>
      <c r="Y123">
        <v>6.83</v>
      </c>
      <c r="Z123">
        <v>4</v>
      </c>
      <c r="AA123" t="s">
        <v>4708</v>
      </c>
      <c r="AB123">
        <v>2</v>
      </c>
      <c r="AC123">
        <v>13</v>
      </c>
      <c r="AD123">
        <v>1</v>
      </c>
      <c r="AF123" t="s">
        <v>7586</v>
      </c>
      <c r="AI123">
        <v>0</v>
      </c>
      <c r="AJ123">
        <v>0</v>
      </c>
    </row>
    <row r="124" spans="1:36">
      <c r="A124" t="s">
        <v>5009</v>
      </c>
      <c r="B124" t="s">
        <v>4846</v>
      </c>
      <c r="C124" t="s">
        <v>4849</v>
      </c>
      <c r="D124">
        <v>0.022</v>
      </c>
      <c r="E124" t="s">
        <v>4851</v>
      </c>
      <c r="F124">
        <v>10.66</v>
      </c>
      <c r="G124">
        <v>0</v>
      </c>
      <c r="H124">
        <v>1</v>
      </c>
      <c r="I124" t="s">
        <v>5729</v>
      </c>
      <c r="J124" t="s">
        <v>5816</v>
      </c>
      <c r="K124" t="s">
        <v>6679</v>
      </c>
      <c r="L124" t="s">
        <v>6680</v>
      </c>
      <c r="M124" t="s">
        <v>6696</v>
      </c>
      <c r="N124">
        <v>8</v>
      </c>
      <c r="O124" t="s">
        <v>6742</v>
      </c>
      <c r="P124" t="s">
        <v>6858</v>
      </c>
      <c r="Q124">
        <v>11</v>
      </c>
      <c r="R124">
        <v>3</v>
      </c>
      <c r="S124">
        <v>4.88</v>
      </c>
      <c r="T124">
        <v>7.63</v>
      </c>
      <c r="U124">
        <v>923.54</v>
      </c>
      <c r="V124">
        <v>178.76</v>
      </c>
      <c r="W124">
        <v>9.01</v>
      </c>
      <c r="X124">
        <v>1.79</v>
      </c>
      <c r="Y124">
        <v>7.58</v>
      </c>
      <c r="Z124">
        <v>3</v>
      </c>
      <c r="AA124" t="s">
        <v>4708</v>
      </c>
      <c r="AB124">
        <v>3</v>
      </c>
      <c r="AC124">
        <v>14</v>
      </c>
      <c r="AD124">
        <v>1.166666666666667</v>
      </c>
      <c r="AF124" t="s">
        <v>7586</v>
      </c>
      <c r="AI124">
        <v>0</v>
      </c>
      <c r="AJ124">
        <v>0</v>
      </c>
    </row>
    <row r="125" spans="1:36">
      <c r="A125" t="s">
        <v>5010</v>
      </c>
      <c r="B125" t="s">
        <v>4846</v>
      </c>
      <c r="C125" t="s">
        <v>4849</v>
      </c>
      <c r="D125">
        <v>0.023</v>
      </c>
      <c r="E125" t="s">
        <v>4851</v>
      </c>
      <c r="F125">
        <v>10.64</v>
      </c>
      <c r="G125">
        <v>0</v>
      </c>
      <c r="H125">
        <v>1</v>
      </c>
      <c r="I125" t="s">
        <v>5729</v>
      </c>
      <c r="J125" t="s">
        <v>5817</v>
      </c>
      <c r="K125" t="s">
        <v>6679</v>
      </c>
      <c r="L125" t="s">
        <v>6680</v>
      </c>
      <c r="M125" t="s">
        <v>6696</v>
      </c>
      <c r="N125">
        <v>8</v>
      </c>
      <c r="O125" t="s">
        <v>6742</v>
      </c>
      <c r="P125" t="s">
        <v>6859</v>
      </c>
      <c r="Q125">
        <v>9</v>
      </c>
      <c r="R125">
        <v>2</v>
      </c>
      <c r="S125">
        <v>4.61</v>
      </c>
      <c r="T125">
        <v>7.33</v>
      </c>
      <c r="U125">
        <v>913.97</v>
      </c>
      <c r="V125">
        <v>132.82</v>
      </c>
      <c r="W125">
        <v>9.58</v>
      </c>
      <c r="X125">
        <v>2.49</v>
      </c>
      <c r="Y125">
        <v>7.65</v>
      </c>
      <c r="Z125">
        <v>3</v>
      </c>
      <c r="AA125" t="s">
        <v>4708</v>
      </c>
      <c r="AB125">
        <v>2</v>
      </c>
      <c r="AC125">
        <v>13</v>
      </c>
      <c r="AD125">
        <v>1.5</v>
      </c>
      <c r="AF125" t="s">
        <v>7586</v>
      </c>
      <c r="AI125">
        <v>0</v>
      </c>
      <c r="AJ125">
        <v>0</v>
      </c>
    </row>
    <row r="126" spans="1:36">
      <c r="A126" t="s">
        <v>5011</v>
      </c>
      <c r="B126" t="s">
        <v>4846</v>
      </c>
      <c r="C126" t="s">
        <v>4849</v>
      </c>
      <c r="D126">
        <v>0.023</v>
      </c>
      <c r="E126" t="s">
        <v>4851</v>
      </c>
      <c r="F126">
        <v>10.64</v>
      </c>
      <c r="G126">
        <v>0</v>
      </c>
      <c r="H126">
        <v>1</v>
      </c>
      <c r="I126" t="s">
        <v>5729</v>
      </c>
      <c r="J126" t="s">
        <v>5818</v>
      </c>
      <c r="K126" t="s">
        <v>6679</v>
      </c>
      <c r="L126" t="s">
        <v>6680</v>
      </c>
      <c r="M126" t="s">
        <v>6696</v>
      </c>
      <c r="N126">
        <v>8</v>
      </c>
      <c r="O126" t="s">
        <v>6742</v>
      </c>
      <c r="P126" t="s">
        <v>6860</v>
      </c>
      <c r="Q126">
        <v>10</v>
      </c>
      <c r="R126">
        <v>3</v>
      </c>
      <c r="S126">
        <v>5.63</v>
      </c>
      <c r="T126">
        <v>8.58</v>
      </c>
      <c r="U126">
        <v>890.46</v>
      </c>
      <c r="V126">
        <v>175.52</v>
      </c>
      <c r="W126">
        <v>9.970000000000001</v>
      </c>
      <c r="X126">
        <v>1.65</v>
      </c>
      <c r="Y126">
        <v>6.83</v>
      </c>
      <c r="Z126">
        <v>4</v>
      </c>
      <c r="AA126" t="s">
        <v>4708</v>
      </c>
      <c r="AB126">
        <v>2</v>
      </c>
      <c r="AC126">
        <v>14</v>
      </c>
      <c r="AD126">
        <v>1.166666666666667</v>
      </c>
      <c r="AF126" t="s">
        <v>7586</v>
      </c>
      <c r="AI126">
        <v>0</v>
      </c>
      <c r="AJ126">
        <v>0</v>
      </c>
    </row>
    <row r="127" spans="1:36">
      <c r="A127" t="s">
        <v>5012</v>
      </c>
      <c r="B127" t="s">
        <v>4846</v>
      </c>
      <c r="C127" t="s">
        <v>4849</v>
      </c>
      <c r="D127">
        <v>0.023</v>
      </c>
      <c r="E127" t="s">
        <v>4851</v>
      </c>
      <c r="F127">
        <v>10.64</v>
      </c>
      <c r="G127">
        <v>0</v>
      </c>
      <c r="H127">
        <v>1</v>
      </c>
      <c r="I127" t="s">
        <v>5729</v>
      </c>
      <c r="J127" t="s">
        <v>5819</v>
      </c>
      <c r="K127" t="s">
        <v>6679</v>
      </c>
      <c r="L127" t="s">
        <v>6680</v>
      </c>
      <c r="M127" t="s">
        <v>6696</v>
      </c>
      <c r="N127">
        <v>8</v>
      </c>
      <c r="O127" t="s">
        <v>6742</v>
      </c>
      <c r="P127" t="s">
        <v>6861</v>
      </c>
      <c r="Q127">
        <v>10</v>
      </c>
      <c r="R127">
        <v>2</v>
      </c>
      <c r="S127">
        <v>3.6</v>
      </c>
      <c r="T127">
        <v>6.52</v>
      </c>
      <c r="U127">
        <v>918.46</v>
      </c>
      <c r="V127">
        <v>166.73</v>
      </c>
      <c r="W127">
        <v>9.109999999999999</v>
      </c>
      <c r="X127">
        <v>1.61</v>
      </c>
      <c r="Y127">
        <v>6.83</v>
      </c>
      <c r="Z127">
        <v>3</v>
      </c>
      <c r="AA127" t="s">
        <v>4708</v>
      </c>
      <c r="AB127">
        <v>2</v>
      </c>
      <c r="AC127">
        <v>15</v>
      </c>
      <c r="AD127">
        <v>1.7</v>
      </c>
      <c r="AF127" t="s">
        <v>7586</v>
      </c>
      <c r="AI127">
        <v>0</v>
      </c>
      <c r="AJ127">
        <v>0</v>
      </c>
    </row>
    <row r="128" spans="1:36">
      <c r="A128" t="s">
        <v>5013</v>
      </c>
      <c r="B128" t="s">
        <v>4846</v>
      </c>
      <c r="C128" t="s">
        <v>4849</v>
      </c>
      <c r="D128">
        <v>0.023</v>
      </c>
      <c r="E128" t="s">
        <v>4851</v>
      </c>
      <c r="F128">
        <v>10.64</v>
      </c>
      <c r="G128">
        <v>0</v>
      </c>
      <c r="H128">
        <v>1</v>
      </c>
      <c r="I128" t="s">
        <v>5729</v>
      </c>
      <c r="J128" t="s">
        <v>5820</v>
      </c>
      <c r="K128" t="s">
        <v>6679</v>
      </c>
      <c r="L128" t="s">
        <v>6680</v>
      </c>
      <c r="M128" t="s">
        <v>6696</v>
      </c>
      <c r="N128">
        <v>8</v>
      </c>
      <c r="O128" t="s">
        <v>6742</v>
      </c>
      <c r="P128" t="s">
        <v>6862</v>
      </c>
      <c r="Q128">
        <v>10</v>
      </c>
      <c r="R128">
        <v>4</v>
      </c>
      <c r="S128">
        <v>6.4</v>
      </c>
      <c r="T128">
        <v>9.300000000000001</v>
      </c>
      <c r="U128">
        <v>943.52</v>
      </c>
      <c r="V128">
        <v>178.32</v>
      </c>
      <c r="W128">
        <v>10.07</v>
      </c>
      <c r="X128">
        <v>1.71</v>
      </c>
      <c r="Y128">
        <v>6.83</v>
      </c>
      <c r="Z128">
        <v>3</v>
      </c>
      <c r="AA128" t="s">
        <v>4708</v>
      </c>
      <c r="AB128">
        <v>2</v>
      </c>
      <c r="AC128">
        <v>14</v>
      </c>
      <c r="AD128">
        <v>1</v>
      </c>
      <c r="AF128" t="s">
        <v>7586</v>
      </c>
      <c r="AI128">
        <v>0</v>
      </c>
      <c r="AJ128">
        <v>0</v>
      </c>
    </row>
    <row r="129" spans="1:36">
      <c r="A129" t="s">
        <v>5014</v>
      </c>
      <c r="B129" t="s">
        <v>4846</v>
      </c>
      <c r="C129" t="s">
        <v>4849</v>
      </c>
      <c r="D129">
        <v>0.024</v>
      </c>
      <c r="E129" t="s">
        <v>4851</v>
      </c>
      <c r="F129">
        <v>10.62</v>
      </c>
      <c r="G129">
        <v>0</v>
      </c>
      <c r="H129">
        <v>1</v>
      </c>
      <c r="I129" t="s">
        <v>5729</v>
      </c>
      <c r="J129" t="s">
        <v>5821</v>
      </c>
      <c r="K129" t="s">
        <v>6679</v>
      </c>
      <c r="L129" t="s">
        <v>6680</v>
      </c>
      <c r="M129" t="s">
        <v>6694</v>
      </c>
      <c r="N129">
        <v>9</v>
      </c>
      <c r="O129" t="s">
        <v>6740</v>
      </c>
      <c r="P129" t="s">
        <v>6863</v>
      </c>
      <c r="Q129">
        <v>11</v>
      </c>
      <c r="R129">
        <v>3</v>
      </c>
      <c r="S129">
        <v>7.51</v>
      </c>
      <c r="T129">
        <v>9.81</v>
      </c>
      <c r="U129">
        <v>891.92</v>
      </c>
      <c r="V129">
        <v>157.59</v>
      </c>
      <c r="W129">
        <v>8.470000000000001</v>
      </c>
      <c r="X129">
        <v>4.09</v>
      </c>
      <c r="Y129">
        <v>8.390000000000001</v>
      </c>
      <c r="Z129">
        <v>4</v>
      </c>
      <c r="AA129" t="s">
        <v>4708</v>
      </c>
      <c r="AB129">
        <v>3</v>
      </c>
      <c r="AC129">
        <v>13</v>
      </c>
      <c r="AD129">
        <v>0.9716666666666665</v>
      </c>
      <c r="AF129" t="s">
        <v>7586</v>
      </c>
      <c r="AI129">
        <v>0</v>
      </c>
      <c r="AJ129">
        <v>0</v>
      </c>
    </row>
    <row r="130" spans="1:36">
      <c r="A130" t="s">
        <v>5014</v>
      </c>
      <c r="B130" t="s">
        <v>4846</v>
      </c>
      <c r="C130" t="s">
        <v>4849</v>
      </c>
      <c r="D130">
        <v>0.024</v>
      </c>
      <c r="E130" t="s">
        <v>4851</v>
      </c>
      <c r="F130">
        <v>10.62</v>
      </c>
      <c r="G130">
        <v>0</v>
      </c>
      <c r="H130">
        <v>1</v>
      </c>
      <c r="I130" t="s">
        <v>5729</v>
      </c>
      <c r="J130" t="s">
        <v>5822</v>
      </c>
      <c r="K130" t="s">
        <v>6679</v>
      </c>
      <c r="L130" t="s">
        <v>6680</v>
      </c>
      <c r="M130" t="s">
        <v>6695</v>
      </c>
      <c r="N130">
        <v>8</v>
      </c>
      <c r="O130" t="s">
        <v>6741</v>
      </c>
      <c r="P130" t="s">
        <v>6863</v>
      </c>
      <c r="Q130">
        <v>11</v>
      </c>
      <c r="R130">
        <v>3</v>
      </c>
      <c r="S130">
        <v>7.51</v>
      </c>
      <c r="T130">
        <v>9.81</v>
      </c>
      <c r="U130">
        <v>891.92</v>
      </c>
      <c r="V130">
        <v>157.59</v>
      </c>
      <c r="W130">
        <v>8.470000000000001</v>
      </c>
      <c r="X130">
        <v>4.09</v>
      </c>
      <c r="Y130">
        <v>8.390000000000001</v>
      </c>
      <c r="Z130">
        <v>4</v>
      </c>
      <c r="AA130" t="s">
        <v>4708</v>
      </c>
      <c r="AB130">
        <v>3</v>
      </c>
      <c r="AC130">
        <v>13</v>
      </c>
      <c r="AD130">
        <v>0.9716666666666665</v>
      </c>
      <c r="AF130" t="s">
        <v>7586</v>
      </c>
      <c r="AI130">
        <v>0</v>
      </c>
      <c r="AJ130">
        <v>0</v>
      </c>
    </row>
    <row r="131" spans="1:36">
      <c r="A131" t="s">
        <v>5015</v>
      </c>
      <c r="B131" t="s">
        <v>4846</v>
      </c>
      <c r="C131" t="s">
        <v>4849</v>
      </c>
      <c r="D131">
        <v>0.024</v>
      </c>
      <c r="E131" t="s">
        <v>4851</v>
      </c>
      <c r="F131">
        <v>10.62</v>
      </c>
      <c r="G131">
        <v>0</v>
      </c>
      <c r="H131">
        <v>1</v>
      </c>
      <c r="I131" t="s">
        <v>5729</v>
      </c>
      <c r="J131" t="s">
        <v>5823</v>
      </c>
      <c r="K131" t="s">
        <v>6679</v>
      </c>
      <c r="L131" t="s">
        <v>6680</v>
      </c>
      <c r="M131" t="s">
        <v>6696</v>
      </c>
      <c r="N131">
        <v>8</v>
      </c>
      <c r="O131" t="s">
        <v>6742</v>
      </c>
      <c r="P131" t="s">
        <v>6864</v>
      </c>
      <c r="Q131">
        <v>10</v>
      </c>
      <c r="R131">
        <v>3</v>
      </c>
      <c r="S131">
        <v>5.8</v>
      </c>
      <c r="T131">
        <v>8.75</v>
      </c>
      <c r="U131">
        <v>905.52</v>
      </c>
      <c r="V131">
        <v>190.08</v>
      </c>
      <c r="W131">
        <v>10.48</v>
      </c>
      <c r="X131">
        <v>1.8</v>
      </c>
      <c r="Y131">
        <v>6.83</v>
      </c>
      <c r="Z131">
        <v>3</v>
      </c>
      <c r="AA131" t="s">
        <v>4708</v>
      </c>
      <c r="AB131">
        <v>2</v>
      </c>
      <c r="AC131">
        <v>13</v>
      </c>
      <c r="AD131">
        <v>1.166666666666667</v>
      </c>
      <c r="AF131" t="s">
        <v>7586</v>
      </c>
      <c r="AI131">
        <v>0</v>
      </c>
      <c r="AJ131">
        <v>0</v>
      </c>
    </row>
    <row r="132" spans="1:36">
      <c r="A132" t="s">
        <v>5016</v>
      </c>
      <c r="B132" t="s">
        <v>4846</v>
      </c>
      <c r="C132" t="s">
        <v>4849</v>
      </c>
      <c r="D132">
        <v>0.024</v>
      </c>
      <c r="E132" t="s">
        <v>4851</v>
      </c>
      <c r="F132">
        <v>10.62</v>
      </c>
      <c r="G132">
        <v>0</v>
      </c>
      <c r="H132">
        <v>1</v>
      </c>
      <c r="I132" t="s">
        <v>5729</v>
      </c>
      <c r="J132" t="s">
        <v>5824</v>
      </c>
      <c r="K132" t="s">
        <v>6679</v>
      </c>
      <c r="L132" t="s">
        <v>6680</v>
      </c>
      <c r="M132" t="s">
        <v>6696</v>
      </c>
      <c r="N132">
        <v>8</v>
      </c>
      <c r="O132" t="s">
        <v>6742</v>
      </c>
      <c r="P132" t="s">
        <v>6865</v>
      </c>
      <c r="Q132">
        <v>12</v>
      </c>
      <c r="R132">
        <v>3</v>
      </c>
      <c r="S132">
        <v>3.82</v>
      </c>
      <c r="T132">
        <v>6.66</v>
      </c>
      <c r="U132">
        <v>938.55</v>
      </c>
      <c r="V132">
        <v>182</v>
      </c>
      <c r="W132">
        <v>8.470000000000001</v>
      </c>
      <c r="X132">
        <v>1.68</v>
      </c>
      <c r="Y132">
        <v>6.99</v>
      </c>
      <c r="Z132">
        <v>3</v>
      </c>
      <c r="AA132" t="s">
        <v>4708</v>
      </c>
      <c r="AB132">
        <v>3</v>
      </c>
      <c r="AC132">
        <v>13</v>
      </c>
      <c r="AD132">
        <v>1.256666666666667</v>
      </c>
      <c r="AF132" t="s">
        <v>7586</v>
      </c>
      <c r="AI132">
        <v>0</v>
      </c>
      <c r="AJ132">
        <v>0</v>
      </c>
    </row>
    <row r="133" spans="1:36">
      <c r="A133" t="s">
        <v>5017</v>
      </c>
      <c r="B133" t="s">
        <v>4846</v>
      </c>
      <c r="C133" t="s">
        <v>4849</v>
      </c>
      <c r="D133">
        <v>0.024</v>
      </c>
      <c r="E133" t="s">
        <v>4851</v>
      </c>
      <c r="F133">
        <v>10.62</v>
      </c>
      <c r="G133">
        <v>0</v>
      </c>
      <c r="H133">
        <v>1</v>
      </c>
      <c r="I133" t="s">
        <v>5729</v>
      </c>
      <c r="J133" t="s">
        <v>5825</v>
      </c>
      <c r="K133" t="s">
        <v>6679</v>
      </c>
      <c r="L133" t="s">
        <v>6680</v>
      </c>
      <c r="M133" t="s">
        <v>6696</v>
      </c>
      <c r="N133">
        <v>8</v>
      </c>
      <c r="O133" t="s">
        <v>6742</v>
      </c>
      <c r="P133" t="s">
        <v>6866</v>
      </c>
      <c r="Q133">
        <v>9</v>
      </c>
      <c r="R133">
        <v>2</v>
      </c>
      <c r="S133">
        <v>4.17</v>
      </c>
      <c r="T133">
        <v>7.11</v>
      </c>
      <c r="U133">
        <v>849.45</v>
      </c>
      <c r="V133">
        <v>153.37</v>
      </c>
      <c r="W133">
        <v>9.119999999999999</v>
      </c>
      <c r="X133">
        <v>2.45</v>
      </c>
      <c r="Y133">
        <v>6.84</v>
      </c>
      <c r="Z133">
        <v>3</v>
      </c>
      <c r="AA133" t="s">
        <v>4708</v>
      </c>
      <c r="AB133">
        <v>2</v>
      </c>
      <c r="AC133">
        <v>12</v>
      </c>
      <c r="AD133">
        <v>1.5</v>
      </c>
      <c r="AF133" t="s">
        <v>7586</v>
      </c>
      <c r="AI133">
        <v>0</v>
      </c>
      <c r="AJ133">
        <v>0</v>
      </c>
    </row>
    <row r="134" spans="1:36">
      <c r="A134" t="s">
        <v>5018</v>
      </c>
      <c r="B134" t="s">
        <v>4846</v>
      </c>
      <c r="C134" t="s">
        <v>4849</v>
      </c>
      <c r="D134">
        <v>0.026</v>
      </c>
      <c r="E134" t="s">
        <v>4851</v>
      </c>
      <c r="F134">
        <v>10.59</v>
      </c>
      <c r="G134">
        <v>0</v>
      </c>
      <c r="H134">
        <v>1</v>
      </c>
      <c r="I134" t="s">
        <v>5729</v>
      </c>
      <c r="J134" t="s">
        <v>5826</v>
      </c>
      <c r="K134" t="s">
        <v>6679</v>
      </c>
      <c r="L134" t="s">
        <v>6680</v>
      </c>
      <c r="M134" t="s">
        <v>6696</v>
      </c>
      <c r="N134">
        <v>8</v>
      </c>
      <c r="O134" t="s">
        <v>6742</v>
      </c>
      <c r="P134" t="s">
        <v>6867</v>
      </c>
      <c r="Q134">
        <v>9</v>
      </c>
      <c r="R134">
        <v>3</v>
      </c>
      <c r="S134">
        <v>5.63</v>
      </c>
      <c r="T134">
        <v>8.57</v>
      </c>
      <c r="U134">
        <v>902.47</v>
      </c>
      <c r="V134">
        <v>166.29</v>
      </c>
      <c r="W134">
        <v>10.59</v>
      </c>
      <c r="X134">
        <v>1.8</v>
      </c>
      <c r="Y134">
        <v>6.83</v>
      </c>
      <c r="Z134">
        <v>3</v>
      </c>
      <c r="AA134" t="s">
        <v>4708</v>
      </c>
      <c r="AB134">
        <v>2</v>
      </c>
      <c r="AC134">
        <v>13</v>
      </c>
      <c r="AD134">
        <v>1.166666666666667</v>
      </c>
      <c r="AF134" t="s">
        <v>7586</v>
      </c>
      <c r="AI134">
        <v>0</v>
      </c>
      <c r="AJ134">
        <v>0</v>
      </c>
    </row>
    <row r="135" spans="1:36">
      <c r="A135" t="s">
        <v>5019</v>
      </c>
      <c r="B135" t="s">
        <v>4846</v>
      </c>
      <c r="C135" t="s">
        <v>4849</v>
      </c>
      <c r="D135">
        <v>0.026</v>
      </c>
      <c r="E135" t="s">
        <v>4851</v>
      </c>
      <c r="F135">
        <v>10.59</v>
      </c>
      <c r="G135">
        <v>0</v>
      </c>
      <c r="H135">
        <v>1</v>
      </c>
      <c r="I135" t="s">
        <v>5729</v>
      </c>
      <c r="J135" t="s">
        <v>5827</v>
      </c>
      <c r="K135" t="s">
        <v>6679</v>
      </c>
      <c r="L135" t="s">
        <v>6680</v>
      </c>
      <c r="M135" t="s">
        <v>6696</v>
      </c>
      <c r="N135">
        <v>8</v>
      </c>
      <c r="O135" t="s">
        <v>6742</v>
      </c>
      <c r="P135" t="s">
        <v>6868</v>
      </c>
      <c r="Q135">
        <v>10</v>
      </c>
      <c r="R135">
        <v>3</v>
      </c>
      <c r="S135">
        <v>6.4</v>
      </c>
      <c r="T135">
        <v>9.06</v>
      </c>
      <c r="U135">
        <v>980.58</v>
      </c>
      <c r="V135">
        <v>160.53</v>
      </c>
      <c r="W135">
        <v>9.77</v>
      </c>
      <c r="X135">
        <v>2.57</v>
      </c>
      <c r="Y135">
        <v>9.289999999999999</v>
      </c>
      <c r="Z135">
        <v>3</v>
      </c>
      <c r="AA135" t="s">
        <v>4708</v>
      </c>
      <c r="AB135">
        <v>2</v>
      </c>
      <c r="AC135">
        <v>13</v>
      </c>
      <c r="AD135">
        <v>0.5216666666666672</v>
      </c>
      <c r="AF135" t="s">
        <v>7583</v>
      </c>
      <c r="AI135">
        <v>0</v>
      </c>
      <c r="AJ135">
        <v>0</v>
      </c>
    </row>
    <row r="136" spans="1:36">
      <c r="A136" t="s">
        <v>5020</v>
      </c>
      <c r="B136" t="s">
        <v>4846</v>
      </c>
      <c r="C136" t="s">
        <v>4849</v>
      </c>
      <c r="D136">
        <v>0.027</v>
      </c>
      <c r="E136" t="s">
        <v>4851</v>
      </c>
      <c r="F136">
        <v>10.57</v>
      </c>
      <c r="G136">
        <v>0</v>
      </c>
      <c r="H136">
        <v>1</v>
      </c>
      <c r="I136" t="s">
        <v>5729</v>
      </c>
      <c r="J136" t="s">
        <v>5828</v>
      </c>
      <c r="K136" t="s">
        <v>6679</v>
      </c>
      <c r="L136" t="s">
        <v>6680</v>
      </c>
      <c r="M136" t="s">
        <v>6694</v>
      </c>
      <c r="N136">
        <v>9</v>
      </c>
      <c r="O136" t="s">
        <v>6740</v>
      </c>
      <c r="P136" t="s">
        <v>6869</v>
      </c>
      <c r="Q136">
        <v>10</v>
      </c>
      <c r="R136">
        <v>2</v>
      </c>
      <c r="S136">
        <v>9.699999999999999</v>
      </c>
      <c r="T136">
        <v>12.23</v>
      </c>
      <c r="U136">
        <v>889.95</v>
      </c>
      <c r="V136">
        <v>137.36</v>
      </c>
      <c r="W136">
        <v>9.880000000000001</v>
      </c>
      <c r="X136">
        <v>4.06</v>
      </c>
      <c r="Y136">
        <v>9.74</v>
      </c>
      <c r="Z136">
        <v>4</v>
      </c>
      <c r="AA136" t="s">
        <v>4708</v>
      </c>
      <c r="AB136">
        <v>2</v>
      </c>
      <c r="AC136">
        <v>13</v>
      </c>
      <c r="AD136">
        <v>0.6299999999999999</v>
      </c>
      <c r="AF136" t="s">
        <v>7583</v>
      </c>
      <c r="AI136">
        <v>0</v>
      </c>
      <c r="AJ136">
        <v>0</v>
      </c>
    </row>
    <row r="137" spans="1:36">
      <c r="A137" t="s">
        <v>5020</v>
      </c>
      <c r="B137" t="s">
        <v>4846</v>
      </c>
      <c r="C137" t="s">
        <v>4849</v>
      </c>
      <c r="D137">
        <v>0.027</v>
      </c>
      <c r="E137" t="s">
        <v>4851</v>
      </c>
      <c r="F137">
        <v>10.57</v>
      </c>
      <c r="G137">
        <v>0</v>
      </c>
      <c r="H137">
        <v>1</v>
      </c>
      <c r="I137" t="s">
        <v>5729</v>
      </c>
      <c r="J137" t="s">
        <v>5829</v>
      </c>
      <c r="K137" t="s">
        <v>6679</v>
      </c>
      <c r="L137" t="s">
        <v>6680</v>
      </c>
      <c r="M137" t="s">
        <v>6695</v>
      </c>
      <c r="N137">
        <v>8</v>
      </c>
      <c r="O137" t="s">
        <v>6741</v>
      </c>
      <c r="P137" t="s">
        <v>6869</v>
      </c>
      <c r="Q137">
        <v>10</v>
      </c>
      <c r="R137">
        <v>2</v>
      </c>
      <c r="S137">
        <v>9.699999999999999</v>
      </c>
      <c r="T137">
        <v>12.23</v>
      </c>
      <c r="U137">
        <v>889.95</v>
      </c>
      <c r="V137">
        <v>137.36</v>
      </c>
      <c r="W137">
        <v>9.880000000000001</v>
      </c>
      <c r="X137">
        <v>4.06</v>
      </c>
      <c r="Y137">
        <v>9.74</v>
      </c>
      <c r="Z137">
        <v>4</v>
      </c>
      <c r="AA137" t="s">
        <v>4708</v>
      </c>
      <c r="AB137">
        <v>2</v>
      </c>
      <c r="AC137">
        <v>13</v>
      </c>
      <c r="AD137">
        <v>0.6299999999999999</v>
      </c>
      <c r="AF137" t="s">
        <v>7583</v>
      </c>
      <c r="AI137">
        <v>0</v>
      </c>
      <c r="AJ137">
        <v>0</v>
      </c>
    </row>
    <row r="138" spans="1:36">
      <c r="A138" t="s">
        <v>5021</v>
      </c>
      <c r="B138" t="s">
        <v>4846</v>
      </c>
      <c r="C138" t="s">
        <v>4849</v>
      </c>
      <c r="D138">
        <v>0.027</v>
      </c>
      <c r="E138" t="s">
        <v>4851</v>
      </c>
      <c r="F138">
        <v>10.57</v>
      </c>
      <c r="G138">
        <v>0</v>
      </c>
      <c r="H138">
        <v>1</v>
      </c>
      <c r="I138" t="s">
        <v>5729</v>
      </c>
      <c r="J138" t="s">
        <v>5830</v>
      </c>
      <c r="K138" t="s">
        <v>6679</v>
      </c>
      <c r="L138" t="s">
        <v>6680</v>
      </c>
      <c r="M138" t="s">
        <v>6694</v>
      </c>
      <c r="N138">
        <v>9</v>
      </c>
      <c r="O138" t="s">
        <v>6740</v>
      </c>
      <c r="P138" t="s">
        <v>6870</v>
      </c>
      <c r="Q138">
        <v>12</v>
      </c>
      <c r="R138">
        <v>3</v>
      </c>
      <c r="S138">
        <v>8.529999999999999</v>
      </c>
      <c r="T138">
        <v>11.01</v>
      </c>
      <c r="U138">
        <v>947.98</v>
      </c>
      <c r="V138">
        <v>166.82</v>
      </c>
      <c r="W138">
        <v>9.359999999999999</v>
      </c>
      <c r="X138">
        <v>4.05</v>
      </c>
      <c r="Y138">
        <v>8.51</v>
      </c>
      <c r="Z138">
        <v>4</v>
      </c>
      <c r="AA138" t="s">
        <v>4708</v>
      </c>
      <c r="AB138">
        <v>3</v>
      </c>
      <c r="AC138">
        <v>13</v>
      </c>
      <c r="AD138">
        <v>0.9116666666666668</v>
      </c>
      <c r="AF138" t="s">
        <v>7583</v>
      </c>
      <c r="AI138">
        <v>0</v>
      </c>
      <c r="AJ138">
        <v>0</v>
      </c>
    </row>
    <row r="139" spans="1:36">
      <c r="A139" t="s">
        <v>5021</v>
      </c>
      <c r="B139" t="s">
        <v>4846</v>
      </c>
      <c r="C139" t="s">
        <v>4849</v>
      </c>
      <c r="D139">
        <v>0.027</v>
      </c>
      <c r="E139" t="s">
        <v>4851</v>
      </c>
      <c r="F139">
        <v>10.57</v>
      </c>
      <c r="G139">
        <v>0</v>
      </c>
      <c r="H139">
        <v>1</v>
      </c>
      <c r="I139" t="s">
        <v>5729</v>
      </c>
      <c r="J139" t="s">
        <v>5831</v>
      </c>
      <c r="K139" t="s">
        <v>6679</v>
      </c>
      <c r="L139" t="s">
        <v>6680</v>
      </c>
      <c r="M139" t="s">
        <v>6695</v>
      </c>
      <c r="N139">
        <v>8</v>
      </c>
      <c r="O139" t="s">
        <v>6741</v>
      </c>
      <c r="P139" t="s">
        <v>6870</v>
      </c>
      <c r="Q139">
        <v>12</v>
      </c>
      <c r="R139">
        <v>3</v>
      </c>
      <c r="S139">
        <v>8.529999999999999</v>
      </c>
      <c r="T139">
        <v>11.01</v>
      </c>
      <c r="U139">
        <v>947.98</v>
      </c>
      <c r="V139">
        <v>166.82</v>
      </c>
      <c r="W139">
        <v>9.359999999999999</v>
      </c>
      <c r="X139">
        <v>4.05</v>
      </c>
      <c r="Y139">
        <v>8.51</v>
      </c>
      <c r="Z139">
        <v>4</v>
      </c>
      <c r="AA139" t="s">
        <v>4708</v>
      </c>
      <c r="AB139">
        <v>3</v>
      </c>
      <c r="AC139">
        <v>13</v>
      </c>
      <c r="AD139">
        <v>0.9116666666666668</v>
      </c>
      <c r="AF139" t="s">
        <v>7583</v>
      </c>
      <c r="AI139">
        <v>0</v>
      </c>
      <c r="AJ139">
        <v>0</v>
      </c>
    </row>
    <row r="140" spans="1:36">
      <c r="A140" t="s">
        <v>5022</v>
      </c>
      <c r="B140" t="s">
        <v>4846</v>
      </c>
      <c r="C140" t="s">
        <v>4849</v>
      </c>
      <c r="D140">
        <v>0.028</v>
      </c>
      <c r="E140" t="s">
        <v>4851</v>
      </c>
      <c r="F140">
        <v>10.55</v>
      </c>
      <c r="G140">
        <v>0</v>
      </c>
      <c r="H140">
        <v>1</v>
      </c>
      <c r="I140" t="s">
        <v>5729</v>
      </c>
      <c r="J140" t="s">
        <v>5832</v>
      </c>
      <c r="K140" t="s">
        <v>6679</v>
      </c>
      <c r="L140" t="s">
        <v>6680</v>
      </c>
      <c r="M140" t="s">
        <v>6694</v>
      </c>
      <c r="N140">
        <v>9</v>
      </c>
      <c r="O140" t="s">
        <v>6740</v>
      </c>
      <c r="P140" t="s">
        <v>6871</v>
      </c>
      <c r="Q140">
        <v>11</v>
      </c>
      <c r="R140">
        <v>2</v>
      </c>
      <c r="S140">
        <v>7.46</v>
      </c>
      <c r="T140">
        <v>9.94</v>
      </c>
      <c r="U140">
        <v>863.86</v>
      </c>
      <c r="V140">
        <v>146.59</v>
      </c>
      <c r="W140">
        <v>8.09</v>
      </c>
      <c r="X140">
        <v>4.07</v>
      </c>
      <c r="Y140">
        <v>8.720000000000001</v>
      </c>
      <c r="Z140">
        <v>4</v>
      </c>
      <c r="AA140" t="s">
        <v>4708</v>
      </c>
      <c r="AB140">
        <v>3</v>
      </c>
      <c r="AC140">
        <v>12</v>
      </c>
      <c r="AD140">
        <v>1.14</v>
      </c>
      <c r="AF140" t="s">
        <v>7583</v>
      </c>
      <c r="AI140">
        <v>0</v>
      </c>
      <c r="AJ140">
        <v>0</v>
      </c>
    </row>
    <row r="141" spans="1:36">
      <c r="A141" t="s">
        <v>5022</v>
      </c>
      <c r="B141" t="s">
        <v>4846</v>
      </c>
      <c r="C141" t="s">
        <v>4849</v>
      </c>
      <c r="D141">
        <v>0.028</v>
      </c>
      <c r="E141" t="s">
        <v>4851</v>
      </c>
      <c r="F141">
        <v>10.55</v>
      </c>
      <c r="G141">
        <v>0</v>
      </c>
      <c r="H141">
        <v>1</v>
      </c>
      <c r="I141" t="s">
        <v>5729</v>
      </c>
      <c r="J141" t="s">
        <v>5833</v>
      </c>
      <c r="K141" t="s">
        <v>6679</v>
      </c>
      <c r="L141" t="s">
        <v>6680</v>
      </c>
      <c r="M141" t="s">
        <v>6695</v>
      </c>
      <c r="N141">
        <v>8</v>
      </c>
      <c r="O141" t="s">
        <v>6741</v>
      </c>
      <c r="P141" t="s">
        <v>6871</v>
      </c>
      <c r="Q141">
        <v>11</v>
      </c>
      <c r="R141">
        <v>2</v>
      </c>
      <c r="S141">
        <v>7.46</v>
      </c>
      <c r="T141">
        <v>9.94</v>
      </c>
      <c r="U141">
        <v>863.86</v>
      </c>
      <c r="V141">
        <v>146.59</v>
      </c>
      <c r="W141">
        <v>8.09</v>
      </c>
      <c r="X141">
        <v>4.07</v>
      </c>
      <c r="Y141">
        <v>8.720000000000001</v>
      </c>
      <c r="Z141">
        <v>4</v>
      </c>
      <c r="AA141" t="s">
        <v>4708</v>
      </c>
      <c r="AB141">
        <v>3</v>
      </c>
      <c r="AC141">
        <v>12</v>
      </c>
      <c r="AD141">
        <v>1.14</v>
      </c>
      <c r="AF141" t="s">
        <v>7583</v>
      </c>
      <c r="AI141">
        <v>0</v>
      </c>
      <c r="AJ141">
        <v>0</v>
      </c>
    </row>
    <row r="142" spans="1:36">
      <c r="A142" t="s">
        <v>5023</v>
      </c>
      <c r="B142" t="s">
        <v>4846</v>
      </c>
      <c r="C142" t="s">
        <v>4849</v>
      </c>
      <c r="D142">
        <v>0.028</v>
      </c>
      <c r="E142" t="s">
        <v>4851</v>
      </c>
      <c r="F142">
        <v>10.55</v>
      </c>
      <c r="G142">
        <v>0</v>
      </c>
      <c r="H142">
        <v>1</v>
      </c>
      <c r="I142" t="s">
        <v>5729</v>
      </c>
      <c r="J142" t="s">
        <v>5834</v>
      </c>
      <c r="K142" t="s">
        <v>6679</v>
      </c>
      <c r="L142" t="s">
        <v>6680</v>
      </c>
      <c r="M142" t="s">
        <v>6694</v>
      </c>
      <c r="N142">
        <v>9</v>
      </c>
      <c r="O142" t="s">
        <v>6740</v>
      </c>
      <c r="P142" t="s">
        <v>6872</v>
      </c>
      <c r="Q142">
        <v>11</v>
      </c>
      <c r="R142">
        <v>2</v>
      </c>
      <c r="S142">
        <v>7.59</v>
      </c>
      <c r="T142">
        <v>10.07</v>
      </c>
      <c r="U142">
        <v>908.3200000000001</v>
      </c>
      <c r="V142">
        <v>146.59</v>
      </c>
      <c r="W142">
        <v>8.199999999999999</v>
      </c>
      <c r="X142">
        <v>4.08</v>
      </c>
      <c r="Y142">
        <v>8.720000000000001</v>
      </c>
      <c r="Z142">
        <v>4</v>
      </c>
      <c r="AA142" t="s">
        <v>4708</v>
      </c>
      <c r="AB142">
        <v>3</v>
      </c>
      <c r="AC142">
        <v>12</v>
      </c>
      <c r="AD142">
        <v>1.14</v>
      </c>
      <c r="AF142" t="s">
        <v>7583</v>
      </c>
      <c r="AI142">
        <v>0</v>
      </c>
      <c r="AJ142">
        <v>0</v>
      </c>
    </row>
    <row r="143" spans="1:36">
      <c r="A143" t="s">
        <v>5023</v>
      </c>
      <c r="B143" t="s">
        <v>4846</v>
      </c>
      <c r="C143" t="s">
        <v>4849</v>
      </c>
      <c r="D143">
        <v>0.028</v>
      </c>
      <c r="E143" t="s">
        <v>4851</v>
      </c>
      <c r="F143">
        <v>10.55</v>
      </c>
      <c r="G143">
        <v>0</v>
      </c>
      <c r="H143">
        <v>1</v>
      </c>
      <c r="I143" t="s">
        <v>5729</v>
      </c>
      <c r="J143" t="s">
        <v>5835</v>
      </c>
      <c r="K143" t="s">
        <v>6679</v>
      </c>
      <c r="L143" t="s">
        <v>6680</v>
      </c>
      <c r="M143" t="s">
        <v>6695</v>
      </c>
      <c r="N143">
        <v>8</v>
      </c>
      <c r="O143" t="s">
        <v>6741</v>
      </c>
      <c r="P143" t="s">
        <v>6872</v>
      </c>
      <c r="Q143">
        <v>11</v>
      </c>
      <c r="R143">
        <v>2</v>
      </c>
      <c r="S143">
        <v>7.59</v>
      </c>
      <c r="T143">
        <v>10.07</v>
      </c>
      <c r="U143">
        <v>908.3200000000001</v>
      </c>
      <c r="V143">
        <v>146.59</v>
      </c>
      <c r="W143">
        <v>8.199999999999999</v>
      </c>
      <c r="X143">
        <v>4.08</v>
      </c>
      <c r="Y143">
        <v>8.720000000000001</v>
      </c>
      <c r="Z143">
        <v>4</v>
      </c>
      <c r="AA143" t="s">
        <v>4708</v>
      </c>
      <c r="AB143">
        <v>3</v>
      </c>
      <c r="AC143">
        <v>12</v>
      </c>
      <c r="AD143">
        <v>1.14</v>
      </c>
      <c r="AF143" t="s">
        <v>7583</v>
      </c>
      <c r="AI143">
        <v>0</v>
      </c>
      <c r="AJ143">
        <v>0</v>
      </c>
    </row>
    <row r="144" spans="1:36">
      <c r="A144" t="s">
        <v>5024</v>
      </c>
      <c r="B144" t="s">
        <v>4846</v>
      </c>
      <c r="C144" t="s">
        <v>4849</v>
      </c>
      <c r="D144">
        <v>0.028</v>
      </c>
      <c r="E144" t="s">
        <v>4851</v>
      </c>
      <c r="F144">
        <v>10.55</v>
      </c>
      <c r="G144">
        <v>0</v>
      </c>
      <c r="H144">
        <v>1</v>
      </c>
      <c r="I144" t="s">
        <v>5729</v>
      </c>
      <c r="J144" t="s">
        <v>5836</v>
      </c>
      <c r="K144" t="s">
        <v>6679</v>
      </c>
      <c r="L144" t="s">
        <v>6680</v>
      </c>
      <c r="M144" t="s">
        <v>6694</v>
      </c>
      <c r="N144">
        <v>9</v>
      </c>
      <c r="O144" t="s">
        <v>6740</v>
      </c>
      <c r="P144" t="s">
        <v>6873</v>
      </c>
      <c r="Q144">
        <v>12</v>
      </c>
      <c r="R144">
        <v>3</v>
      </c>
      <c r="S144">
        <v>7.24</v>
      </c>
      <c r="T144">
        <v>9.59</v>
      </c>
      <c r="U144">
        <v>952.5700000000001</v>
      </c>
      <c r="V144">
        <v>175.69</v>
      </c>
      <c r="W144">
        <v>8.5</v>
      </c>
      <c r="X144">
        <v>4.11</v>
      </c>
      <c r="Y144">
        <v>7.83</v>
      </c>
      <c r="Z144">
        <v>4</v>
      </c>
      <c r="AA144" t="s">
        <v>4708</v>
      </c>
      <c r="AB144">
        <v>3</v>
      </c>
      <c r="AC144">
        <v>13</v>
      </c>
      <c r="AD144">
        <v>1.166666666666667</v>
      </c>
      <c r="AF144" t="s">
        <v>7586</v>
      </c>
      <c r="AI144">
        <v>0</v>
      </c>
      <c r="AJ144">
        <v>0</v>
      </c>
    </row>
    <row r="145" spans="1:36">
      <c r="A145" t="s">
        <v>5024</v>
      </c>
      <c r="B145" t="s">
        <v>4846</v>
      </c>
      <c r="C145" t="s">
        <v>4849</v>
      </c>
      <c r="D145">
        <v>0.028</v>
      </c>
      <c r="E145" t="s">
        <v>4851</v>
      </c>
      <c r="F145">
        <v>10.55</v>
      </c>
      <c r="G145">
        <v>0</v>
      </c>
      <c r="H145">
        <v>1</v>
      </c>
      <c r="I145" t="s">
        <v>5729</v>
      </c>
      <c r="J145" t="s">
        <v>5837</v>
      </c>
      <c r="K145" t="s">
        <v>6679</v>
      </c>
      <c r="L145" t="s">
        <v>6680</v>
      </c>
      <c r="M145" t="s">
        <v>6695</v>
      </c>
      <c r="N145">
        <v>8</v>
      </c>
      <c r="O145" t="s">
        <v>6741</v>
      </c>
      <c r="P145" t="s">
        <v>6873</v>
      </c>
      <c r="Q145">
        <v>12</v>
      </c>
      <c r="R145">
        <v>3</v>
      </c>
      <c r="S145">
        <v>7.24</v>
      </c>
      <c r="T145">
        <v>9.59</v>
      </c>
      <c r="U145">
        <v>952.5700000000001</v>
      </c>
      <c r="V145">
        <v>175.69</v>
      </c>
      <c r="W145">
        <v>8.5</v>
      </c>
      <c r="X145">
        <v>4.11</v>
      </c>
      <c r="Y145">
        <v>7.83</v>
      </c>
      <c r="Z145">
        <v>4</v>
      </c>
      <c r="AA145" t="s">
        <v>4708</v>
      </c>
      <c r="AB145">
        <v>3</v>
      </c>
      <c r="AC145">
        <v>13</v>
      </c>
      <c r="AD145">
        <v>1.166666666666667</v>
      </c>
      <c r="AF145" t="s">
        <v>7586</v>
      </c>
      <c r="AI145">
        <v>0</v>
      </c>
      <c r="AJ145">
        <v>0</v>
      </c>
    </row>
    <row r="146" spans="1:36">
      <c r="A146" t="s">
        <v>5025</v>
      </c>
      <c r="B146" t="s">
        <v>4846</v>
      </c>
      <c r="C146" t="s">
        <v>4849</v>
      </c>
      <c r="D146">
        <v>0.029</v>
      </c>
      <c r="E146" t="s">
        <v>4851</v>
      </c>
      <c r="F146">
        <v>10.54</v>
      </c>
      <c r="G146">
        <v>0</v>
      </c>
      <c r="H146">
        <v>1</v>
      </c>
      <c r="I146" t="s">
        <v>5729</v>
      </c>
      <c r="J146" t="s">
        <v>5838</v>
      </c>
      <c r="K146" t="s">
        <v>6679</v>
      </c>
      <c r="L146" t="s">
        <v>6680</v>
      </c>
      <c r="M146" t="s">
        <v>6694</v>
      </c>
      <c r="N146">
        <v>9</v>
      </c>
      <c r="O146" t="s">
        <v>6740</v>
      </c>
      <c r="P146" t="s">
        <v>6874</v>
      </c>
      <c r="Q146">
        <v>11</v>
      </c>
      <c r="R146">
        <v>3</v>
      </c>
      <c r="S146">
        <v>6.8</v>
      </c>
      <c r="T146">
        <v>8.789999999999999</v>
      </c>
      <c r="U146">
        <v>843.4</v>
      </c>
      <c r="V146">
        <v>172.45</v>
      </c>
      <c r="W146">
        <v>7.5</v>
      </c>
      <c r="X146">
        <v>4.09</v>
      </c>
      <c r="Y146">
        <v>6.7</v>
      </c>
      <c r="Z146">
        <v>4</v>
      </c>
      <c r="AA146" t="s">
        <v>4708</v>
      </c>
      <c r="AB146">
        <v>3</v>
      </c>
      <c r="AC146">
        <v>14</v>
      </c>
      <c r="AD146">
        <v>1.166666666666667</v>
      </c>
      <c r="AF146" t="s">
        <v>7586</v>
      </c>
      <c r="AI146">
        <v>0</v>
      </c>
      <c r="AJ146">
        <v>0</v>
      </c>
    </row>
    <row r="147" spans="1:36">
      <c r="A147" t="s">
        <v>5025</v>
      </c>
      <c r="B147" t="s">
        <v>4846</v>
      </c>
      <c r="C147" t="s">
        <v>4849</v>
      </c>
      <c r="D147">
        <v>0.029</v>
      </c>
      <c r="E147" t="s">
        <v>4851</v>
      </c>
      <c r="F147">
        <v>10.54</v>
      </c>
      <c r="G147">
        <v>0</v>
      </c>
      <c r="H147">
        <v>1</v>
      </c>
      <c r="I147" t="s">
        <v>5729</v>
      </c>
      <c r="J147" t="s">
        <v>5839</v>
      </c>
      <c r="K147" t="s">
        <v>6679</v>
      </c>
      <c r="L147" t="s">
        <v>6680</v>
      </c>
      <c r="M147" t="s">
        <v>6695</v>
      </c>
      <c r="N147">
        <v>8</v>
      </c>
      <c r="O147" t="s">
        <v>6741</v>
      </c>
      <c r="P147" t="s">
        <v>6874</v>
      </c>
      <c r="Q147">
        <v>11</v>
      </c>
      <c r="R147">
        <v>3</v>
      </c>
      <c r="S147">
        <v>6.8</v>
      </c>
      <c r="T147">
        <v>8.789999999999999</v>
      </c>
      <c r="U147">
        <v>843.4</v>
      </c>
      <c r="V147">
        <v>172.45</v>
      </c>
      <c r="W147">
        <v>7.5</v>
      </c>
      <c r="X147">
        <v>4.09</v>
      </c>
      <c r="Y147">
        <v>6.7</v>
      </c>
      <c r="Z147">
        <v>4</v>
      </c>
      <c r="AA147" t="s">
        <v>4708</v>
      </c>
      <c r="AB147">
        <v>3</v>
      </c>
      <c r="AC147">
        <v>14</v>
      </c>
      <c r="AD147">
        <v>1.166666666666667</v>
      </c>
      <c r="AF147" t="s">
        <v>7586</v>
      </c>
      <c r="AI147">
        <v>0</v>
      </c>
      <c r="AJ147">
        <v>0</v>
      </c>
    </row>
    <row r="148" spans="1:36">
      <c r="A148" t="s">
        <v>5026</v>
      </c>
      <c r="B148" t="s">
        <v>4846</v>
      </c>
      <c r="C148" t="s">
        <v>4849</v>
      </c>
      <c r="D148">
        <v>0.029</v>
      </c>
      <c r="E148" t="s">
        <v>4851</v>
      </c>
      <c r="F148">
        <v>10.54</v>
      </c>
      <c r="G148">
        <v>0</v>
      </c>
      <c r="H148">
        <v>1</v>
      </c>
      <c r="I148" t="s">
        <v>5729</v>
      </c>
      <c r="J148" t="s">
        <v>5840</v>
      </c>
      <c r="K148" t="s">
        <v>6679</v>
      </c>
      <c r="L148" t="s">
        <v>6680</v>
      </c>
      <c r="M148" t="s">
        <v>6696</v>
      </c>
      <c r="N148">
        <v>8</v>
      </c>
      <c r="O148" t="s">
        <v>6742</v>
      </c>
      <c r="P148" t="s">
        <v>6875</v>
      </c>
      <c r="Q148">
        <v>10</v>
      </c>
      <c r="R148">
        <v>3</v>
      </c>
      <c r="S148">
        <v>6.31</v>
      </c>
      <c r="T148">
        <v>9.26</v>
      </c>
      <c r="U148">
        <v>922.55</v>
      </c>
      <c r="V148">
        <v>175.52</v>
      </c>
      <c r="W148">
        <v>10.5</v>
      </c>
      <c r="X148">
        <v>1.8</v>
      </c>
      <c r="Y148">
        <v>6.83</v>
      </c>
      <c r="Z148">
        <v>3</v>
      </c>
      <c r="AA148" t="s">
        <v>4708</v>
      </c>
      <c r="AB148">
        <v>2</v>
      </c>
      <c r="AC148">
        <v>14</v>
      </c>
      <c r="AD148">
        <v>1.166666666666667</v>
      </c>
      <c r="AF148" t="s">
        <v>7586</v>
      </c>
      <c r="AI148">
        <v>0</v>
      </c>
      <c r="AJ148">
        <v>0</v>
      </c>
    </row>
    <row r="149" spans="1:36">
      <c r="A149" t="s">
        <v>5027</v>
      </c>
      <c r="B149" t="s">
        <v>4846</v>
      </c>
      <c r="C149" t="s">
        <v>4849</v>
      </c>
      <c r="D149">
        <v>0.029</v>
      </c>
      <c r="E149" t="s">
        <v>4851</v>
      </c>
      <c r="F149">
        <v>10.54</v>
      </c>
      <c r="G149">
        <v>0</v>
      </c>
      <c r="H149">
        <v>1</v>
      </c>
      <c r="I149" t="s">
        <v>5729</v>
      </c>
      <c r="J149" t="s">
        <v>5841</v>
      </c>
      <c r="K149" t="s">
        <v>6679</v>
      </c>
      <c r="L149" t="s">
        <v>6680</v>
      </c>
      <c r="M149" t="s">
        <v>6696</v>
      </c>
      <c r="N149">
        <v>8</v>
      </c>
      <c r="O149" t="s">
        <v>6742</v>
      </c>
      <c r="P149" t="s">
        <v>6876</v>
      </c>
      <c r="Q149">
        <v>9</v>
      </c>
      <c r="R149">
        <v>2</v>
      </c>
      <c r="S149">
        <v>4.27</v>
      </c>
      <c r="T149">
        <v>7.22</v>
      </c>
      <c r="U149">
        <v>861.41</v>
      </c>
      <c r="V149">
        <v>142.47</v>
      </c>
      <c r="W149">
        <v>8.869999999999999</v>
      </c>
      <c r="X149">
        <v>0.43</v>
      </c>
      <c r="Y149">
        <v>6.81</v>
      </c>
      <c r="Z149">
        <v>3</v>
      </c>
      <c r="AA149" t="s">
        <v>4708</v>
      </c>
      <c r="AB149">
        <v>2</v>
      </c>
      <c r="AC149">
        <v>12</v>
      </c>
      <c r="AD149">
        <v>1.5</v>
      </c>
      <c r="AF149" t="s">
        <v>7586</v>
      </c>
      <c r="AI149">
        <v>0</v>
      </c>
      <c r="AJ149">
        <v>0</v>
      </c>
    </row>
    <row r="150" spans="1:36">
      <c r="A150" t="s">
        <v>5028</v>
      </c>
      <c r="B150" t="s">
        <v>4846</v>
      </c>
      <c r="C150" t="s">
        <v>4849</v>
      </c>
      <c r="D150">
        <v>0.03</v>
      </c>
      <c r="E150" t="s">
        <v>4851</v>
      </c>
      <c r="F150">
        <v>10.52</v>
      </c>
      <c r="G150">
        <v>0</v>
      </c>
      <c r="H150">
        <v>1</v>
      </c>
      <c r="I150" t="s">
        <v>5729</v>
      </c>
      <c r="J150" t="s">
        <v>5842</v>
      </c>
      <c r="K150" t="s">
        <v>6679</v>
      </c>
      <c r="L150" t="s">
        <v>6680</v>
      </c>
      <c r="M150" t="s">
        <v>6694</v>
      </c>
      <c r="N150">
        <v>9</v>
      </c>
      <c r="O150" t="s">
        <v>6740</v>
      </c>
      <c r="P150" t="s">
        <v>6877</v>
      </c>
      <c r="Q150">
        <v>10</v>
      </c>
      <c r="R150">
        <v>2</v>
      </c>
      <c r="S150">
        <v>8.77</v>
      </c>
      <c r="T150">
        <v>11.26</v>
      </c>
      <c r="U150">
        <v>906.34</v>
      </c>
      <c r="V150">
        <v>137.36</v>
      </c>
      <c r="W150">
        <v>9.210000000000001</v>
      </c>
      <c r="X150">
        <v>4.06</v>
      </c>
      <c r="Y150">
        <v>8.720000000000001</v>
      </c>
      <c r="Z150">
        <v>4</v>
      </c>
      <c r="AA150" t="s">
        <v>4708</v>
      </c>
      <c r="AB150">
        <v>2</v>
      </c>
      <c r="AC150">
        <v>12</v>
      </c>
      <c r="AD150">
        <v>1.14</v>
      </c>
      <c r="AF150" t="s">
        <v>7583</v>
      </c>
      <c r="AI150">
        <v>0</v>
      </c>
      <c r="AJ150">
        <v>0</v>
      </c>
    </row>
    <row r="151" spans="1:36">
      <c r="A151" t="s">
        <v>5028</v>
      </c>
      <c r="B151" t="s">
        <v>4846</v>
      </c>
      <c r="C151" t="s">
        <v>4849</v>
      </c>
      <c r="D151">
        <v>0.03</v>
      </c>
      <c r="E151" t="s">
        <v>4851</v>
      </c>
      <c r="F151">
        <v>10.52</v>
      </c>
      <c r="G151">
        <v>0</v>
      </c>
      <c r="H151">
        <v>1</v>
      </c>
      <c r="I151" t="s">
        <v>5729</v>
      </c>
      <c r="J151" t="s">
        <v>5843</v>
      </c>
      <c r="K151" t="s">
        <v>6679</v>
      </c>
      <c r="L151" t="s">
        <v>6680</v>
      </c>
      <c r="M151" t="s">
        <v>6695</v>
      </c>
      <c r="N151">
        <v>8</v>
      </c>
      <c r="O151" t="s">
        <v>6741</v>
      </c>
      <c r="P151" t="s">
        <v>6877</v>
      </c>
      <c r="Q151">
        <v>10</v>
      </c>
      <c r="R151">
        <v>2</v>
      </c>
      <c r="S151">
        <v>8.77</v>
      </c>
      <c r="T151">
        <v>11.26</v>
      </c>
      <c r="U151">
        <v>906.34</v>
      </c>
      <c r="V151">
        <v>137.36</v>
      </c>
      <c r="W151">
        <v>9.210000000000001</v>
      </c>
      <c r="X151">
        <v>4.06</v>
      </c>
      <c r="Y151">
        <v>8.720000000000001</v>
      </c>
      <c r="Z151">
        <v>4</v>
      </c>
      <c r="AA151" t="s">
        <v>4708</v>
      </c>
      <c r="AB151">
        <v>2</v>
      </c>
      <c r="AC151">
        <v>12</v>
      </c>
      <c r="AD151">
        <v>1.14</v>
      </c>
      <c r="AF151" t="s">
        <v>7583</v>
      </c>
      <c r="AI151">
        <v>0</v>
      </c>
      <c r="AJ151">
        <v>0</v>
      </c>
    </row>
    <row r="152" spans="1:36">
      <c r="A152" t="s">
        <v>5029</v>
      </c>
      <c r="B152" t="s">
        <v>4846</v>
      </c>
      <c r="C152" t="s">
        <v>4849</v>
      </c>
      <c r="D152">
        <v>0.03</v>
      </c>
      <c r="E152" t="s">
        <v>4851</v>
      </c>
      <c r="F152">
        <v>10.52</v>
      </c>
      <c r="G152">
        <v>0</v>
      </c>
      <c r="H152">
        <v>1</v>
      </c>
      <c r="I152" t="s">
        <v>5729</v>
      </c>
      <c r="J152" t="s">
        <v>5844</v>
      </c>
      <c r="K152" t="s">
        <v>6679</v>
      </c>
      <c r="L152" t="s">
        <v>6680</v>
      </c>
      <c r="M152" t="s">
        <v>6694</v>
      </c>
      <c r="N152">
        <v>9</v>
      </c>
      <c r="O152" t="s">
        <v>6740</v>
      </c>
      <c r="P152" t="s">
        <v>6878</v>
      </c>
      <c r="Q152">
        <v>11</v>
      </c>
      <c r="R152">
        <v>2</v>
      </c>
      <c r="S152">
        <v>9.390000000000001</v>
      </c>
      <c r="T152">
        <v>11.86</v>
      </c>
      <c r="U152">
        <v>931.98</v>
      </c>
      <c r="V152">
        <v>146.59</v>
      </c>
      <c r="W152">
        <v>9.65</v>
      </c>
      <c r="X152">
        <v>4.07</v>
      </c>
      <c r="Y152">
        <v>8.51</v>
      </c>
      <c r="Z152">
        <v>4</v>
      </c>
      <c r="AA152" t="s">
        <v>4708</v>
      </c>
      <c r="AB152">
        <v>3</v>
      </c>
      <c r="AC152">
        <v>13</v>
      </c>
      <c r="AD152">
        <v>1.245</v>
      </c>
      <c r="AF152" t="s">
        <v>7583</v>
      </c>
      <c r="AI152">
        <v>0</v>
      </c>
      <c r="AJ152">
        <v>0</v>
      </c>
    </row>
    <row r="153" spans="1:36">
      <c r="A153" t="s">
        <v>5029</v>
      </c>
      <c r="B153" t="s">
        <v>4846</v>
      </c>
      <c r="C153" t="s">
        <v>4849</v>
      </c>
      <c r="D153">
        <v>0.03</v>
      </c>
      <c r="E153" t="s">
        <v>4851</v>
      </c>
      <c r="F153">
        <v>10.52</v>
      </c>
      <c r="G153">
        <v>0</v>
      </c>
      <c r="H153">
        <v>1</v>
      </c>
      <c r="I153" t="s">
        <v>5729</v>
      </c>
      <c r="J153" t="s">
        <v>5845</v>
      </c>
      <c r="K153" t="s">
        <v>6679</v>
      </c>
      <c r="L153" t="s">
        <v>6680</v>
      </c>
      <c r="M153" t="s">
        <v>6695</v>
      </c>
      <c r="N153">
        <v>8</v>
      </c>
      <c r="O153" t="s">
        <v>6741</v>
      </c>
      <c r="P153" t="s">
        <v>6878</v>
      </c>
      <c r="Q153">
        <v>11</v>
      </c>
      <c r="R153">
        <v>2</v>
      </c>
      <c r="S153">
        <v>9.390000000000001</v>
      </c>
      <c r="T153">
        <v>11.86</v>
      </c>
      <c r="U153">
        <v>931.98</v>
      </c>
      <c r="V153">
        <v>146.59</v>
      </c>
      <c r="W153">
        <v>9.65</v>
      </c>
      <c r="X153">
        <v>4.07</v>
      </c>
      <c r="Y153">
        <v>8.51</v>
      </c>
      <c r="Z153">
        <v>4</v>
      </c>
      <c r="AA153" t="s">
        <v>4708</v>
      </c>
      <c r="AB153">
        <v>3</v>
      </c>
      <c r="AC153">
        <v>13</v>
      </c>
      <c r="AD153">
        <v>1.245</v>
      </c>
      <c r="AF153" t="s">
        <v>7583</v>
      </c>
      <c r="AI153">
        <v>0</v>
      </c>
      <c r="AJ153">
        <v>0</v>
      </c>
    </row>
    <row r="154" spans="1:36">
      <c r="A154" t="s">
        <v>5030</v>
      </c>
      <c r="B154" t="s">
        <v>4846</v>
      </c>
      <c r="C154" t="s">
        <v>4849</v>
      </c>
      <c r="D154">
        <v>0.03</v>
      </c>
      <c r="E154" t="s">
        <v>4851</v>
      </c>
      <c r="F154">
        <v>10.52</v>
      </c>
      <c r="G154">
        <v>0</v>
      </c>
      <c r="H154">
        <v>1</v>
      </c>
      <c r="I154" t="s">
        <v>5729</v>
      </c>
      <c r="J154" t="s">
        <v>5846</v>
      </c>
      <c r="K154" t="s">
        <v>6679</v>
      </c>
      <c r="L154" t="s">
        <v>6680</v>
      </c>
      <c r="M154" t="s">
        <v>6694</v>
      </c>
      <c r="N154">
        <v>9</v>
      </c>
      <c r="O154" t="s">
        <v>6740</v>
      </c>
      <c r="P154" t="s">
        <v>6879</v>
      </c>
      <c r="Q154">
        <v>10</v>
      </c>
      <c r="R154">
        <v>2</v>
      </c>
      <c r="S154">
        <v>9.91</v>
      </c>
      <c r="T154">
        <v>12.44</v>
      </c>
      <c r="U154">
        <v>893.91</v>
      </c>
      <c r="V154">
        <v>137.36</v>
      </c>
      <c r="W154">
        <v>9.640000000000001</v>
      </c>
      <c r="X154">
        <v>4.07</v>
      </c>
      <c r="Y154">
        <v>10.32</v>
      </c>
      <c r="Z154">
        <v>4</v>
      </c>
      <c r="AA154" t="s">
        <v>4708</v>
      </c>
      <c r="AB154">
        <v>2</v>
      </c>
      <c r="AC154">
        <v>15</v>
      </c>
      <c r="AD154">
        <v>0.5</v>
      </c>
      <c r="AF154" t="s">
        <v>7583</v>
      </c>
      <c r="AI154">
        <v>0</v>
      </c>
      <c r="AJ154">
        <v>0</v>
      </c>
    </row>
    <row r="155" spans="1:36">
      <c r="A155" t="s">
        <v>5030</v>
      </c>
      <c r="B155" t="s">
        <v>4846</v>
      </c>
      <c r="C155" t="s">
        <v>4849</v>
      </c>
      <c r="D155">
        <v>0.03</v>
      </c>
      <c r="E155" t="s">
        <v>4851</v>
      </c>
      <c r="F155">
        <v>10.52</v>
      </c>
      <c r="G155">
        <v>0</v>
      </c>
      <c r="H155">
        <v>1</v>
      </c>
      <c r="I155" t="s">
        <v>5729</v>
      </c>
      <c r="J155" t="s">
        <v>5847</v>
      </c>
      <c r="K155" t="s">
        <v>6679</v>
      </c>
      <c r="L155" t="s">
        <v>6680</v>
      </c>
      <c r="M155" t="s">
        <v>6695</v>
      </c>
      <c r="N155">
        <v>8</v>
      </c>
      <c r="O155" t="s">
        <v>6741</v>
      </c>
      <c r="P155" t="s">
        <v>6879</v>
      </c>
      <c r="Q155">
        <v>10</v>
      </c>
      <c r="R155">
        <v>2</v>
      </c>
      <c r="S155">
        <v>9.91</v>
      </c>
      <c r="T155">
        <v>12.44</v>
      </c>
      <c r="U155">
        <v>893.91</v>
      </c>
      <c r="V155">
        <v>137.36</v>
      </c>
      <c r="W155">
        <v>9.640000000000001</v>
      </c>
      <c r="X155">
        <v>4.07</v>
      </c>
      <c r="Y155">
        <v>10.32</v>
      </c>
      <c r="Z155">
        <v>4</v>
      </c>
      <c r="AA155" t="s">
        <v>4708</v>
      </c>
      <c r="AB155">
        <v>2</v>
      </c>
      <c r="AC155">
        <v>15</v>
      </c>
      <c r="AD155">
        <v>0.5</v>
      </c>
      <c r="AF155" t="s">
        <v>7583</v>
      </c>
      <c r="AI155">
        <v>0</v>
      </c>
      <c r="AJ155">
        <v>0</v>
      </c>
    </row>
    <row r="156" spans="1:36">
      <c r="A156" t="s">
        <v>5031</v>
      </c>
      <c r="B156" t="s">
        <v>4846</v>
      </c>
      <c r="C156" t="s">
        <v>4849</v>
      </c>
      <c r="D156">
        <v>0.03</v>
      </c>
      <c r="E156" t="s">
        <v>4851</v>
      </c>
      <c r="F156">
        <v>10.52</v>
      </c>
      <c r="G156">
        <v>0</v>
      </c>
      <c r="H156">
        <v>1</v>
      </c>
      <c r="I156" t="s">
        <v>5729</v>
      </c>
      <c r="J156" t="s">
        <v>5848</v>
      </c>
      <c r="K156" t="s">
        <v>6679</v>
      </c>
      <c r="L156" t="s">
        <v>6680</v>
      </c>
      <c r="M156" t="s">
        <v>6696</v>
      </c>
      <c r="N156">
        <v>8</v>
      </c>
      <c r="O156" t="s">
        <v>6742</v>
      </c>
      <c r="P156" t="s">
        <v>6880</v>
      </c>
      <c r="Q156">
        <v>10</v>
      </c>
      <c r="R156">
        <v>3</v>
      </c>
      <c r="S156">
        <v>4.83</v>
      </c>
      <c r="T156">
        <v>7.67</v>
      </c>
      <c r="U156">
        <v>917.48</v>
      </c>
      <c r="V156">
        <v>169.53</v>
      </c>
      <c r="W156">
        <v>9.140000000000001</v>
      </c>
      <c r="X156">
        <v>1.71</v>
      </c>
      <c r="Y156">
        <v>6.94</v>
      </c>
      <c r="Z156">
        <v>3</v>
      </c>
      <c r="AA156" t="s">
        <v>4708</v>
      </c>
      <c r="AB156">
        <v>2</v>
      </c>
      <c r="AC156">
        <v>15</v>
      </c>
      <c r="AD156">
        <v>1.166666666666667</v>
      </c>
      <c r="AF156" t="s">
        <v>7586</v>
      </c>
      <c r="AI156">
        <v>0</v>
      </c>
      <c r="AJ156">
        <v>0</v>
      </c>
    </row>
    <row r="157" spans="1:36">
      <c r="A157" t="s">
        <v>5032</v>
      </c>
      <c r="B157" t="s">
        <v>4846</v>
      </c>
      <c r="C157" t="s">
        <v>4849</v>
      </c>
      <c r="D157">
        <v>0.03</v>
      </c>
      <c r="E157" t="s">
        <v>4851</v>
      </c>
      <c r="F157">
        <v>10.52</v>
      </c>
      <c r="G157">
        <v>0</v>
      </c>
      <c r="H157">
        <v>1</v>
      </c>
      <c r="I157" t="s">
        <v>5729</v>
      </c>
      <c r="J157" t="s">
        <v>5849</v>
      </c>
      <c r="K157" t="s">
        <v>6679</v>
      </c>
      <c r="L157" t="s">
        <v>6680</v>
      </c>
      <c r="M157" t="s">
        <v>6696</v>
      </c>
      <c r="N157">
        <v>8</v>
      </c>
      <c r="O157" t="s">
        <v>6742</v>
      </c>
      <c r="P157" t="s">
        <v>6881</v>
      </c>
      <c r="Q157">
        <v>10</v>
      </c>
      <c r="R157">
        <v>2</v>
      </c>
      <c r="S157">
        <v>5.78</v>
      </c>
      <c r="T157">
        <v>8.48</v>
      </c>
      <c r="U157">
        <v>969.05</v>
      </c>
      <c r="V157">
        <v>145.71</v>
      </c>
      <c r="W157">
        <v>10.29</v>
      </c>
      <c r="X157">
        <v>0.46</v>
      </c>
      <c r="Y157">
        <v>7.91</v>
      </c>
      <c r="Z157">
        <v>3</v>
      </c>
      <c r="AA157" t="s">
        <v>4708</v>
      </c>
      <c r="AB157">
        <v>2</v>
      </c>
      <c r="AC157">
        <v>15</v>
      </c>
      <c r="AD157">
        <v>1.5</v>
      </c>
      <c r="AF157" t="s">
        <v>7586</v>
      </c>
      <c r="AI157">
        <v>0</v>
      </c>
      <c r="AJ157">
        <v>0</v>
      </c>
    </row>
    <row r="158" spans="1:36">
      <c r="A158" t="s">
        <v>5033</v>
      </c>
      <c r="B158" t="s">
        <v>4846</v>
      </c>
      <c r="C158" t="s">
        <v>4849</v>
      </c>
      <c r="D158">
        <v>0.031</v>
      </c>
      <c r="E158" t="s">
        <v>4851</v>
      </c>
      <c r="F158">
        <v>10.51</v>
      </c>
      <c r="G158">
        <v>0</v>
      </c>
      <c r="H158">
        <v>1</v>
      </c>
      <c r="I158" t="s">
        <v>5729</v>
      </c>
      <c r="J158" t="s">
        <v>5850</v>
      </c>
      <c r="K158" t="s">
        <v>6679</v>
      </c>
      <c r="L158" t="s">
        <v>6680</v>
      </c>
      <c r="M158" t="s">
        <v>6694</v>
      </c>
      <c r="N158">
        <v>9</v>
      </c>
      <c r="O158" t="s">
        <v>6740</v>
      </c>
      <c r="P158" t="s">
        <v>6882</v>
      </c>
      <c r="Q158">
        <v>11</v>
      </c>
      <c r="R158">
        <v>2</v>
      </c>
      <c r="S158">
        <v>7.98</v>
      </c>
      <c r="T158">
        <v>10.46</v>
      </c>
      <c r="U158">
        <v>955.3200000000001</v>
      </c>
      <c r="V158">
        <v>146.59</v>
      </c>
      <c r="W158">
        <v>8.039999999999999</v>
      </c>
      <c r="X158">
        <v>4.07</v>
      </c>
      <c r="Y158">
        <v>8.720000000000001</v>
      </c>
      <c r="Z158">
        <v>4</v>
      </c>
      <c r="AA158" t="s">
        <v>4708</v>
      </c>
      <c r="AB158">
        <v>3</v>
      </c>
      <c r="AC158">
        <v>12</v>
      </c>
      <c r="AD158">
        <v>1.14</v>
      </c>
      <c r="AF158" t="s">
        <v>7583</v>
      </c>
      <c r="AI158">
        <v>0</v>
      </c>
      <c r="AJ158">
        <v>0</v>
      </c>
    </row>
    <row r="159" spans="1:36">
      <c r="A159" t="s">
        <v>5033</v>
      </c>
      <c r="B159" t="s">
        <v>4846</v>
      </c>
      <c r="C159" t="s">
        <v>4849</v>
      </c>
      <c r="D159">
        <v>0.031</v>
      </c>
      <c r="E159" t="s">
        <v>4851</v>
      </c>
      <c r="F159">
        <v>10.51</v>
      </c>
      <c r="G159">
        <v>0</v>
      </c>
      <c r="H159">
        <v>1</v>
      </c>
      <c r="I159" t="s">
        <v>5729</v>
      </c>
      <c r="J159" t="s">
        <v>5851</v>
      </c>
      <c r="K159" t="s">
        <v>6679</v>
      </c>
      <c r="L159" t="s">
        <v>6680</v>
      </c>
      <c r="M159" t="s">
        <v>6695</v>
      </c>
      <c r="N159">
        <v>8</v>
      </c>
      <c r="O159" t="s">
        <v>6741</v>
      </c>
      <c r="P159" t="s">
        <v>6882</v>
      </c>
      <c r="Q159">
        <v>11</v>
      </c>
      <c r="R159">
        <v>2</v>
      </c>
      <c r="S159">
        <v>7.98</v>
      </c>
      <c r="T159">
        <v>10.46</v>
      </c>
      <c r="U159">
        <v>955.3200000000001</v>
      </c>
      <c r="V159">
        <v>146.59</v>
      </c>
      <c r="W159">
        <v>8.039999999999999</v>
      </c>
      <c r="X159">
        <v>4.07</v>
      </c>
      <c r="Y159">
        <v>8.720000000000001</v>
      </c>
      <c r="Z159">
        <v>4</v>
      </c>
      <c r="AA159" t="s">
        <v>4708</v>
      </c>
      <c r="AB159">
        <v>3</v>
      </c>
      <c r="AC159">
        <v>12</v>
      </c>
      <c r="AD159">
        <v>1.14</v>
      </c>
      <c r="AF159" t="s">
        <v>7583</v>
      </c>
      <c r="AI159">
        <v>0</v>
      </c>
      <c r="AJ159">
        <v>0</v>
      </c>
    </row>
    <row r="160" spans="1:36">
      <c r="A160" t="s">
        <v>5034</v>
      </c>
      <c r="B160" t="s">
        <v>4846</v>
      </c>
      <c r="C160" t="s">
        <v>4849</v>
      </c>
      <c r="D160">
        <v>0.031</v>
      </c>
      <c r="E160" t="s">
        <v>4851</v>
      </c>
      <c r="F160">
        <v>10.51</v>
      </c>
      <c r="G160">
        <v>0</v>
      </c>
      <c r="H160">
        <v>1</v>
      </c>
      <c r="I160" t="s">
        <v>5729</v>
      </c>
      <c r="J160" t="s">
        <v>5852</v>
      </c>
      <c r="K160" t="s">
        <v>6679</v>
      </c>
      <c r="L160" t="s">
        <v>6680</v>
      </c>
      <c r="M160" t="s">
        <v>6694</v>
      </c>
      <c r="N160">
        <v>9</v>
      </c>
      <c r="O160" t="s">
        <v>6740</v>
      </c>
      <c r="P160" t="s">
        <v>6883</v>
      </c>
      <c r="Q160">
        <v>12</v>
      </c>
      <c r="R160">
        <v>3</v>
      </c>
      <c r="S160">
        <v>7.23</v>
      </c>
      <c r="T160">
        <v>10.16</v>
      </c>
      <c r="U160">
        <v>966.65</v>
      </c>
      <c r="V160">
        <v>159.63</v>
      </c>
      <c r="W160">
        <v>8.539999999999999</v>
      </c>
      <c r="X160">
        <v>4.07</v>
      </c>
      <c r="Y160">
        <v>9.48</v>
      </c>
      <c r="Z160">
        <v>5</v>
      </c>
      <c r="AA160" t="s">
        <v>4708</v>
      </c>
      <c r="AB160">
        <v>3</v>
      </c>
      <c r="AC160">
        <v>17</v>
      </c>
      <c r="AD160">
        <v>0.4266666666666665</v>
      </c>
      <c r="AF160" t="s">
        <v>7583</v>
      </c>
      <c r="AI160">
        <v>0</v>
      </c>
      <c r="AJ160">
        <v>0</v>
      </c>
    </row>
    <row r="161" spans="1:36">
      <c r="A161" t="s">
        <v>5034</v>
      </c>
      <c r="B161" t="s">
        <v>4846</v>
      </c>
      <c r="C161" t="s">
        <v>4849</v>
      </c>
      <c r="D161">
        <v>0.031</v>
      </c>
      <c r="E161" t="s">
        <v>4851</v>
      </c>
      <c r="F161">
        <v>10.51</v>
      </c>
      <c r="G161">
        <v>0</v>
      </c>
      <c r="H161">
        <v>1</v>
      </c>
      <c r="I161" t="s">
        <v>5729</v>
      </c>
      <c r="J161" t="s">
        <v>5853</v>
      </c>
      <c r="K161" t="s">
        <v>6679</v>
      </c>
      <c r="L161" t="s">
        <v>6680</v>
      </c>
      <c r="M161" t="s">
        <v>6695</v>
      </c>
      <c r="N161">
        <v>8</v>
      </c>
      <c r="O161" t="s">
        <v>6741</v>
      </c>
      <c r="P161" t="s">
        <v>6883</v>
      </c>
      <c r="Q161">
        <v>12</v>
      </c>
      <c r="R161">
        <v>3</v>
      </c>
      <c r="S161">
        <v>7.23</v>
      </c>
      <c r="T161">
        <v>10.16</v>
      </c>
      <c r="U161">
        <v>966.65</v>
      </c>
      <c r="V161">
        <v>159.63</v>
      </c>
      <c r="W161">
        <v>8.539999999999999</v>
      </c>
      <c r="X161">
        <v>4.07</v>
      </c>
      <c r="Y161">
        <v>9.48</v>
      </c>
      <c r="Z161">
        <v>5</v>
      </c>
      <c r="AA161" t="s">
        <v>4708</v>
      </c>
      <c r="AB161">
        <v>3</v>
      </c>
      <c r="AC161">
        <v>17</v>
      </c>
      <c r="AD161">
        <v>0.4266666666666665</v>
      </c>
      <c r="AF161" t="s">
        <v>7583</v>
      </c>
      <c r="AI161">
        <v>0</v>
      </c>
      <c r="AJ161">
        <v>0</v>
      </c>
    </row>
    <row r="162" spans="1:36">
      <c r="A162" t="s">
        <v>5035</v>
      </c>
      <c r="B162" t="s">
        <v>4846</v>
      </c>
      <c r="C162" t="s">
        <v>4849</v>
      </c>
      <c r="D162">
        <v>0.031</v>
      </c>
      <c r="E162" t="s">
        <v>4851</v>
      </c>
      <c r="F162">
        <v>10.51</v>
      </c>
      <c r="G162">
        <v>0</v>
      </c>
      <c r="H162">
        <v>1</v>
      </c>
      <c r="I162" t="s">
        <v>5729</v>
      </c>
      <c r="J162" t="s">
        <v>5854</v>
      </c>
      <c r="K162" t="s">
        <v>6679</v>
      </c>
      <c r="L162" t="s">
        <v>6680</v>
      </c>
      <c r="M162" t="s">
        <v>6696</v>
      </c>
      <c r="N162">
        <v>8</v>
      </c>
      <c r="O162" t="s">
        <v>6742</v>
      </c>
      <c r="P162" t="s">
        <v>6884</v>
      </c>
      <c r="Q162">
        <v>8</v>
      </c>
      <c r="R162">
        <v>2</v>
      </c>
      <c r="S162">
        <v>6.23</v>
      </c>
      <c r="T162">
        <v>9.279999999999999</v>
      </c>
      <c r="U162">
        <v>862.78</v>
      </c>
      <c r="V162">
        <v>139.23</v>
      </c>
      <c r="W162">
        <v>9.82</v>
      </c>
      <c r="Y162">
        <v>6.82</v>
      </c>
      <c r="Z162">
        <v>4</v>
      </c>
      <c r="AA162" t="s">
        <v>4708</v>
      </c>
      <c r="AB162">
        <v>2</v>
      </c>
      <c r="AC162">
        <v>12</v>
      </c>
      <c r="AD162">
        <v>1.5</v>
      </c>
      <c r="AF162" t="s">
        <v>7585</v>
      </c>
      <c r="AI162">
        <v>0</v>
      </c>
      <c r="AJ162">
        <v>0</v>
      </c>
    </row>
    <row r="163" spans="1:36">
      <c r="A163" t="s">
        <v>5036</v>
      </c>
      <c r="B163" t="s">
        <v>4846</v>
      </c>
      <c r="C163" t="s">
        <v>4849</v>
      </c>
      <c r="D163">
        <v>0.031</v>
      </c>
      <c r="E163" t="s">
        <v>4851</v>
      </c>
      <c r="F163">
        <v>10.51</v>
      </c>
      <c r="G163">
        <v>0</v>
      </c>
      <c r="H163">
        <v>1</v>
      </c>
      <c r="I163" t="s">
        <v>5729</v>
      </c>
      <c r="J163" t="s">
        <v>5855</v>
      </c>
      <c r="K163" t="s">
        <v>6679</v>
      </c>
      <c r="L163" t="s">
        <v>6680</v>
      </c>
      <c r="M163" t="s">
        <v>6696</v>
      </c>
      <c r="N163">
        <v>8</v>
      </c>
      <c r="O163" t="s">
        <v>6742</v>
      </c>
      <c r="P163" t="s">
        <v>6885</v>
      </c>
      <c r="Q163">
        <v>10</v>
      </c>
      <c r="R163">
        <v>2</v>
      </c>
      <c r="S163">
        <v>5.5</v>
      </c>
      <c r="T163">
        <v>8.34</v>
      </c>
      <c r="U163">
        <v>987.54</v>
      </c>
      <c r="V163">
        <v>157.73</v>
      </c>
      <c r="W163">
        <v>9.550000000000001</v>
      </c>
      <c r="X163">
        <v>2.38</v>
      </c>
      <c r="Y163">
        <v>6.99</v>
      </c>
      <c r="Z163">
        <v>3</v>
      </c>
      <c r="AA163" t="s">
        <v>4708</v>
      </c>
      <c r="AB163">
        <v>2</v>
      </c>
      <c r="AC163">
        <v>13</v>
      </c>
      <c r="AD163">
        <v>1.5</v>
      </c>
      <c r="AF163" t="s">
        <v>7586</v>
      </c>
      <c r="AI163">
        <v>0</v>
      </c>
      <c r="AJ163">
        <v>0</v>
      </c>
    </row>
    <row r="164" spans="1:36">
      <c r="A164" t="s">
        <v>5037</v>
      </c>
      <c r="B164" t="s">
        <v>4846</v>
      </c>
      <c r="C164" t="s">
        <v>4849</v>
      </c>
      <c r="D164">
        <v>0.032</v>
      </c>
      <c r="E164" t="s">
        <v>4851</v>
      </c>
      <c r="F164">
        <v>10.49</v>
      </c>
      <c r="G164">
        <v>0</v>
      </c>
      <c r="H164">
        <v>1</v>
      </c>
      <c r="I164" t="s">
        <v>5729</v>
      </c>
      <c r="J164" t="s">
        <v>5856</v>
      </c>
      <c r="K164" t="s">
        <v>6679</v>
      </c>
      <c r="L164" t="s">
        <v>6680</v>
      </c>
      <c r="M164" t="s">
        <v>6694</v>
      </c>
      <c r="N164">
        <v>9</v>
      </c>
      <c r="O164" t="s">
        <v>6740</v>
      </c>
      <c r="P164" t="s">
        <v>6886</v>
      </c>
      <c r="Q164">
        <v>11</v>
      </c>
      <c r="R164">
        <v>2</v>
      </c>
      <c r="S164">
        <v>8.42</v>
      </c>
      <c r="T164">
        <v>10.89</v>
      </c>
      <c r="U164">
        <v>915.53</v>
      </c>
      <c r="V164">
        <v>146.59</v>
      </c>
      <c r="W164">
        <v>9.140000000000001</v>
      </c>
      <c r="X164">
        <v>4.07</v>
      </c>
      <c r="Y164">
        <v>8.51</v>
      </c>
      <c r="Z164">
        <v>4</v>
      </c>
      <c r="AA164" t="s">
        <v>4708</v>
      </c>
      <c r="AB164">
        <v>3</v>
      </c>
      <c r="AC164">
        <v>13</v>
      </c>
      <c r="AD164">
        <v>1.245</v>
      </c>
      <c r="AF164" t="s">
        <v>7583</v>
      </c>
      <c r="AI164">
        <v>0</v>
      </c>
      <c r="AJ164">
        <v>0</v>
      </c>
    </row>
    <row r="165" spans="1:36">
      <c r="A165" t="s">
        <v>5037</v>
      </c>
      <c r="B165" t="s">
        <v>4846</v>
      </c>
      <c r="C165" t="s">
        <v>4849</v>
      </c>
      <c r="D165">
        <v>0.032</v>
      </c>
      <c r="E165" t="s">
        <v>4851</v>
      </c>
      <c r="F165">
        <v>10.49</v>
      </c>
      <c r="G165">
        <v>0</v>
      </c>
      <c r="H165">
        <v>1</v>
      </c>
      <c r="I165" t="s">
        <v>5729</v>
      </c>
      <c r="J165" t="s">
        <v>5857</v>
      </c>
      <c r="K165" t="s">
        <v>6679</v>
      </c>
      <c r="L165" t="s">
        <v>6680</v>
      </c>
      <c r="M165" t="s">
        <v>6695</v>
      </c>
      <c r="N165">
        <v>8</v>
      </c>
      <c r="O165" t="s">
        <v>6741</v>
      </c>
      <c r="P165" t="s">
        <v>6886</v>
      </c>
      <c r="Q165">
        <v>11</v>
      </c>
      <c r="R165">
        <v>2</v>
      </c>
      <c r="S165">
        <v>8.42</v>
      </c>
      <c r="T165">
        <v>10.89</v>
      </c>
      <c r="U165">
        <v>915.53</v>
      </c>
      <c r="V165">
        <v>146.59</v>
      </c>
      <c r="W165">
        <v>9.140000000000001</v>
      </c>
      <c r="X165">
        <v>4.07</v>
      </c>
      <c r="Y165">
        <v>8.51</v>
      </c>
      <c r="Z165">
        <v>4</v>
      </c>
      <c r="AA165" t="s">
        <v>4708</v>
      </c>
      <c r="AB165">
        <v>3</v>
      </c>
      <c r="AC165">
        <v>13</v>
      </c>
      <c r="AD165">
        <v>1.245</v>
      </c>
      <c r="AF165" t="s">
        <v>7583</v>
      </c>
      <c r="AI165">
        <v>0</v>
      </c>
      <c r="AJ165">
        <v>0</v>
      </c>
    </row>
    <row r="166" spans="1:36">
      <c r="A166" t="s">
        <v>5038</v>
      </c>
      <c r="B166" t="s">
        <v>4846</v>
      </c>
      <c r="C166" t="s">
        <v>4849</v>
      </c>
      <c r="D166">
        <v>0.033</v>
      </c>
      <c r="E166" t="s">
        <v>4851</v>
      </c>
      <c r="F166">
        <v>10.48</v>
      </c>
      <c r="G166">
        <v>0</v>
      </c>
      <c r="H166">
        <v>1</v>
      </c>
      <c r="I166" t="s">
        <v>5729</v>
      </c>
      <c r="J166" t="s">
        <v>5858</v>
      </c>
      <c r="K166" t="s">
        <v>6679</v>
      </c>
      <c r="L166" t="s">
        <v>6680</v>
      </c>
      <c r="M166" t="s">
        <v>6694</v>
      </c>
      <c r="N166">
        <v>9</v>
      </c>
      <c r="O166" t="s">
        <v>6740</v>
      </c>
      <c r="P166" t="s">
        <v>6887</v>
      </c>
      <c r="Q166">
        <v>11</v>
      </c>
      <c r="R166">
        <v>2</v>
      </c>
      <c r="S166">
        <v>8.609999999999999</v>
      </c>
      <c r="T166">
        <v>11.07</v>
      </c>
      <c r="U166">
        <v>915.53</v>
      </c>
      <c r="V166">
        <v>146.59</v>
      </c>
      <c r="W166">
        <v>9.140000000000001</v>
      </c>
      <c r="X166">
        <v>4.05</v>
      </c>
      <c r="Y166">
        <v>8.51</v>
      </c>
      <c r="Z166">
        <v>4</v>
      </c>
      <c r="AA166" t="s">
        <v>4708</v>
      </c>
      <c r="AB166">
        <v>3</v>
      </c>
      <c r="AC166">
        <v>13</v>
      </c>
      <c r="AD166">
        <v>1.245</v>
      </c>
      <c r="AF166" t="s">
        <v>7583</v>
      </c>
      <c r="AI166">
        <v>0</v>
      </c>
      <c r="AJ166">
        <v>0</v>
      </c>
    </row>
    <row r="167" spans="1:36">
      <c r="A167" t="s">
        <v>5038</v>
      </c>
      <c r="B167" t="s">
        <v>4846</v>
      </c>
      <c r="C167" t="s">
        <v>4849</v>
      </c>
      <c r="D167">
        <v>0.033</v>
      </c>
      <c r="E167" t="s">
        <v>4851</v>
      </c>
      <c r="F167">
        <v>10.48</v>
      </c>
      <c r="G167">
        <v>0</v>
      </c>
      <c r="H167">
        <v>1</v>
      </c>
      <c r="I167" t="s">
        <v>5729</v>
      </c>
      <c r="J167" t="s">
        <v>5859</v>
      </c>
      <c r="K167" t="s">
        <v>6679</v>
      </c>
      <c r="L167" t="s">
        <v>6680</v>
      </c>
      <c r="M167" t="s">
        <v>6695</v>
      </c>
      <c r="N167">
        <v>8</v>
      </c>
      <c r="O167" t="s">
        <v>6741</v>
      </c>
      <c r="P167" t="s">
        <v>6887</v>
      </c>
      <c r="Q167">
        <v>11</v>
      </c>
      <c r="R167">
        <v>2</v>
      </c>
      <c r="S167">
        <v>8.609999999999999</v>
      </c>
      <c r="T167">
        <v>11.07</v>
      </c>
      <c r="U167">
        <v>915.53</v>
      </c>
      <c r="V167">
        <v>146.59</v>
      </c>
      <c r="W167">
        <v>9.140000000000001</v>
      </c>
      <c r="X167">
        <v>4.05</v>
      </c>
      <c r="Y167">
        <v>8.51</v>
      </c>
      <c r="Z167">
        <v>4</v>
      </c>
      <c r="AA167" t="s">
        <v>4708</v>
      </c>
      <c r="AB167">
        <v>3</v>
      </c>
      <c r="AC167">
        <v>13</v>
      </c>
      <c r="AD167">
        <v>1.245</v>
      </c>
      <c r="AF167" t="s">
        <v>7583</v>
      </c>
      <c r="AI167">
        <v>0</v>
      </c>
      <c r="AJ167">
        <v>0</v>
      </c>
    </row>
    <row r="168" spans="1:36">
      <c r="A168" t="s">
        <v>5039</v>
      </c>
      <c r="B168" t="s">
        <v>4846</v>
      </c>
      <c r="C168" t="s">
        <v>4849</v>
      </c>
      <c r="D168">
        <v>0.033</v>
      </c>
      <c r="E168" t="s">
        <v>4851</v>
      </c>
      <c r="F168">
        <v>10.48</v>
      </c>
      <c r="G168">
        <v>0</v>
      </c>
      <c r="H168">
        <v>1</v>
      </c>
      <c r="I168" t="s">
        <v>5729</v>
      </c>
      <c r="J168" t="s">
        <v>5860</v>
      </c>
      <c r="K168" t="s">
        <v>6679</v>
      </c>
      <c r="L168" t="s">
        <v>6680</v>
      </c>
      <c r="M168" t="s">
        <v>6694</v>
      </c>
      <c r="N168">
        <v>9</v>
      </c>
      <c r="O168" t="s">
        <v>6740</v>
      </c>
      <c r="P168" t="s">
        <v>6888</v>
      </c>
      <c r="Q168">
        <v>12</v>
      </c>
      <c r="R168">
        <v>3</v>
      </c>
      <c r="S168">
        <v>5.85</v>
      </c>
      <c r="T168">
        <v>7.84</v>
      </c>
      <c r="U168">
        <v>858.46</v>
      </c>
      <c r="V168">
        <v>182.26</v>
      </c>
      <c r="W168">
        <v>8.07</v>
      </c>
      <c r="X168">
        <v>4.08</v>
      </c>
      <c r="Y168">
        <v>6.69</v>
      </c>
      <c r="Z168">
        <v>4</v>
      </c>
      <c r="AA168" t="s">
        <v>4708</v>
      </c>
      <c r="AB168">
        <v>3</v>
      </c>
      <c r="AC168">
        <v>13</v>
      </c>
      <c r="AD168">
        <v>1.166666666666667</v>
      </c>
      <c r="AF168" t="s">
        <v>7586</v>
      </c>
      <c r="AI168">
        <v>0</v>
      </c>
      <c r="AJ168">
        <v>0</v>
      </c>
    </row>
    <row r="169" spans="1:36">
      <c r="A169" t="s">
        <v>5039</v>
      </c>
      <c r="B169" t="s">
        <v>4846</v>
      </c>
      <c r="C169" t="s">
        <v>4849</v>
      </c>
      <c r="D169">
        <v>0.033</v>
      </c>
      <c r="E169" t="s">
        <v>4851</v>
      </c>
      <c r="F169">
        <v>10.48</v>
      </c>
      <c r="G169">
        <v>0</v>
      </c>
      <c r="H169">
        <v>1</v>
      </c>
      <c r="I169" t="s">
        <v>5729</v>
      </c>
      <c r="J169" t="s">
        <v>5861</v>
      </c>
      <c r="K169" t="s">
        <v>6679</v>
      </c>
      <c r="L169" t="s">
        <v>6680</v>
      </c>
      <c r="M169" t="s">
        <v>6695</v>
      </c>
      <c r="N169">
        <v>8</v>
      </c>
      <c r="O169" t="s">
        <v>6741</v>
      </c>
      <c r="P169" t="s">
        <v>6888</v>
      </c>
      <c r="Q169">
        <v>12</v>
      </c>
      <c r="R169">
        <v>3</v>
      </c>
      <c r="S169">
        <v>5.85</v>
      </c>
      <c r="T169">
        <v>7.84</v>
      </c>
      <c r="U169">
        <v>858.46</v>
      </c>
      <c r="V169">
        <v>182.26</v>
      </c>
      <c r="W169">
        <v>8.07</v>
      </c>
      <c r="X169">
        <v>4.08</v>
      </c>
      <c r="Y169">
        <v>6.69</v>
      </c>
      <c r="Z169">
        <v>4</v>
      </c>
      <c r="AA169" t="s">
        <v>4708</v>
      </c>
      <c r="AB169">
        <v>3</v>
      </c>
      <c r="AC169">
        <v>13</v>
      </c>
      <c r="AD169">
        <v>1.166666666666667</v>
      </c>
      <c r="AF169" t="s">
        <v>7586</v>
      </c>
      <c r="AI169">
        <v>0</v>
      </c>
      <c r="AJ169">
        <v>0</v>
      </c>
    </row>
    <row r="170" spans="1:36">
      <c r="A170" t="s">
        <v>5040</v>
      </c>
      <c r="B170" t="s">
        <v>4846</v>
      </c>
      <c r="C170" t="s">
        <v>4849</v>
      </c>
      <c r="D170">
        <v>0.033</v>
      </c>
      <c r="E170" t="s">
        <v>4851</v>
      </c>
      <c r="F170">
        <v>10.48</v>
      </c>
      <c r="G170">
        <v>0</v>
      </c>
      <c r="H170">
        <v>1</v>
      </c>
      <c r="I170" t="s">
        <v>5729</v>
      </c>
      <c r="J170" t="s">
        <v>5862</v>
      </c>
      <c r="K170" t="s">
        <v>6679</v>
      </c>
      <c r="L170" t="s">
        <v>6680</v>
      </c>
      <c r="M170" t="s">
        <v>6696</v>
      </c>
      <c r="N170">
        <v>8</v>
      </c>
      <c r="O170" t="s">
        <v>6742</v>
      </c>
      <c r="P170" t="s">
        <v>6889</v>
      </c>
      <c r="Q170">
        <v>8</v>
      </c>
      <c r="R170">
        <v>3</v>
      </c>
      <c r="S170">
        <v>5.1</v>
      </c>
      <c r="T170">
        <v>8.039999999999999</v>
      </c>
      <c r="U170">
        <v>872.92</v>
      </c>
      <c r="V170">
        <v>140.58</v>
      </c>
      <c r="W170">
        <v>10.02</v>
      </c>
      <c r="X170">
        <v>2.5</v>
      </c>
      <c r="Y170">
        <v>6.84</v>
      </c>
      <c r="Z170">
        <v>3</v>
      </c>
      <c r="AA170" t="s">
        <v>4708</v>
      </c>
      <c r="AB170">
        <v>2</v>
      </c>
      <c r="AC170">
        <v>12</v>
      </c>
      <c r="AD170">
        <v>1.166666666666667</v>
      </c>
      <c r="AF170" t="s">
        <v>7586</v>
      </c>
      <c r="AI170">
        <v>0</v>
      </c>
      <c r="AJ170">
        <v>0</v>
      </c>
    </row>
    <row r="171" spans="1:36">
      <c r="A171" t="s">
        <v>5041</v>
      </c>
      <c r="B171" t="s">
        <v>4846</v>
      </c>
      <c r="C171" t="s">
        <v>4849</v>
      </c>
      <c r="D171">
        <v>0.033</v>
      </c>
      <c r="E171" t="s">
        <v>4851</v>
      </c>
      <c r="F171">
        <v>10.48</v>
      </c>
      <c r="G171">
        <v>0</v>
      </c>
      <c r="H171">
        <v>1</v>
      </c>
      <c r="I171" t="s">
        <v>5729</v>
      </c>
      <c r="J171" t="s">
        <v>5863</v>
      </c>
      <c r="K171" t="s">
        <v>6679</v>
      </c>
      <c r="L171" t="s">
        <v>6680</v>
      </c>
      <c r="M171" t="s">
        <v>6696</v>
      </c>
      <c r="N171">
        <v>8</v>
      </c>
      <c r="O171" t="s">
        <v>6742</v>
      </c>
      <c r="P171" t="s">
        <v>6890</v>
      </c>
      <c r="Q171">
        <v>12</v>
      </c>
      <c r="R171">
        <v>3</v>
      </c>
      <c r="S171">
        <v>2.79</v>
      </c>
      <c r="T171">
        <v>5.7</v>
      </c>
      <c r="U171">
        <v>910.5</v>
      </c>
      <c r="V171">
        <v>182</v>
      </c>
      <c r="W171">
        <v>7.69</v>
      </c>
      <c r="X171">
        <v>1.68</v>
      </c>
      <c r="Y171">
        <v>6.83</v>
      </c>
      <c r="Z171">
        <v>3</v>
      </c>
      <c r="AA171" t="s">
        <v>4708</v>
      </c>
      <c r="AB171">
        <v>3</v>
      </c>
      <c r="AC171">
        <v>13</v>
      </c>
      <c r="AD171">
        <v>1.771666666666667</v>
      </c>
      <c r="AF171" t="s">
        <v>7586</v>
      </c>
      <c r="AI171">
        <v>0</v>
      </c>
      <c r="AJ171">
        <v>0</v>
      </c>
    </row>
    <row r="172" spans="1:36">
      <c r="A172" t="s">
        <v>5042</v>
      </c>
      <c r="B172" t="s">
        <v>4846</v>
      </c>
      <c r="C172" t="s">
        <v>4849</v>
      </c>
      <c r="D172">
        <v>0.034</v>
      </c>
      <c r="E172" t="s">
        <v>4851</v>
      </c>
      <c r="F172">
        <v>10.47</v>
      </c>
      <c r="G172">
        <v>0</v>
      </c>
      <c r="H172">
        <v>1</v>
      </c>
      <c r="I172" t="s">
        <v>5729</v>
      </c>
      <c r="J172" t="s">
        <v>5864</v>
      </c>
      <c r="K172" t="s">
        <v>6679</v>
      </c>
      <c r="L172" t="s">
        <v>6680</v>
      </c>
      <c r="M172" t="s">
        <v>6694</v>
      </c>
      <c r="N172">
        <v>9</v>
      </c>
      <c r="O172" t="s">
        <v>6740</v>
      </c>
      <c r="P172" t="s">
        <v>6891</v>
      </c>
      <c r="Q172">
        <v>10</v>
      </c>
      <c r="R172">
        <v>2</v>
      </c>
      <c r="S172">
        <v>7.96</v>
      </c>
      <c r="T172">
        <v>10.45</v>
      </c>
      <c r="U172">
        <v>833.84</v>
      </c>
      <c r="V172">
        <v>137.36</v>
      </c>
      <c r="W172">
        <v>8.470000000000001</v>
      </c>
      <c r="X172">
        <v>4.06</v>
      </c>
      <c r="Y172">
        <v>8.720000000000001</v>
      </c>
      <c r="Z172">
        <v>4</v>
      </c>
      <c r="AA172" t="s">
        <v>4708</v>
      </c>
      <c r="AB172">
        <v>2</v>
      </c>
      <c r="AC172">
        <v>12</v>
      </c>
      <c r="AD172">
        <v>1.14</v>
      </c>
      <c r="AF172" t="s">
        <v>7583</v>
      </c>
      <c r="AI172">
        <v>0</v>
      </c>
      <c r="AJ172">
        <v>0</v>
      </c>
    </row>
    <row r="173" spans="1:36">
      <c r="A173" t="s">
        <v>5042</v>
      </c>
      <c r="B173" t="s">
        <v>4846</v>
      </c>
      <c r="C173" t="s">
        <v>4849</v>
      </c>
      <c r="D173">
        <v>0.034</v>
      </c>
      <c r="E173" t="s">
        <v>4851</v>
      </c>
      <c r="F173">
        <v>10.47</v>
      </c>
      <c r="G173">
        <v>0</v>
      </c>
      <c r="H173">
        <v>1</v>
      </c>
      <c r="I173" t="s">
        <v>5729</v>
      </c>
      <c r="J173" t="s">
        <v>5865</v>
      </c>
      <c r="K173" t="s">
        <v>6679</v>
      </c>
      <c r="L173" t="s">
        <v>6680</v>
      </c>
      <c r="M173" t="s">
        <v>6695</v>
      </c>
      <c r="N173">
        <v>8</v>
      </c>
      <c r="O173" t="s">
        <v>6741</v>
      </c>
      <c r="P173" t="s">
        <v>6891</v>
      </c>
      <c r="Q173">
        <v>10</v>
      </c>
      <c r="R173">
        <v>2</v>
      </c>
      <c r="S173">
        <v>7.96</v>
      </c>
      <c r="T173">
        <v>10.45</v>
      </c>
      <c r="U173">
        <v>833.84</v>
      </c>
      <c r="V173">
        <v>137.36</v>
      </c>
      <c r="W173">
        <v>8.470000000000001</v>
      </c>
      <c r="X173">
        <v>4.06</v>
      </c>
      <c r="Y173">
        <v>8.720000000000001</v>
      </c>
      <c r="Z173">
        <v>4</v>
      </c>
      <c r="AA173" t="s">
        <v>4708</v>
      </c>
      <c r="AB173">
        <v>2</v>
      </c>
      <c r="AC173">
        <v>12</v>
      </c>
      <c r="AD173">
        <v>1.14</v>
      </c>
      <c r="AF173" t="s">
        <v>7583</v>
      </c>
      <c r="AI173">
        <v>0</v>
      </c>
      <c r="AJ173">
        <v>0</v>
      </c>
    </row>
    <row r="174" spans="1:36">
      <c r="A174" t="s">
        <v>5043</v>
      </c>
      <c r="B174" t="s">
        <v>4846</v>
      </c>
      <c r="C174" t="s">
        <v>4849</v>
      </c>
      <c r="D174">
        <v>0.034</v>
      </c>
      <c r="E174" t="s">
        <v>4851</v>
      </c>
      <c r="F174">
        <v>10.47</v>
      </c>
      <c r="G174">
        <v>0</v>
      </c>
      <c r="H174">
        <v>1</v>
      </c>
      <c r="I174" t="s">
        <v>5729</v>
      </c>
      <c r="J174" t="s">
        <v>5866</v>
      </c>
      <c r="K174" t="s">
        <v>6679</v>
      </c>
      <c r="L174" t="s">
        <v>6680</v>
      </c>
      <c r="M174" t="s">
        <v>6694</v>
      </c>
      <c r="N174">
        <v>9</v>
      </c>
      <c r="O174" t="s">
        <v>6740</v>
      </c>
      <c r="P174" t="s">
        <v>6892</v>
      </c>
      <c r="Q174">
        <v>10</v>
      </c>
      <c r="R174">
        <v>3</v>
      </c>
      <c r="S174">
        <v>8</v>
      </c>
      <c r="T174">
        <v>9.99</v>
      </c>
      <c r="U174">
        <v>871.4299999999999</v>
      </c>
      <c r="V174">
        <v>159.14</v>
      </c>
      <c r="W174">
        <v>9.01</v>
      </c>
      <c r="X174">
        <v>4.09</v>
      </c>
      <c r="Y174">
        <v>6.69</v>
      </c>
      <c r="Z174">
        <v>5</v>
      </c>
      <c r="AA174" t="s">
        <v>4708</v>
      </c>
      <c r="AB174">
        <v>2</v>
      </c>
      <c r="AC174">
        <v>13</v>
      </c>
      <c r="AD174">
        <v>1.166666666666667</v>
      </c>
      <c r="AF174" t="s">
        <v>7586</v>
      </c>
      <c r="AI174">
        <v>0</v>
      </c>
      <c r="AJ174">
        <v>0</v>
      </c>
    </row>
    <row r="175" spans="1:36">
      <c r="A175" t="s">
        <v>5043</v>
      </c>
      <c r="B175" t="s">
        <v>4846</v>
      </c>
      <c r="C175" t="s">
        <v>4849</v>
      </c>
      <c r="D175">
        <v>0.034</v>
      </c>
      <c r="E175" t="s">
        <v>4851</v>
      </c>
      <c r="F175">
        <v>10.47</v>
      </c>
      <c r="G175">
        <v>0</v>
      </c>
      <c r="H175">
        <v>1</v>
      </c>
      <c r="I175" t="s">
        <v>5729</v>
      </c>
      <c r="J175" t="s">
        <v>5867</v>
      </c>
      <c r="K175" t="s">
        <v>6679</v>
      </c>
      <c r="L175" t="s">
        <v>6680</v>
      </c>
      <c r="M175" t="s">
        <v>6695</v>
      </c>
      <c r="N175">
        <v>8</v>
      </c>
      <c r="O175" t="s">
        <v>6741</v>
      </c>
      <c r="P175" t="s">
        <v>6892</v>
      </c>
      <c r="Q175">
        <v>10</v>
      </c>
      <c r="R175">
        <v>3</v>
      </c>
      <c r="S175">
        <v>8</v>
      </c>
      <c r="T175">
        <v>9.99</v>
      </c>
      <c r="U175">
        <v>871.4299999999999</v>
      </c>
      <c r="V175">
        <v>159.14</v>
      </c>
      <c r="W175">
        <v>9.01</v>
      </c>
      <c r="X175">
        <v>4.09</v>
      </c>
      <c r="Y175">
        <v>6.69</v>
      </c>
      <c r="Z175">
        <v>5</v>
      </c>
      <c r="AA175" t="s">
        <v>4708</v>
      </c>
      <c r="AB175">
        <v>2</v>
      </c>
      <c r="AC175">
        <v>13</v>
      </c>
      <c r="AD175">
        <v>1.166666666666667</v>
      </c>
      <c r="AF175" t="s">
        <v>7586</v>
      </c>
      <c r="AI175">
        <v>0</v>
      </c>
      <c r="AJ175">
        <v>0</v>
      </c>
    </row>
    <row r="176" spans="1:36">
      <c r="A176" t="s">
        <v>5044</v>
      </c>
      <c r="B176" t="s">
        <v>4846</v>
      </c>
      <c r="C176" t="s">
        <v>4849</v>
      </c>
      <c r="D176">
        <v>0.035</v>
      </c>
      <c r="E176" t="s">
        <v>4851</v>
      </c>
      <c r="F176">
        <v>10.46</v>
      </c>
      <c r="G176">
        <v>0</v>
      </c>
      <c r="H176">
        <v>1</v>
      </c>
      <c r="I176" t="s">
        <v>5729</v>
      </c>
      <c r="J176" t="s">
        <v>5868</v>
      </c>
      <c r="K176" t="s">
        <v>6679</v>
      </c>
      <c r="L176" t="s">
        <v>6680</v>
      </c>
      <c r="M176" t="s">
        <v>6694</v>
      </c>
      <c r="N176">
        <v>9</v>
      </c>
      <c r="O176" t="s">
        <v>6740</v>
      </c>
      <c r="P176" t="s">
        <v>6893</v>
      </c>
      <c r="Q176">
        <v>10</v>
      </c>
      <c r="R176">
        <v>2</v>
      </c>
      <c r="S176">
        <v>7.69</v>
      </c>
      <c r="T176">
        <v>10.21</v>
      </c>
      <c r="U176">
        <v>877.45</v>
      </c>
      <c r="V176">
        <v>137.36</v>
      </c>
      <c r="W176">
        <v>8.98</v>
      </c>
      <c r="X176">
        <v>4.07</v>
      </c>
      <c r="Y176">
        <v>9.26</v>
      </c>
      <c r="Z176">
        <v>4</v>
      </c>
      <c r="AA176" t="s">
        <v>4708</v>
      </c>
      <c r="AB176">
        <v>2</v>
      </c>
      <c r="AC176">
        <v>13</v>
      </c>
      <c r="AD176">
        <v>0.8700000000000001</v>
      </c>
      <c r="AF176" t="s">
        <v>7583</v>
      </c>
      <c r="AI176">
        <v>0</v>
      </c>
      <c r="AJ176">
        <v>0</v>
      </c>
    </row>
    <row r="177" spans="1:36">
      <c r="A177" t="s">
        <v>5044</v>
      </c>
      <c r="B177" t="s">
        <v>4846</v>
      </c>
      <c r="C177" t="s">
        <v>4849</v>
      </c>
      <c r="D177">
        <v>0.035</v>
      </c>
      <c r="E177" t="s">
        <v>4851</v>
      </c>
      <c r="F177">
        <v>10.46</v>
      </c>
      <c r="G177">
        <v>0</v>
      </c>
      <c r="H177">
        <v>1</v>
      </c>
      <c r="I177" t="s">
        <v>5729</v>
      </c>
      <c r="J177" t="s">
        <v>5869</v>
      </c>
      <c r="K177" t="s">
        <v>6679</v>
      </c>
      <c r="L177" t="s">
        <v>6680</v>
      </c>
      <c r="M177" t="s">
        <v>6695</v>
      </c>
      <c r="N177">
        <v>8</v>
      </c>
      <c r="O177" t="s">
        <v>6741</v>
      </c>
      <c r="P177" t="s">
        <v>6893</v>
      </c>
      <c r="Q177">
        <v>10</v>
      </c>
      <c r="R177">
        <v>2</v>
      </c>
      <c r="S177">
        <v>7.69</v>
      </c>
      <c r="T177">
        <v>10.21</v>
      </c>
      <c r="U177">
        <v>877.45</v>
      </c>
      <c r="V177">
        <v>137.36</v>
      </c>
      <c r="W177">
        <v>8.98</v>
      </c>
      <c r="X177">
        <v>4.07</v>
      </c>
      <c r="Y177">
        <v>9.26</v>
      </c>
      <c r="Z177">
        <v>4</v>
      </c>
      <c r="AA177" t="s">
        <v>4708</v>
      </c>
      <c r="AB177">
        <v>2</v>
      </c>
      <c r="AC177">
        <v>13</v>
      </c>
      <c r="AD177">
        <v>0.8700000000000001</v>
      </c>
      <c r="AF177" t="s">
        <v>7583</v>
      </c>
      <c r="AI177">
        <v>0</v>
      </c>
      <c r="AJ177">
        <v>0</v>
      </c>
    </row>
    <row r="178" spans="1:36">
      <c r="A178" t="s">
        <v>5045</v>
      </c>
      <c r="B178" t="s">
        <v>4846</v>
      </c>
      <c r="C178" t="s">
        <v>4849</v>
      </c>
      <c r="D178">
        <v>0.035</v>
      </c>
      <c r="E178" t="s">
        <v>4851</v>
      </c>
      <c r="F178">
        <v>10.46</v>
      </c>
      <c r="G178">
        <v>0</v>
      </c>
      <c r="H178">
        <v>1</v>
      </c>
      <c r="I178" t="s">
        <v>5729</v>
      </c>
      <c r="J178" t="s">
        <v>5870</v>
      </c>
      <c r="K178" t="s">
        <v>6679</v>
      </c>
      <c r="L178" t="s">
        <v>6680</v>
      </c>
      <c r="M178" t="s">
        <v>6694</v>
      </c>
      <c r="N178">
        <v>9</v>
      </c>
      <c r="O178" t="s">
        <v>6740</v>
      </c>
      <c r="P178" t="s">
        <v>6894</v>
      </c>
      <c r="Q178">
        <v>12</v>
      </c>
      <c r="R178">
        <v>2</v>
      </c>
      <c r="S178">
        <v>5.34</v>
      </c>
      <c r="T178">
        <v>7.47</v>
      </c>
      <c r="U178">
        <v>866.39</v>
      </c>
      <c r="V178">
        <v>149.83</v>
      </c>
      <c r="W178">
        <v>6.79</v>
      </c>
      <c r="X178">
        <v>4.03</v>
      </c>
      <c r="Y178">
        <v>7.39</v>
      </c>
      <c r="Z178">
        <v>4</v>
      </c>
      <c r="AA178" t="s">
        <v>4708</v>
      </c>
      <c r="AB178">
        <v>3</v>
      </c>
      <c r="AC178">
        <v>12</v>
      </c>
      <c r="AD178">
        <v>1.5</v>
      </c>
      <c r="AF178" t="s">
        <v>7586</v>
      </c>
      <c r="AI178">
        <v>0</v>
      </c>
      <c r="AJ178">
        <v>0</v>
      </c>
    </row>
    <row r="179" spans="1:36">
      <c r="A179" t="s">
        <v>5045</v>
      </c>
      <c r="B179" t="s">
        <v>4846</v>
      </c>
      <c r="C179" t="s">
        <v>4849</v>
      </c>
      <c r="D179">
        <v>0.035</v>
      </c>
      <c r="E179" t="s">
        <v>4851</v>
      </c>
      <c r="F179">
        <v>10.46</v>
      </c>
      <c r="G179">
        <v>0</v>
      </c>
      <c r="H179">
        <v>1</v>
      </c>
      <c r="I179" t="s">
        <v>5729</v>
      </c>
      <c r="J179" t="s">
        <v>5871</v>
      </c>
      <c r="K179" t="s">
        <v>6679</v>
      </c>
      <c r="L179" t="s">
        <v>6680</v>
      </c>
      <c r="M179" t="s">
        <v>6695</v>
      </c>
      <c r="N179">
        <v>8</v>
      </c>
      <c r="O179" t="s">
        <v>6741</v>
      </c>
      <c r="P179" t="s">
        <v>6894</v>
      </c>
      <c r="Q179">
        <v>12</v>
      </c>
      <c r="R179">
        <v>2</v>
      </c>
      <c r="S179">
        <v>5.34</v>
      </c>
      <c r="T179">
        <v>7.47</v>
      </c>
      <c r="U179">
        <v>866.39</v>
      </c>
      <c r="V179">
        <v>149.83</v>
      </c>
      <c r="W179">
        <v>6.79</v>
      </c>
      <c r="X179">
        <v>4.03</v>
      </c>
      <c r="Y179">
        <v>7.39</v>
      </c>
      <c r="Z179">
        <v>4</v>
      </c>
      <c r="AA179" t="s">
        <v>4708</v>
      </c>
      <c r="AB179">
        <v>3</v>
      </c>
      <c r="AC179">
        <v>12</v>
      </c>
      <c r="AD179">
        <v>1.5</v>
      </c>
      <c r="AF179" t="s">
        <v>7586</v>
      </c>
      <c r="AI179">
        <v>0</v>
      </c>
      <c r="AJ179">
        <v>0</v>
      </c>
    </row>
    <row r="180" spans="1:36">
      <c r="A180" t="s">
        <v>5046</v>
      </c>
      <c r="B180" t="s">
        <v>4846</v>
      </c>
      <c r="C180" t="s">
        <v>4849</v>
      </c>
      <c r="D180">
        <v>0.035</v>
      </c>
      <c r="E180" t="s">
        <v>4851</v>
      </c>
      <c r="F180">
        <v>10.46</v>
      </c>
      <c r="G180">
        <v>0</v>
      </c>
      <c r="H180">
        <v>1</v>
      </c>
      <c r="I180" t="s">
        <v>5729</v>
      </c>
      <c r="J180" t="s">
        <v>5872</v>
      </c>
      <c r="K180" t="s">
        <v>6679</v>
      </c>
      <c r="L180" t="s">
        <v>6680</v>
      </c>
      <c r="M180" t="s">
        <v>6694</v>
      </c>
      <c r="N180">
        <v>9</v>
      </c>
      <c r="O180" t="s">
        <v>6740</v>
      </c>
      <c r="P180" t="s">
        <v>6895</v>
      </c>
      <c r="Q180">
        <v>12</v>
      </c>
      <c r="R180">
        <v>3</v>
      </c>
      <c r="S180">
        <v>8.51</v>
      </c>
      <c r="T180">
        <v>10.51</v>
      </c>
      <c r="U180">
        <v>901.92</v>
      </c>
      <c r="V180">
        <v>196.82</v>
      </c>
      <c r="W180">
        <v>9.32</v>
      </c>
      <c r="X180">
        <v>4.06</v>
      </c>
      <c r="Y180">
        <v>6.68</v>
      </c>
      <c r="Z180">
        <v>4</v>
      </c>
      <c r="AA180" t="s">
        <v>4708</v>
      </c>
      <c r="AB180">
        <v>3</v>
      </c>
      <c r="AC180">
        <v>13</v>
      </c>
      <c r="AD180">
        <v>1.166666666666667</v>
      </c>
      <c r="AF180" t="s">
        <v>7586</v>
      </c>
      <c r="AI180">
        <v>0</v>
      </c>
      <c r="AJ180">
        <v>0</v>
      </c>
    </row>
    <row r="181" spans="1:36">
      <c r="A181" t="s">
        <v>5046</v>
      </c>
      <c r="B181" t="s">
        <v>4846</v>
      </c>
      <c r="C181" t="s">
        <v>4849</v>
      </c>
      <c r="D181">
        <v>0.035</v>
      </c>
      <c r="E181" t="s">
        <v>4851</v>
      </c>
      <c r="F181">
        <v>10.46</v>
      </c>
      <c r="G181">
        <v>0</v>
      </c>
      <c r="H181">
        <v>1</v>
      </c>
      <c r="I181" t="s">
        <v>5729</v>
      </c>
      <c r="J181" t="s">
        <v>5873</v>
      </c>
      <c r="K181" t="s">
        <v>6679</v>
      </c>
      <c r="L181" t="s">
        <v>6680</v>
      </c>
      <c r="M181" t="s">
        <v>6695</v>
      </c>
      <c r="N181">
        <v>8</v>
      </c>
      <c r="O181" t="s">
        <v>6741</v>
      </c>
      <c r="P181" t="s">
        <v>6895</v>
      </c>
      <c r="Q181">
        <v>12</v>
      </c>
      <c r="R181">
        <v>3</v>
      </c>
      <c r="S181">
        <v>8.51</v>
      </c>
      <c r="T181">
        <v>10.51</v>
      </c>
      <c r="U181">
        <v>901.92</v>
      </c>
      <c r="V181">
        <v>196.82</v>
      </c>
      <c r="W181">
        <v>9.32</v>
      </c>
      <c r="X181">
        <v>4.06</v>
      </c>
      <c r="Y181">
        <v>6.68</v>
      </c>
      <c r="Z181">
        <v>4</v>
      </c>
      <c r="AA181" t="s">
        <v>4708</v>
      </c>
      <c r="AB181">
        <v>3</v>
      </c>
      <c r="AC181">
        <v>13</v>
      </c>
      <c r="AD181">
        <v>1.166666666666667</v>
      </c>
      <c r="AF181" t="s">
        <v>7586</v>
      </c>
      <c r="AI181">
        <v>0</v>
      </c>
      <c r="AJ181">
        <v>0</v>
      </c>
    </row>
    <row r="182" spans="1:36">
      <c r="A182" t="s">
        <v>5047</v>
      </c>
      <c r="B182" t="s">
        <v>4846</v>
      </c>
      <c r="C182" t="s">
        <v>4849</v>
      </c>
      <c r="D182">
        <v>0.035</v>
      </c>
      <c r="E182" t="s">
        <v>4851</v>
      </c>
      <c r="F182">
        <v>10.46</v>
      </c>
      <c r="G182">
        <v>0</v>
      </c>
      <c r="H182">
        <v>1</v>
      </c>
      <c r="I182" t="s">
        <v>5729</v>
      </c>
      <c r="J182" t="s">
        <v>5874</v>
      </c>
      <c r="K182" t="s">
        <v>6679</v>
      </c>
      <c r="L182" t="s">
        <v>6680</v>
      </c>
      <c r="M182" t="s">
        <v>6696</v>
      </c>
      <c r="N182">
        <v>8</v>
      </c>
      <c r="O182" t="s">
        <v>6742</v>
      </c>
      <c r="P182" t="s">
        <v>6896</v>
      </c>
      <c r="Q182">
        <v>9</v>
      </c>
      <c r="R182">
        <v>3</v>
      </c>
      <c r="S182">
        <v>3.57</v>
      </c>
      <c r="T182">
        <v>6.22</v>
      </c>
      <c r="U182">
        <v>974.59</v>
      </c>
      <c r="V182">
        <v>135.62</v>
      </c>
      <c r="W182">
        <v>10.76</v>
      </c>
      <c r="X182">
        <v>2.72</v>
      </c>
      <c r="Y182">
        <v>10.22</v>
      </c>
      <c r="Z182">
        <v>3</v>
      </c>
      <c r="AA182" t="s">
        <v>4708</v>
      </c>
      <c r="AB182">
        <v>2</v>
      </c>
      <c r="AC182">
        <v>13</v>
      </c>
      <c r="AD182">
        <v>0.3816666666666668</v>
      </c>
      <c r="AF182" t="s">
        <v>7583</v>
      </c>
      <c r="AI182">
        <v>0</v>
      </c>
      <c r="AJ182">
        <v>0</v>
      </c>
    </row>
    <row r="183" spans="1:36">
      <c r="A183" t="s">
        <v>5048</v>
      </c>
      <c r="B183" t="s">
        <v>4846</v>
      </c>
      <c r="C183" t="s">
        <v>4849</v>
      </c>
      <c r="D183">
        <v>0.035</v>
      </c>
      <c r="E183" t="s">
        <v>4851</v>
      </c>
      <c r="F183">
        <v>10.46</v>
      </c>
      <c r="G183">
        <v>0</v>
      </c>
      <c r="H183">
        <v>1</v>
      </c>
      <c r="I183" t="s">
        <v>5729</v>
      </c>
      <c r="J183" t="s">
        <v>5875</v>
      </c>
      <c r="K183" t="s">
        <v>6679</v>
      </c>
      <c r="L183" t="s">
        <v>6680</v>
      </c>
      <c r="M183" t="s">
        <v>6696</v>
      </c>
      <c r="N183">
        <v>8</v>
      </c>
      <c r="O183" t="s">
        <v>6742</v>
      </c>
      <c r="P183" t="s">
        <v>6897</v>
      </c>
      <c r="Q183">
        <v>12</v>
      </c>
      <c r="R183">
        <v>3</v>
      </c>
      <c r="S183">
        <v>2.42</v>
      </c>
      <c r="T183">
        <v>5.35</v>
      </c>
      <c r="U183">
        <v>903.48</v>
      </c>
      <c r="V183">
        <v>203.67</v>
      </c>
      <c r="W183">
        <v>7.41</v>
      </c>
      <c r="X183">
        <v>1.68</v>
      </c>
      <c r="Y183">
        <v>6.83</v>
      </c>
      <c r="Z183">
        <v>3</v>
      </c>
      <c r="AA183" t="s">
        <v>4708</v>
      </c>
      <c r="AB183">
        <v>3</v>
      </c>
      <c r="AC183">
        <v>12</v>
      </c>
      <c r="AD183">
        <v>1.956666666666667</v>
      </c>
      <c r="AF183" t="s">
        <v>7586</v>
      </c>
      <c r="AI183">
        <v>0</v>
      </c>
      <c r="AJ183">
        <v>0</v>
      </c>
    </row>
    <row r="184" spans="1:36">
      <c r="A184" t="s">
        <v>5049</v>
      </c>
      <c r="B184" t="s">
        <v>4846</v>
      </c>
      <c r="C184" t="s">
        <v>4849</v>
      </c>
      <c r="D184">
        <v>0.035</v>
      </c>
      <c r="E184" t="s">
        <v>4851</v>
      </c>
      <c r="F184">
        <v>10.46</v>
      </c>
      <c r="G184">
        <v>0</v>
      </c>
      <c r="H184">
        <v>1</v>
      </c>
      <c r="I184" t="s">
        <v>5729</v>
      </c>
      <c r="J184" t="s">
        <v>5876</v>
      </c>
      <c r="K184" t="s">
        <v>6679</v>
      </c>
      <c r="L184" t="s">
        <v>6680</v>
      </c>
      <c r="M184" t="s">
        <v>6696</v>
      </c>
      <c r="N184">
        <v>8</v>
      </c>
      <c r="O184" t="s">
        <v>6742</v>
      </c>
      <c r="P184" t="s">
        <v>6898</v>
      </c>
      <c r="Q184">
        <v>10</v>
      </c>
      <c r="R184">
        <v>2</v>
      </c>
      <c r="S184">
        <v>4.27</v>
      </c>
      <c r="T184">
        <v>7.09</v>
      </c>
      <c r="U184">
        <v>978.99</v>
      </c>
      <c r="V184">
        <v>145.71</v>
      </c>
      <c r="W184">
        <v>9.66</v>
      </c>
      <c r="X184">
        <v>0.46</v>
      </c>
      <c r="Y184">
        <v>7.13</v>
      </c>
      <c r="Z184">
        <v>3</v>
      </c>
      <c r="AA184" t="s">
        <v>4708</v>
      </c>
      <c r="AB184">
        <v>2</v>
      </c>
      <c r="AC184">
        <v>15</v>
      </c>
      <c r="AD184">
        <v>1.5</v>
      </c>
      <c r="AF184" t="s">
        <v>7586</v>
      </c>
      <c r="AI184">
        <v>0</v>
      </c>
      <c r="AJ184">
        <v>0</v>
      </c>
    </row>
    <row r="185" spans="1:36">
      <c r="A185" t="s">
        <v>5050</v>
      </c>
      <c r="B185" t="s">
        <v>4846</v>
      </c>
      <c r="C185" t="s">
        <v>4849</v>
      </c>
      <c r="D185">
        <v>0.035</v>
      </c>
      <c r="E185" t="s">
        <v>4851</v>
      </c>
      <c r="F185">
        <v>10.46</v>
      </c>
      <c r="G185">
        <v>0</v>
      </c>
      <c r="H185">
        <v>1</v>
      </c>
      <c r="I185" t="s">
        <v>5729</v>
      </c>
      <c r="J185" t="s">
        <v>5877</v>
      </c>
      <c r="K185" t="s">
        <v>6679</v>
      </c>
      <c r="L185" t="s">
        <v>6680</v>
      </c>
      <c r="M185" t="s">
        <v>6696</v>
      </c>
      <c r="N185">
        <v>8</v>
      </c>
      <c r="O185" t="s">
        <v>6742</v>
      </c>
      <c r="P185" t="s">
        <v>6899</v>
      </c>
      <c r="Q185">
        <v>10</v>
      </c>
      <c r="R185">
        <v>2</v>
      </c>
      <c r="S185">
        <v>4.25</v>
      </c>
      <c r="T185">
        <v>7.19</v>
      </c>
      <c r="U185">
        <v>851.38</v>
      </c>
      <c r="V185">
        <v>176.63</v>
      </c>
      <c r="W185">
        <v>9.52</v>
      </c>
      <c r="X185">
        <v>1.6</v>
      </c>
      <c r="Y185">
        <v>6.83</v>
      </c>
      <c r="Z185">
        <v>4</v>
      </c>
      <c r="AA185" t="s">
        <v>4708</v>
      </c>
      <c r="AB185">
        <v>2</v>
      </c>
      <c r="AC185">
        <v>13</v>
      </c>
      <c r="AD185">
        <v>1.5</v>
      </c>
      <c r="AF185" t="s">
        <v>7586</v>
      </c>
      <c r="AI185">
        <v>0</v>
      </c>
      <c r="AJ185">
        <v>0</v>
      </c>
    </row>
    <row r="186" spans="1:36">
      <c r="A186" t="s">
        <v>5051</v>
      </c>
      <c r="B186" t="s">
        <v>4846</v>
      </c>
      <c r="C186" t="s">
        <v>4849</v>
      </c>
      <c r="D186">
        <v>0.036</v>
      </c>
      <c r="E186" t="s">
        <v>4851</v>
      </c>
      <c r="F186">
        <v>10.44</v>
      </c>
      <c r="G186">
        <v>0</v>
      </c>
      <c r="H186">
        <v>1</v>
      </c>
      <c r="I186" t="s">
        <v>5729</v>
      </c>
      <c r="J186" t="s">
        <v>5878</v>
      </c>
      <c r="K186" t="s">
        <v>6679</v>
      </c>
      <c r="L186" t="s">
        <v>6680</v>
      </c>
      <c r="M186" t="s">
        <v>6694</v>
      </c>
      <c r="N186">
        <v>9</v>
      </c>
      <c r="O186" t="s">
        <v>6740</v>
      </c>
      <c r="P186" t="s">
        <v>6900</v>
      </c>
      <c r="Q186">
        <v>12</v>
      </c>
      <c r="R186">
        <v>3</v>
      </c>
      <c r="S186">
        <v>8.220000000000001</v>
      </c>
      <c r="T186">
        <v>10.42</v>
      </c>
      <c r="U186">
        <v>911.53</v>
      </c>
      <c r="V186">
        <v>175.27</v>
      </c>
      <c r="W186">
        <v>8.26</v>
      </c>
      <c r="X186">
        <v>4.1</v>
      </c>
      <c r="Y186">
        <v>7.3</v>
      </c>
      <c r="Z186">
        <v>5</v>
      </c>
      <c r="AA186" t="s">
        <v>4708</v>
      </c>
      <c r="AB186">
        <v>3</v>
      </c>
      <c r="AC186">
        <v>15</v>
      </c>
      <c r="AD186">
        <v>1.166666666666667</v>
      </c>
      <c r="AF186" t="s">
        <v>7586</v>
      </c>
      <c r="AI186">
        <v>0</v>
      </c>
      <c r="AJ186">
        <v>0</v>
      </c>
    </row>
    <row r="187" spans="1:36">
      <c r="A187" t="s">
        <v>5051</v>
      </c>
      <c r="B187" t="s">
        <v>4846</v>
      </c>
      <c r="C187" t="s">
        <v>4849</v>
      </c>
      <c r="D187">
        <v>0.036</v>
      </c>
      <c r="E187" t="s">
        <v>4851</v>
      </c>
      <c r="F187">
        <v>10.44</v>
      </c>
      <c r="G187">
        <v>0</v>
      </c>
      <c r="H187">
        <v>1</v>
      </c>
      <c r="I187" t="s">
        <v>5729</v>
      </c>
      <c r="J187" t="s">
        <v>5879</v>
      </c>
      <c r="K187" t="s">
        <v>6679</v>
      </c>
      <c r="L187" t="s">
        <v>6680</v>
      </c>
      <c r="M187" t="s">
        <v>6695</v>
      </c>
      <c r="N187">
        <v>8</v>
      </c>
      <c r="O187" t="s">
        <v>6741</v>
      </c>
      <c r="P187" t="s">
        <v>6900</v>
      </c>
      <c r="Q187">
        <v>12</v>
      </c>
      <c r="R187">
        <v>3</v>
      </c>
      <c r="S187">
        <v>8.220000000000001</v>
      </c>
      <c r="T187">
        <v>10.42</v>
      </c>
      <c r="U187">
        <v>911.53</v>
      </c>
      <c r="V187">
        <v>175.27</v>
      </c>
      <c r="W187">
        <v>8.26</v>
      </c>
      <c r="X187">
        <v>4.1</v>
      </c>
      <c r="Y187">
        <v>7.3</v>
      </c>
      <c r="Z187">
        <v>5</v>
      </c>
      <c r="AA187" t="s">
        <v>4708</v>
      </c>
      <c r="AB187">
        <v>3</v>
      </c>
      <c r="AC187">
        <v>15</v>
      </c>
      <c r="AD187">
        <v>1.166666666666667</v>
      </c>
      <c r="AF187" t="s">
        <v>7586</v>
      </c>
      <c r="AI187">
        <v>0</v>
      </c>
      <c r="AJ187">
        <v>0</v>
      </c>
    </row>
    <row r="188" spans="1:36">
      <c r="A188" t="s">
        <v>5052</v>
      </c>
      <c r="B188" t="s">
        <v>4846</v>
      </c>
      <c r="C188" t="s">
        <v>4849</v>
      </c>
      <c r="D188">
        <v>0.036</v>
      </c>
      <c r="E188" t="s">
        <v>4851</v>
      </c>
      <c r="F188">
        <v>10.44</v>
      </c>
      <c r="G188">
        <v>0</v>
      </c>
      <c r="H188">
        <v>1</v>
      </c>
      <c r="I188" t="s">
        <v>5729</v>
      </c>
      <c r="J188" t="s">
        <v>5880</v>
      </c>
      <c r="K188" t="s">
        <v>6679</v>
      </c>
      <c r="L188" t="s">
        <v>6680</v>
      </c>
      <c r="M188" t="s">
        <v>6694</v>
      </c>
      <c r="N188">
        <v>9</v>
      </c>
      <c r="O188" t="s">
        <v>6740</v>
      </c>
      <c r="P188" t="s">
        <v>6901</v>
      </c>
      <c r="Q188">
        <v>11</v>
      </c>
      <c r="R188">
        <v>2</v>
      </c>
      <c r="S188">
        <v>8.32</v>
      </c>
      <c r="T188">
        <v>10.48</v>
      </c>
      <c r="U188">
        <v>875.46</v>
      </c>
      <c r="V188">
        <v>146.59</v>
      </c>
      <c r="W188">
        <v>8.220000000000001</v>
      </c>
      <c r="X188">
        <v>4.1</v>
      </c>
      <c r="Y188">
        <v>7.3</v>
      </c>
      <c r="Z188">
        <v>4</v>
      </c>
      <c r="AA188" t="s">
        <v>4708</v>
      </c>
      <c r="AB188">
        <v>3</v>
      </c>
      <c r="AC188">
        <v>15</v>
      </c>
      <c r="AD188">
        <v>1.5</v>
      </c>
      <c r="AF188" t="s">
        <v>7586</v>
      </c>
      <c r="AI188">
        <v>0</v>
      </c>
      <c r="AJ188">
        <v>0</v>
      </c>
    </row>
    <row r="189" spans="1:36">
      <c r="A189" t="s">
        <v>5052</v>
      </c>
      <c r="B189" t="s">
        <v>4846</v>
      </c>
      <c r="C189" t="s">
        <v>4849</v>
      </c>
      <c r="D189">
        <v>0.036</v>
      </c>
      <c r="E189" t="s">
        <v>4851</v>
      </c>
      <c r="F189">
        <v>10.44</v>
      </c>
      <c r="G189">
        <v>0</v>
      </c>
      <c r="H189">
        <v>1</v>
      </c>
      <c r="I189" t="s">
        <v>5729</v>
      </c>
      <c r="J189" t="s">
        <v>5881</v>
      </c>
      <c r="K189" t="s">
        <v>6679</v>
      </c>
      <c r="L189" t="s">
        <v>6680</v>
      </c>
      <c r="M189" t="s">
        <v>6695</v>
      </c>
      <c r="N189">
        <v>8</v>
      </c>
      <c r="O189" t="s">
        <v>6741</v>
      </c>
      <c r="P189" t="s">
        <v>6901</v>
      </c>
      <c r="Q189">
        <v>11</v>
      </c>
      <c r="R189">
        <v>2</v>
      </c>
      <c r="S189">
        <v>8.32</v>
      </c>
      <c r="T189">
        <v>10.48</v>
      </c>
      <c r="U189">
        <v>875.46</v>
      </c>
      <c r="V189">
        <v>146.59</v>
      </c>
      <c r="W189">
        <v>8.220000000000001</v>
      </c>
      <c r="X189">
        <v>4.1</v>
      </c>
      <c r="Y189">
        <v>7.3</v>
      </c>
      <c r="Z189">
        <v>4</v>
      </c>
      <c r="AA189" t="s">
        <v>4708</v>
      </c>
      <c r="AB189">
        <v>3</v>
      </c>
      <c r="AC189">
        <v>15</v>
      </c>
      <c r="AD189">
        <v>1.5</v>
      </c>
      <c r="AF189" t="s">
        <v>7586</v>
      </c>
      <c r="AI189">
        <v>0</v>
      </c>
      <c r="AJ189">
        <v>0</v>
      </c>
    </row>
    <row r="190" spans="1:36">
      <c r="A190" t="s">
        <v>5053</v>
      </c>
      <c r="B190" t="s">
        <v>4846</v>
      </c>
      <c r="C190" t="s">
        <v>4849</v>
      </c>
      <c r="D190">
        <v>0.036</v>
      </c>
      <c r="E190" t="s">
        <v>4851</v>
      </c>
      <c r="F190">
        <v>10.44</v>
      </c>
      <c r="G190">
        <v>0</v>
      </c>
      <c r="H190">
        <v>1</v>
      </c>
      <c r="I190" t="s">
        <v>5729</v>
      </c>
      <c r="J190" t="s">
        <v>5882</v>
      </c>
      <c r="K190" t="s">
        <v>6679</v>
      </c>
      <c r="L190" t="s">
        <v>6680</v>
      </c>
      <c r="M190" t="s">
        <v>6695</v>
      </c>
      <c r="N190">
        <v>8</v>
      </c>
      <c r="O190" t="s">
        <v>6741</v>
      </c>
      <c r="P190" t="s">
        <v>6902</v>
      </c>
      <c r="Q190">
        <v>10</v>
      </c>
      <c r="R190">
        <v>2</v>
      </c>
      <c r="S190">
        <v>9.470000000000001</v>
      </c>
      <c r="T190">
        <v>11.95</v>
      </c>
      <c r="U190">
        <v>875.92</v>
      </c>
      <c r="V190">
        <v>137.36</v>
      </c>
      <c r="W190">
        <v>9.49</v>
      </c>
      <c r="X190">
        <v>4.07</v>
      </c>
      <c r="Y190">
        <v>8.75</v>
      </c>
      <c r="Z190">
        <v>4</v>
      </c>
      <c r="AA190" t="s">
        <v>4708</v>
      </c>
      <c r="AB190">
        <v>2</v>
      </c>
      <c r="AC190">
        <v>12</v>
      </c>
      <c r="AD190">
        <v>1.125</v>
      </c>
      <c r="AF190" t="s">
        <v>7583</v>
      </c>
      <c r="AI190">
        <v>0</v>
      </c>
      <c r="AJ190">
        <v>0</v>
      </c>
    </row>
    <row r="191" spans="1:36">
      <c r="A191" t="s">
        <v>5053</v>
      </c>
      <c r="B191" t="s">
        <v>4846</v>
      </c>
      <c r="C191" t="s">
        <v>4849</v>
      </c>
      <c r="D191">
        <v>0.498</v>
      </c>
      <c r="E191" t="s">
        <v>4851</v>
      </c>
      <c r="F191">
        <v>9.300000000000001</v>
      </c>
      <c r="G191">
        <v>0</v>
      </c>
      <c r="H191">
        <v>1</v>
      </c>
      <c r="I191" t="s">
        <v>5729</v>
      </c>
      <c r="J191" t="s">
        <v>5883</v>
      </c>
      <c r="K191" t="s">
        <v>6679</v>
      </c>
      <c r="L191" t="s">
        <v>6680</v>
      </c>
      <c r="M191" t="s">
        <v>6694</v>
      </c>
      <c r="N191">
        <v>9</v>
      </c>
      <c r="O191" t="s">
        <v>6740</v>
      </c>
      <c r="P191" t="s">
        <v>6902</v>
      </c>
      <c r="Q191">
        <v>10</v>
      </c>
      <c r="R191">
        <v>2</v>
      </c>
      <c r="S191">
        <v>9.470000000000001</v>
      </c>
      <c r="T191">
        <v>11.95</v>
      </c>
      <c r="U191">
        <v>875.92</v>
      </c>
      <c r="V191">
        <v>137.36</v>
      </c>
      <c r="W191">
        <v>9.49</v>
      </c>
      <c r="X191">
        <v>4.07</v>
      </c>
      <c r="Y191">
        <v>8.75</v>
      </c>
      <c r="Z191">
        <v>4</v>
      </c>
      <c r="AA191" t="s">
        <v>4708</v>
      </c>
      <c r="AB191">
        <v>2</v>
      </c>
      <c r="AC191">
        <v>12</v>
      </c>
      <c r="AD191">
        <v>1.125</v>
      </c>
      <c r="AF191" t="s">
        <v>7583</v>
      </c>
      <c r="AI191">
        <v>0</v>
      </c>
      <c r="AJ191">
        <v>0</v>
      </c>
    </row>
    <row r="192" spans="1:36">
      <c r="A192" t="s">
        <v>5053</v>
      </c>
      <c r="B192" t="s">
        <v>4846</v>
      </c>
      <c r="C192" t="s">
        <v>4849</v>
      </c>
      <c r="D192">
        <v>0.498</v>
      </c>
      <c r="E192" t="s">
        <v>4851</v>
      </c>
      <c r="F192">
        <v>9.300000000000001</v>
      </c>
      <c r="G192">
        <v>0</v>
      </c>
      <c r="H192">
        <v>1</v>
      </c>
      <c r="I192" t="s">
        <v>5729</v>
      </c>
      <c r="J192" t="s">
        <v>5884</v>
      </c>
      <c r="K192" t="s">
        <v>6679</v>
      </c>
      <c r="L192" t="s">
        <v>6680</v>
      </c>
      <c r="M192" t="s">
        <v>6695</v>
      </c>
      <c r="N192">
        <v>8</v>
      </c>
      <c r="O192" t="s">
        <v>6741</v>
      </c>
      <c r="P192" t="s">
        <v>6902</v>
      </c>
      <c r="Q192">
        <v>10</v>
      </c>
      <c r="R192">
        <v>2</v>
      </c>
      <c r="S192">
        <v>9.470000000000001</v>
      </c>
      <c r="T192">
        <v>11.95</v>
      </c>
      <c r="U192">
        <v>875.92</v>
      </c>
      <c r="V192">
        <v>137.36</v>
      </c>
      <c r="W192">
        <v>9.49</v>
      </c>
      <c r="X192">
        <v>4.07</v>
      </c>
      <c r="Y192">
        <v>8.75</v>
      </c>
      <c r="Z192">
        <v>4</v>
      </c>
      <c r="AA192" t="s">
        <v>4708</v>
      </c>
      <c r="AB192">
        <v>2</v>
      </c>
      <c r="AC192">
        <v>12</v>
      </c>
      <c r="AD192">
        <v>1.125</v>
      </c>
      <c r="AF192" t="s">
        <v>7583</v>
      </c>
      <c r="AI192">
        <v>0</v>
      </c>
      <c r="AJ192">
        <v>0</v>
      </c>
    </row>
    <row r="193" spans="1:36">
      <c r="A193" t="s">
        <v>5054</v>
      </c>
      <c r="B193" t="s">
        <v>4846</v>
      </c>
      <c r="C193" t="s">
        <v>4849</v>
      </c>
      <c r="D193">
        <v>0.036</v>
      </c>
      <c r="E193" t="s">
        <v>4851</v>
      </c>
      <c r="F193">
        <v>10.44</v>
      </c>
      <c r="G193">
        <v>0</v>
      </c>
      <c r="H193">
        <v>1</v>
      </c>
      <c r="I193" t="s">
        <v>5729</v>
      </c>
      <c r="J193" t="s">
        <v>5885</v>
      </c>
      <c r="K193" t="s">
        <v>6679</v>
      </c>
      <c r="L193" t="s">
        <v>6680</v>
      </c>
      <c r="M193" t="s">
        <v>6694</v>
      </c>
      <c r="N193">
        <v>9</v>
      </c>
      <c r="O193" t="s">
        <v>6740</v>
      </c>
      <c r="P193" t="s">
        <v>6903</v>
      </c>
      <c r="Q193">
        <v>12</v>
      </c>
      <c r="R193">
        <v>2</v>
      </c>
      <c r="S193">
        <v>8.76</v>
      </c>
      <c r="T193">
        <v>11.14</v>
      </c>
      <c r="U193">
        <v>950</v>
      </c>
      <c r="V193">
        <v>155.82</v>
      </c>
      <c r="W193">
        <v>9.140000000000001</v>
      </c>
      <c r="X193">
        <v>4.07</v>
      </c>
      <c r="Y193">
        <v>8.050000000000001</v>
      </c>
      <c r="Z193">
        <v>4</v>
      </c>
      <c r="AA193" t="s">
        <v>4708</v>
      </c>
      <c r="AB193">
        <v>3</v>
      </c>
      <c r="AC193">
        <v>18</v>
      </c>
      <c r="AD193">
        <v>1.475</v>
      </c>
      <c r="AF193" t="s">
        <v>7586</v>
      </c>
      <c r="AI193">
        <v>0</v>
      </c>
      <c r="AJ193">
        <v>0</v>
      </c>
    </row>
    <row r="194" spans="1:36">
      <c r="A194" t="s">
        <v>5055</v>
      </c>
      <c r="B194" t="s">
        <v>4846</v>
      </c>
      <c r="C194" t="s">
        <v>4849</v>
      </c>
      <c r="D194">
        <v>0.036</v>
      </c>
      <c r="E194" t="s">
        <v>4851</v>
      </c>
      <c r="F194">
        <v>10.44</v>
      </c>
      <c r="G194">
        <v>0</v>
      </c>
      <c r="H194">
        <v>1</v>
      </c>
      <c r="I194" t="s">
        <v>5729</v>
      </c>
      <c r="J194" t="s">
        <v>5886</v>
      </c>
      <c r="K194" t="s">
        <v>6679</v>
      </c>
      <c r="L194" t="s">
        <v>6680</v>
      </c>
      <c r="M194" t="s">
        <v>6694</v>
      </c>
      <c r="N194">
        <v>9</v>
      </c>
      <c r="O194" t="s">
        <v>6740</v>
      </c>
      <c r="P194" t="s">
        <v>6904</v>
      </c>
      <c r="Q194">
        <v>10</v>
      </c>
      <c r="R194">
        <v>2</v>
      </c>
      <c r="S194">
        <v>8.67</v>
      </c>
      <c r="T194">
        <v>11.2</v>
      </c>
      <c r="U194">
        <v>849.88</v>
      </c>
      <c r="V194">
        <v>137.36</v>
      </c>
      <c r="W194">
        <v>8.960000000000001</v>
      </c>
      <c r="X194">
        <v>4.03</v>
      </c>
      <c r="Y194">
        <v>9.48</v>
      </c>
      <c r="Z194">
        <v>4</v>
      </c>
      <c r="AA194" t="s">
        <v>4708</v>
      </c>
      <c r="AB194">
        <v>2</v>
      </c>
      <c r="AC194">
        <v>15</v>
      </c>
      <c r="AD194">
        <v>0.7599999999999998</v>
      </c>
      <c r="AF194" t="s">
        <v>7583</v>
      </c>
      <c r="AI194">
        <v>0</v>
      </c>
      <c r="AJ194">
        <v>0</v>
      </c>
    </row>
    <row r="195" spans="1:36">
      <c r="A195" t="s">
        <v>5055</v>
      </c>
      <c r="B195" t="s">
        <v>4846</v>
      </c>
      <c r="C195" t="s">
        <v>4849</v>
      </c>
      <c r="D195">
        <v>0.036</v>
      </c>
      <c r="E195" t="s">
        <v>4851</v>
      </c>
      <c r="F195">
        <v>10.44</v>
      </c>
      <c r="G195">
        <v>0</v>
      </c>
      <c r="H195">
        <v>1</v>
      </c>
      <c r="I195" t="s">
        <v>5729</v>
      </c>
      <c r="J195" t="s">
        <v>5887</v>
      </c>
      <c r="K195" t="s">
        <v>6679</v>
      </c>
      <c r="L195" t="s">
        <v>6680</v>
      </c>
      <c r="M195" t="s">
        <v>6695</v>
      </c>
      <c r="N195">
        <v>8</v>
      </c>
      <c r="O195" t="s">
        <v>6741</v>
      </c>
      <c r="P195" t="s">
        <v>6904</v>
      </c>
      <c r="Q195">
        <v>10</v>
      </c>
      <c r="R195">
        <v>2</v>
      </c>
      <c r="S195">
        <v>8.67</v>
      </c>
      <c r="T195">
        <v>11.2</v>
      </c>
      <c r="U195">
        <v>849.88</v>
      </c>
      <c r="V195">
        <v>137.36</v>
      </c>
      <c r="W195">
        <v>8.960000000000001</v>
      </c>
      <c r="X195">
        <v>4.03</v>
      </c>
      <c r="Y195">
        <v>9.48</v>
      </c>
      <c r="Z195">
        <v>4</v>
      </c>
      <c r="AA195" t="s">
        <v>4708</v>
      </c>
      <c r="AB195">
        <v>2</v>
      </c>
      <c r="AC195">
        <v>15</v>
      </c>
      <c r="AD195">
        <v>0.7599999999999998</v>
      </c>
      <c r="AF195" t="s">
        <v>7583</v>
      </c>
      <c r="AI195">
        <v>0</v>
      </c>
      <c r="AJ195">
        <v>0</v>
      </c>
    </row>
    <row r="196" spans="1:36">
      <c r="A196" t="s">
        <v>5056</v>
      </c>
      <c r="B196" t="s">
        <v>4846</v>
      </c>
      <c r="C196" t="s">
        <v>4849</v>
      </c>
      <c r="D196">
        <v>0.036</v>
      </c>
      <c r="E196" t="s">
        <v>4851</v>
      </c>
      <c r="F196">
        <v>10.44</v>
      </c>
      <c r="G196">
        <v>0</v>
      </c>
      <c r="H196">
        <v>1</v>
      </c>
      <c r="I196" t="s">
        <v>5729</v>
      </c>
      <c r="J196" t="s">
        <v>5888</v>
      </c>
      <c r="K196" t="s">
        <v>6679</v>
      </c>
      <c r="L196" t="s">
        <v>6680</v>
      </c>
      <c r="M196" t="s">
        <v>6695</v>
      </c>
      <c r="N196">
        <v>8</v>
      </c>
      <c r="O196" t="s">
        <v>6741</v>
      </c>
      <c r="P196" t="s">
        <v>6905</v>
      </c>
      <c r="Q196">
        <v>10</v>
      </c>
      <c r="R196">
        <v>2</v>
      </c>
      <c r="S196">
        <v>9.76</v>
      </c>
      <c r="T196">
        <v>12.27</v>
      </c>
      <c r="U196">
        <v>901.96</v>
      </c>
      <c r="V196">
        <v>137.36</v>
      </c>
      <c r="W196">
        <v>9.880000000000001</v>
      </c>
      <c r="X196">
        <v>4.06</v>
      </c>
      <c r="Y196">
        <v>8.93</v>
      </c>
      <c r="Z196">
        <v>4</v>
      </c>
      <c r="AA196" t="s">
        <v>4708</v>
      </c>
      <c r="AB196">
        <v>2</v>
      </c>
      <c r="AC196">
        <v>14</v>
      </c>
      <c r="AD196">
        <v>1.035</v>
      </c>
      <c r="AF196" t="s">
        <v>7583</v>
      </c>
      <c r="AI196">
        <v>0</v>
      </c>
      <c r="AJ196">
        <v>0</v>
      </c>
    </row>
    <row r="197" spans="1:36">
      <c r="A197" t="s">
        <v>5056</v>
      </c>
      <c r="B197" t="s">
        <v>4846</v>
      </c>
      <c r="C197" t="s">
        <v>4849</v>
      </c>
      <c r="D197">
        <v>0.073</v>
      </c>
      <c r="E197" t="s">
        <v>4851</v>
      </c>
      <c r="F197">
        <v>10.14</v>
      </c>
      <c r="G197">
        <v>0</v>
      </c>
      <c r="H197">
        <v>1</v>
      </c>
      <c r="I197" t="s">
        <v>5729</v>
      </c>
      <c r="J197" t="s">
        <v>5889</v>
      </c>
      <c r="K197" t="s">
        <v>6679</v>
      </c>
      <c r="L197" t="s">
        <v>6680</v>
      </c>
      <c r="M197" t="s">
        <v>6694</v>
      </c>
      <c r="N197">
        <v>9</v>
      </c>
      <c r="O197" t="s">
        <v>6740</v>
      </c>
      <c r="P197" t="s">
        <v>6905</v>
      </c>
      <c r="Q197">
        <v>10</v>
      </c>
      <c r="R197">
        <v>2</v>
      </c>
      <c r="S197">
        <v>9.76</v>
      </c>
      <c r="T197">
        <v>12.27</v>
      </c>
      <c r="U197">
        <v>901.96</v>
      </c>
      <c r="V197">
        <v>137.36</v>
      </c>
      <c r="W197">
        <v>9.880000000000001</v>
      </c>
      <c r="X197">
        <v>4.06</v>
      </c>
      <c r="Y197">
        <v>8.93</v>
      </c>
      <c r="Z197">
        <v>4</v>
      </c>
      <c r="AA197" t="s">
        <v>4708</v>
      </c>
      <c r="AB197">
        <v>2</v>
      </c>
      <c r="AC197">
        <v>14</v>
      </c>
      <c r="AD197">
        <v>1.035</v>
      </c>
      <c r="AF197" t="s">
        <v>7583</v>
      </c>
      <c r="AI197">
        <v>0</v>
      </c>
      <c r="AJ197">
        <v>0</v>
      </c>
    </row>
    <row r="198" spans="1:36">
      <c r="A198" t="s">
        <v>5056</v>
      </c>
      <c r="B198" t="s">
        <v>4846</v>
      </c>
      <c r="C198" t="s">
        <v>4849</v>
      </c>
      <c r="D198">
        <v>0.073</v>
      </c>
      <c r="E198" t="s">
        <v>4851</v>
      </c>
      <c r="F198">
        <v>10.14</v>
      </c>
      <c r="G198">
        <v>0</v>
      </c>
      <c r="H198">
        <v>1</v>
      </c>
      <c r="I198" t="s">
        <v>5729</v>
      </c>
      <c r="J198" t="s">
        <v>5890</v>
      </c>
      <c r="K198" t="s">
        <v>6679</v>
      </c>
      <c r="L198" t="s">
        <v>6680</v>
      </c>
      <c r="M198" t="s">
        <v>6695</v>
      </c>
      <c r="N198">
        <v>8</v>
      </c>
      <c r="O198" t="s">
        <v>6741</v>
      </c>
      <c r="P198" t="s">
        <v>6905</v>
      </c>
      <c r="Q198">
        <v>10</v>
      </c>
      <c r="R198">
        <v>2</v>
      </c>
      <c r="S198">
        <v>9.76</v>
      </c>
      <c r="T198">
        <v>12.27</v>
      </c>
      <c r="U198">
        <v>901.96</v>
      </c>
      <c r="V198">
        <v>137.36</v>
      </c>
      <c r="W198">
        <v>9.880000000000001</v>
      </c>
      <c r="X198">
        <v>4.06</v>
      </c>
      <c r="Y198">
        <v>8.93</v>
      </c>
      <c r="Z198">
        <v>4</v>
      </c>
      <c r="AA198" t="s">
        <v>4708</v>
      </c>
      <c r="AB198">
        <v>2</v>
      </c>
      <c r="AC198">
        <v>14</v>
      </c>
      <c r="AD198">
        <v>1.035</v>
      </c>
      <c r="AF198" t="s">
        <v>7583</v>
      </c>
      <c r="AI198">
        <v>0</v>
      </c>
      <c r="AJ198">
        <v>0</v>
      </c>
    </row>
    <row r="199" spans="1:36">
      <c r="A199" t="s">
        <v>5057</v>
      </c>
      <c r="B199" t="s">
        <v>4846</v>
      </c>
      <c r="C199" t="s">
        <v>4849</v>
      </c>
      <c r="D199">
        <v>0.036</v>
      </c>
      <c r="E199" t="s">
        <v>4851</v>
      </c>
      <c r="F199">
        <v>10.44</v>
      </c>
      <c r="G199">
        <v>0</v>
      </c>
      <c r="H199">
        <v>1</v>
      </c>
      <c r="I199" t="s">
        <v>5729</v>
      </c>
      <c r="J199" t="s">
        <v>5891</v>
      </c>
      <c r="K199" t="s">
        <v>6679</v>
      </c>
      <c r="L199" t="s">
        <v>6680</v>
      </c>
      <c r="M199" t="s">
        <v>6694</v>
      </c>
      <c r="N199">
        <v>9</v>
      </c>
      <c r="O199" t="s">
        <v>6740</v>
      </c>
      <c r="P199" t="s">
        <v>6906</v>
      </c>
      <c r="Q199">
        <v>11</v>
      </c>
      <c r="R199">
        <v>2</v>
      </c>
      <c r="S199">
        <v>8.59</v>
      </c>
      <c r="T199">
        <v>10.64</v>
      </c>
      <c r="U199">
        <v>932.97</v>
      </c>
      <c r="V199">
        <v>157.67</v>
      </c>
      <c r="W199">
        <v>8.56</v>
      </c>
      <c r="X199">
        <v>4.07</v>
      </c>
      <c r="Y199">
        <v>7.04</v>
      </c>
      <c r="Z199">
        <v>4</v>
      </c>
      <c r="AA199" t="s">
        <v>4708</v>
      </c>
      <c r="AB199">
        <v>3</v>
      </c>
      <c r="AC199">
        <v>14</v>
      </c>
      <c r="AD199">
        <v>1.5</v>
      </c>
      <c r="AF199" t="s">
        <v>7586</v>
      </c>
      <c r="AI199">
        <v>0</v>
      </c>
      <c r="AJ199">
        <v>0</v>
      </c>
    </row>
    <row r="200" spans="1:36">
      <c r="A200" t="s">
        <v>5058</v>
      </c>
      <c r="B200" t="s">
        <v>4846</v>
      </c>
      <c r="C200" t="s">
        <v>4849</v>
      </c>
      <c r="D200">
        <v>0.036</v>
      </c>
      <c r="E200" t="s">
        <v>4851</v>
      </c>
      <c r="F200">
        <v>10.44</v>
      </c>
      <c r="G200">
        <v>0.01</v>
      </c>
      <c r="H200">
        <v>2</v>
      </c>
      <c r="I200" t="s">
        <v>5729</v>
      </c>
      <c r="J200" t="s">
        <v>5892</v>
      </c>
      <c r="K200" t="s">
        <v>6679</v>
      </c>
      <c r="L200" t="s">
        <v>6680</v>
      </c>
      <c r="M200" t="s">
        <v>6697</v>
      </c>
      <c r="N200">
        <v>8</v>
      </c>
      <c r="O200" t="s">
        <v>6743</v>
      </c>
      <c r="P200" t="s">
        <v>6907</v>
      </c>
      <c r="Q200">
        <v>11</v>
      </c>
      <c r="R200">
        <v>3</v>
      </c>
      <c r="S200">
        <v>6.02</v>
      </c>
      <c r="T200">
        <v>8.050000000000001</v>
      </c>
      <c r="U200">
        <v>868.46</v>
      </c>
      <c r="V200">
        <v>172.03</v>
      </c>
      <c r="W200">
        <v>8.66</v>
      </c>
      <c r="X200">
        <v>4.09</v>
      </c>
      <c r="Y200">
        <v>6.69</v>
      </c>
      <c r="Z200">
        <v>5</v>
      </c>
      <c r="AA200" t="s">
        <v>4708</v>
      </c>
      <c r="AB200">
        <v>3</v>
      </c>
      <c r="AC200">
        <v>13</v>
      </c>
      <c r="AD200">
        <v>1.166666666666667</v>
      </c>
      <c r="AE200" t="s">
        <v>7574</v>
      </c>
      <c r="AF200" t="s">
        <v>7586</v>
      </c>
      <c r="AH200" t="s">
        <v>7587</v>
      </c>
      <c r="AI200">
        <v>4</v>
      </c>
      <c r="AJ200">
        <v>1</v>
      </c>
    </row>
    <row r="201" spans="1:36">
      <c r="A201" t="s">
        <v>5059</v>
      </c>
      <c r="B201" t="s">
        <v>4846</v>
      </c>
      <c r="C201" t="s">
        <v>4849</v>
      </c>
      <c r="D201">
        <v>0.036</v>
      </c>
      <c r="E201" t="s">
        <v>4851</v>
      </c>
      <c r="F201">
        <v>10.44</v>
      </c>
      <c r="G201">
        <v>0</v>
      </c>
      <c r="H201">
        <v>1</v>
      </c>
      <c r="I201" t="s">
        <v>5729</v>
      </c>
      <c r="J201" t="s">
        <v>5893</v>
      </c>
      <c r="K201" t="s">
        <v>6679</v>
      </c>
      <c r="L201" t="s">
        <v>6680</v>
      </c>
      <c r="M201" t="s">
        <v>6696</v>
      </c>
      <c r="N201">
        <v>8</v>
      </c>
      <c r="O201" t="s">
        <v>6742</v>
      </c>
      <c r="P201" t="s">
        <v>6908</v>
      </c>
      <c r="Q201">
        <v>10</v>
      </c>
      <c r="R201">
        <v>3</v>
      </c>
      <c r="S201">
        <v>4.35</v>
      </c>
      <c r="T201">
        <v>7.38</v>
      </c>
      <c r="U201">
        <v>865.41</v>
      </c>
      <c r="V201">
        <v>181.51</v>
      </c>
      <c r="W201">
        <v>9.300000000000001</v>
      </c>
      <c r="X201">
        <v>1.9</v>
      </c>
      <c r="Y201">
        <v>6.83</v>
      </c>
      <c r="Z201">
        <v>4</v>
      </c>
      <c r="AA201" t="s">
        <v>4708</v>
      </c>
      <c r="AB201">
        <v>2</v>
      </c>
      <c r="AC201">
        <v>14</v>
      </c>
      <c r="AD201">
        <v>1.166666666666667</v>
      </c>
      <c r="AF201" t="s">
        <v>7586</v>
      </c>
      <c r="AI201">
        <v>0</v>
      </c>
      <c r="AJ201">
        <v>0</v>
      </c>
    </row>
    <row r="202" spans="1:36">
      <c r="A202" t="s">
        <v>5060</v>
      </c>
      <c r="B202" t="s">
        <v>4846</v>
      </c>
      <c r="C202" t="s">
        <v>4849</v>
      </c>
      <c r="D202">
        <v>0.036</v>
      </c>
      <c r="E202" t="s">
        <v>4851</v>
      </c>
      <c r="F202">
        <v>10.44</v>
      </c>
      <c r="G202">
        <v>0</v>
      </c>
      <c r="H202">
        <v>1</v>
      </c>
      <c r="I202" t="s">
        <v>5729</v>
      </c>
      <c r="J202" t="s">
        <v>5894</v>
      </c>
      <c r="K202" t="s">
        <v>6679</v>
      </c>
      <c r="L202" t="s">
        <v>6680</v>
      </c>
      <c r="M202" t="s">
        <v>6697</v>
      </c>
      <c r="N202">
        <v>8</v>
      </c>
      <c r="O202" t="s">
        <v>6743</v>
      </c>
      <c r="P202" t="s">
        <v>6909</v>
      </c>
      <c r="Q202">
        <v>10</v>
      </c>
      <c r="R202">
        <v>4</v>
      </c>
      <c r="S202">
        <v>5.97</v>
      </c>
      <c r="T202">
        <v>8.9</v>
      </c>
      <c r="U202">
        <v>910.54</v>
      </c>
      <c r="V202">
        <v>186.52</v>
      </c>
      <c r="W202">
        <v>10.09</v>
      </c>
      <c r="X202">
        <v>1.8</v>
      </c>
      <c r="Y202">
        <v>6.83</v>
      </c>
      <c r="Z202">
        <v>3</v>
      </c>
      <c r="AA202" t="s">
        <v>4708</v>
      </c>
      <c r="AB202">
        <v>2</v>
      </c>
      <c r="AC202">
        <v>14</v>
      </c>
      <c r="AD202">
        <v>1</v>
      </c>
      <c r="AF202" t="s">
        <v>7586</v>
      </c>
      <c r="AI202">
        <v>0</v>
      </c>
      <c r="AJ202">
        <v>0</v>
      </c>
    </row>
    <row r="203" spans="1:36">
      <c r="A203" t="s">
        <v>5061</v>
      </c>
      <c r="B203" t="s">
        <v>4846</v>
      </c>
      <c r="C203" t="s">
        <v>4849</v>
      </c>
      <c r="D203">
        <v>0.036</v>
      </c>
      <c r="E203" t="s">
        <v>4851</v>
      </c>
      <c r="F203">
        <v>10.44</v>
      </c>
      <c r="G203">
        <v>0</v>
      </c>
      <c r="H203">
        <v>1</v>
      </c>
      <c r="I203" t="s">
        <v>5729</v>
      </c>
      <c r="J203" t="s">
        <v>5895</v>
      </c>
      <c r="K203" t="s">
        <v>6679</v>
      </c>
      <c r="L203" t="s">
        <v>6680</v>
      </c>
      <c r="M203" t="s">
        <v>6696</v>
      </c>
      <c r="N203">
        <v>8</v>
      </c>
      <c r="O203" t="s">
        <v>6742</v>
      </c>
      <c r="P203" t="s">
        <v>6910</v>
      </c>
      <c r="Q203">
        <v>10</v>
      </c>
      <c r="R203">
        <v>3</v>
      </c>
      <c r="S203">
        <v>2.73</v>
      </c>
      <c r="T203">
        <v>5.69</v>
      </c>
      <c r="U203">
        <v>866.4400000000001</v>
      </c>
      <c r="V203">
        <v>175.52</v>
      </c>
      <c r="W203">
        <v>8.960000000000001</v>
      </c>
      <c r="X203">
        <v>1.8</v>
      </c>
      <c r="Y203">
        <v>6.83</v>
      </c>
      <c r="Z203">
        <v>3</v>
      </c>
      <c r="AA203" t="s">
        <v>4708</v>
      </c>
      <c r="AB203">
        <v>2</v>
      </c>
      <c r="AC203">
        <v>13</v>
      </c>
      <c r="AD203">
        <v>1.801666666666667</v>
      </c>
      <c r="AF203" t="s">
        <v>7586</v>
      </c>
      <c r="AI203">
        <v>0</v>
      </c>
      <c r="AJ203">
        <v>0</v>
      </c>
    </row>
    <row r="204" spans="1:36">
      <c r="A204" t="s">
        <v>5062</v>
      </c>
      <c r="B204" t="s">
        <v>4846</v>
      </c>
      <c r="C204" t="s">
        <v>4849</v>
      </c>
      <c r="D204">
        <v>0.036</v>
      </c>
      <c r="E204" t="s">
        <v>4851</v>
      </c>
      <c r="F204">
        <v>10.44</v>
      </c>
      <c r="G204">
        <v>0</v>
      </c>
      <c r="H204">
        <v>1</v>
      </c>
      <c r="I204" t="s">
        <v>5729</v>
      </c>
      <c r="J204" t="s">
        <v>5896</v>
      </c>
      <c r="K204" t="s">
        <v>6679</v>
      </c>
      <c r="L204" t="s">
        <v>6680</v>
      </c>
      <c r="M204" t="s">
        <v>6697</v>
      </c>
      <c r="N204">
        <v>8</v>
      </c>
      <c r="O204" t="s">
        <v>6743</v>
      </c>
      <c r="Y204">
        <v>0</v>
      </c>
    </row>
    <row r="205" spans="1:36">
      <c r="A205" t="s">
        <v>5063</v>
      </c>
      <c r="B205" t="s">
        <v>4846</v>
      </c>
      <c r="C205" t="s">
        <v>4849</v>
      </c>
      <c r="D205">
        <v>0.037</v>
      </c>
      <c r="E205" t="s">
        <v>4851</v>
      </c>
      <c r="F205">
        <v>10.43</v>
      </c>
      <c r="G205">
        <v>0</v>
      </c>
      <c r="H205">
        <v>1</v>
      </c>
      <c r="I205" t="s">
        <v>5729</v>
      </c>
      <c r="J205" t="s">
        <v>5897</v>
      </c>
      <c r="K205" t="s">
        <v>6679</v>
      </c>
      <c r="L205" t="s">
        <v>6680</v>
      </c>
      <c r="M205" t="s">
        <v>6694</v>
      </c>
      <c r="N205">
        <v>9</v>
      </c>
      <c r="O205" t="s">
        <v>6740</v>
      </c>
      <c r="P205" t="s">
        <v>6911</v>
      </c>
      <c r="Q205">
        <v>10</v>
      </c>
      <c r="R205">
        <v>2</v>
      </c>
      <c r="S205">
        <v>9.57</v>
      </c>
      <c r="T205">
        <v>12.08</v>
      </c>
      <c r="U205">
        <v>875.92</v>
      </c>
      <c r="V205">
        <v>137.36</v>
      </c>
      <c r="W205">
        <v>9.49</v>
      </c>
      <c r="X205">
        <v>4.07</v>
      </c>
      <c r="Y205">
        <v>9.02</v>
      </c>
      <c r="Z205">
        <v>4</v>
      </c>
      <c r="AA205" t="s">
        <v>4708</v>
      </c>
      <c r="AB205">
        <v>2</v>
      </c>
      <c r="AC205">
        <v>13</v>
      </c>
      <c r="AD205">
        <v>0.9900000000000002</v>
      </c>
      <c r="AF205" t="s">
        <v>7583</v>
      </c>
      <c r="AI205">
        <v>0</v>
      </c>
      <c r="AJ205">
        <v>0</v>
      </c>
    </row>
    <row r="206" spans="1:36">
      <c r="A206" t="s">
        <v>5063</v>
      </c>
      <c r="B206" t="s">
        <v>4846</v>
      </c>
      <c r="C206" t="s">
        <v>4849</v>
      </c>
      <c r="D206">
        <v>0.037</v>
      </c>
      <c r="E206" t="s">
        <v>4851</v>
      </c>
      <c r="F206">
        <v>10.43</v>
      </c>
      <c r="G206">
        <v>0</v>
      </c>
      <c r="H206">
        <v>1</v>
      </c>
      <c r="I206" t="s">
        <v>5729</v>
      </c>
      <c r="J206" t="s">
        <v>5898</v>
      </c>
      <c r="K206" t="s">
        <v>6679</v>
      </c>
      <c r="L206" t="s">
        <v>6680</v>
      </c>
      <c r="M206" t="s">
        <v>6695</v>
      </c>
      <c r="N206">
        <v>8</v>
      </c>
      <c r="O206" t="s">
        <v>6741</v>
      </c>
      <c r="P206" t="s">
        <v>6911</v>
      </c>
      <c r="Q206">
        <v>10</v>
      </c>
      <c r="R206">
        <v>2</v>
      </c>
      <c r="S206">
        <v>9.57</v>
      </c>
      <c r="T206">
        <v>12.08</v>
      </c>
      <c r="U206">
        <v>875.92</v>
      </c>
      <c r="V206">
        <v>137.36</v>
      </c>
      <c r="W206">
        <v>9.49</v>
      </c>
      <c r="X206">
        <v>4.07</v>
      </c>
      <c r="Y206">
        <v>9.02</v>
      </c>
      <c r="Z206">
        <v>4</v>
      </c>
      <c r="AA206" t="s">
        <v>4708</v>
      </c>
      <c r="AB206">
        <v>2</v>
      </c>
      <c r="AC206">
        <v>13</v>
      </c>
      <c r="AD206">
        <v>0.9900000000000002</v>
      </c>
      <c r="AF206" t="s">
        <v>7583</v>
      </c>
      <c r="AI206">
        <v>0</v>
      </c>
      <c r="AJ206">
        <v>0</v>
      </c>
    </row>
    <row r="207" spans="1:36">
      <c r="A207" t="s">
        <v>5064</v>
      </c>
      <c r="B207" t="s">
        <v>4846</v>
      </c>
      <c r="C207" t="s">
        <v>4849</v>
      </c>
      <c r="D207">
        <v>0.037</v>
      </c>
      <c r="E207" t="s">
        <v>4851</v>
      </c>
      <c r="F207">
        <v>10.43</v>
      </c>
      <c r="G207">
        <v>0</v>
      </c>
      <c r="H207">
        <v>1</v>
      </c>
      <c r="I207" t="s">
        <v>5729</v>
      </c>
      <c r="J207" t="s">
        <v>5899</v>
      </c>
      <c r="K207" t="s">
        <v>6679</v>
      </c>
      <c r="L207" t="s">
        <v>6680</v>
      </c>
      <c r="M207" t="s">
        <v>6694</v>
      </c>
      <c r="N207">
        <v>9</v>
      </c>
      <c r="O207" t="s">
        <v>6740</v>
      </c>
      <c r="P207" t="s">
        <v>6912</v>
      </c>
      <c r="Q207">
        <v>10</v>
      </c>
      <c r="R207">
        <v>2</v>
      </c>
      <c r="S207">
        <v>8.630000000000001</v>
      </c>
      <c r="T207">
        <v>11.13</v>
      </c>
      <c r="U207">
        <v>879.88</v>
      </c>
      <c r="V207">
        <v>137.36</v>
      </c>
      <c r="W207">
        <v>9.24</v>
      </c>
      <c r="X207">
        <v>4.04</v>
      </c>
      <c r="Y207">
        <v>8.720000000000001</v>
      </c>
      <c r="Z207">
        <v>4</v>
      </c>
      <c r="AA207" t="s">
        <v>4708</v>
      </c>
      <c r="AB207">
        <v>2</v>
      </c>
      <c r="AC207">
        <v>12</v>
      </c>
      <c r="AD207">
        <v>1.14</v>
      </c>
      <c r="AF207" t="s">
        <v>7583</v>
      </c>
      <c r="AI207">
        <v>0</v>
      </c>
      <c r="AJ207">
        <v>0</v>
      </c>
    </row>
    <row r="208" spans="1:36">
      <c r="A208" t="s">
        <v>5064</v>
      </c>
      <c r="B208" t="s">
        <v>4846</v>
      </c>
      <c r="C208" t="s">
        <v>4849</v>
      </c>
      <c r="D208">
        <v>0.037</v>
      </c>
      <c r="E208" t="s">
        <v>4851</v>
      </c>
      <c r="F208">
        <v>10.43</v>
      </c>
      <c r="G208">
        <v>0</v>
      </c>
      <c r="H208">
        <v>1</v>
      </c>
      <c r="I208" t="s">
        <v>5729</v>
      </c>
      <c r="J208" t="s">
        <v>5900</v>
      </c>
      <c r="K208" t="s">
        <v>6679</v>
      </c>
      <c r="L208" t="s">
        <v>6680</v>
      </c>
      <c r="M208" t="s">
        <v>6695</v>
      </c>
      <c r="N208">
        <v>8</v>
      </c>
      <c r="O208" t="s">
        <v>6741</v>
      </c>
      <c r="P208" t="s">
        <v>6912</v>
      </c>
      <c r="Q208">
        <v>10</v>
      </c>
      <c r="R208">
        <v>2</v>
      </c>
      <c r="S208">
        <v>8.630000000000001</v>
      </c>
      <c r="T208">
        <v>11.13</v>
      </c>
      <c r="U208">
        <v>879.88</v>
      </c>
      <c r="V208">
        <v>137.36</v>
      </c>
      <c r="W208">
        <v>9.24</v>
      </c>
      <c r="X208">
        <v>4.04</v>
      </c>
      <c r="Y208">
        <v>8.720000000000001</v>
      </c>
      <c r="Z208">
        <v>4</v>
      </c>
      <c r="AA208" t="s">
        <v>4708</v>
      </c>
      <c r="AB208">
        <v>2</v>
      </c>
      <c r="AC208">
        <v>12</v>
      </c>
      <c r="AD208">
        <v>1.14</v>
      </c>
      <c r="AF208" t="s">
        <v>7583</v>
      </c>
      <c r="AI208">
        <v>0</v>
      </c>
      <c r="AJ208">
        <v>0</v>
      </c>
    </row>
    <row r="209" spans="1:36">
      <c r="A209" t="s">
        <v>5065</v>
      </c>
      <c r="B209" t="s">
        <v>4846</v>
      </c>
      <c r="C209" t="s">
        <v>4849</v>
      </c>
      <c r="D209">
        <v>0.037</v>
      </c>
      <c r="E209" t="s">
        <v>4851</v>
      </c>
      <c r="F209">
        <v>10.43</v>
      </c>
      <c r="G209">
        <v>0</v>
      </c>
      <c r="H209">
        <v>1</v>
      </c>
      <c r="I209" t="s">
        <v>5729</v>
      </c>
      <c r="J209" t="s">
        <v>5901</v>
      </c>
      <c r="K209" t="s">
        <v>6679</v>
      </c>
      <c r="L209" t="s">
        <v>6680</v>
      </c>
      <c r="M209" t="s">
        <v>6694</v>
      </c>
      <c r="N209">
        <v>9</v>
      </c>
      <c r="O209" t="s">
        <v>6740</v>
      </c>
      <c r="P209" t="s">
        <v>6913</v>
      </c>
      <c r="Q209">
        <v>10</v>
      </c>
      <c r="R209">
        <v>2</v>
      </c>
      <c r="S209">
        <v>9.06</v>
      </c>
      <c r="T209">
        <v>11.54</v>
      </c>
      <c r="U209">
        <v>843.83</v>
      </c>
      <c r="V209">
        <v>137.36</v>
      </c>
      <c r="W209">
        <v>8.869999999999999</v>
      </c>
      <c r="X209">
        <v>4.06</v>
      </c>
      <c r="Y209">
        <v>8.720000000000001</v>
      </c>
      <c r="Z209">
        <v>5</v>
      </c>
      <c r="AA209" t="s">
        <v>4708</v>
      </c>
      <c r="AB209">
        <v>2</v>
      </c>
      <c r="AC209">
        <v>12</v>
      </c>
      <c r="AD209">
        <v>1.14</v>
      </c>
      <c r="AF209" t="s">
        <v>7583</v>
      </c>
      <c r="AI209">
        <v>0</v>
      </c>
      <c r="AJ209">
        <v>0</v>
      </c>
    </row>
    <row r="210" spans="1:36">
      <c r="A210" t="s">
        <v>5065</v>
      </c>
      <c r="B210" t="s">
        <v>4846</v>
      </c>
      <c r="C210" t="s">
        <v>4849</v>
      </c>
      <c r="D210">
        <v>0.037</v>
      </c>
      <c r="E210" t="s">
        <v>4851</v>
      </c>
      <c r="F210">
        <v>10.43</v>
      </c>
      <c r="G210">
        <v>0</v>
      </c>
      <c r="H210">
        <v>1</v>
      </c>
      <c r="I210" t="s">
        <v>5729</v>
      </c>
      <c r="J210" t="s">
        <v>5902</v>
      </c>
      <c r="K210" t="s">
        <v>6679</v>
      </c>
      <c r="L210" t="s">
        <v>6680</v>
      </c>
      <c r="M210" t="s">
        <v>6695</v>
      </c>
      <c r="N210">
        <v>8</v>
      </c>
      <c r="O210" t="s">
        <v>6741</v>
      </c>
      <c r="P210" t="s">
        <v>6913</v>
      </c>
      <c r="Q210">
        <v>10</v>
      </c>
      <c r="R210">
        <v>2</v>
      </c>
      <c r="S210">
        <v>9.06</v>
      </c>
      <c r="T210">
        <v>11.54</v>
      </c>
      <c r="U210">
        <v>843.83</v>
      </c>
      <c r="V210">
        <v>137.36</v>
      </c>
      <c r="W210">
        <v>8.869999999999999</v>
      </c>
      <c r="X210">
        <v>4.06</v>
      </c>
      <c r="Y210">
        <v>8.720000000000001</v>
      </c>
      <c r="Z210">
        <v>5</v>
      </c>
      <c r="AA210" t="s">
        <v>4708</v>
      </c>
      <c r="AB210">
        <v>2</v>
      </c>
      <c r="AC210">
        <v>12</v>
      </c>
      <c r="AD210">
        <v>1.14</v>
      </c>
      <c r="AF210" t="s">
        <v>7583</v>
      </c>
      <c r="AI210">
        <v>0</v>
      </c>
      <c r="AJ210">
        <v>0</v>
      </c>
    </row>
    <row r="211" spans="1:36">
      <c r="A211" t="s">
        <v>5066</v>
      </c>
      <c r="B211" t="s">
        <v>4846</v>
      </c>
      <c r="C211" t="s">
        <v>4849</v>
      </c>
      <c r="D211">
        <v>0.037</v>
      </c>
      <c r="E211" t="s">
        <v>4851</v>
      </c>
      <c r="F211">
        <v>10.43</v>
      </c>
      <c r="G211">
        <v>0</v>
      </c>
      <c r="H211">
        <v>1</v>
      </c>
      <c r="I211" t="s">
        <v>5729</v>
      </c>
      <c r="J211" t="s">
        <v>5903</v>
      </c>
      <c r="K211" t="s">
        <v>6679</v>
      </c>
      <c r="L211" t="s">
        <v>6680</v>
      </c>
      <c r="M211" t="s">
        <v>6694</v>
      </c>
      <c r="N211">
        <v>9</v>
      </c>
      <c r="O211" t="s">
        <v>6740</v>
      </c>
      <c r="P211" t="s">
        <v>6914</v>
      </c>
      <c r="Q211">
        <v>11</v>
      </c>
      <c r="R211">
        <v>4</v>
      </c>
      <c r="S211">
        <v>8.390000000000001</v>
      </c>
      <c r="T211">
        <v>10.71</v>
      </c>
      <c r="U211">
        <v>927.5</v>
      </c>
      <c r="V211">
        <v>182.25</v>
      </c>
      <c r="W211">
        <v>7.8</v>
      </c>
      <c r="X211">
        <v>4.08</v>
      </c>
      <c r="Y211">
        <v>7.73</v>
      </c>
      <c r="Z211">
        <v>5</v>
      </c>
      <c r="AA211" t="s">
        <v>4708</v>
      </c>
      <c r="AB211">
        <v>3</v>
      </c>
      <c r="AC211">
        <v>15</v>
      </c>
      <c r="AD211">
        <v>1</v>
      </c>
      <c r="AF211" t="s">
        <v>7586</v>
      </c>
      <c r="AI211">
        <v>0</v>
      </c>
      <c r="AJ211">
        <v>0</v>
      </c>
    </row>
    <row r="212" spans="1:36">
      <c r="A212" t="s">
        <v>5066</v>
      </c>
      <c r="B212" t="s">
        <v>4846</v>
      </c>
      <c r="C212" t="s">
        <v>4849</v>
      </c>
      <c r="D212">
        <v>0.037</v>
      </c>
      <c r="E212" t="s">
        <v>4851</v>
      </c>
      <c r="F212">
        <v>10.43</v>
      </c>
      <c r="G212">
        <v>0</v>
      </c>
      <c r="H212">
        <v>1</v>
      </c>
      <c r="I212" t="s">
        <v>5729</v>
      </c>
      <c r="J212" t="s">
        <v>5904</v>
      </c>
      <c r="K212" t="s">
        <v>6679</v>
      </c>
      <c r="L212" t="s">
        <v>6680</v>
      </c>
      <c r="M212" t="s">
        <v>6695</v>
      </c>
      <c r="N212">
        <v>8</v>
      </c>
      <c r="O212" t="s">
        <v>6741</v>
      </c>
      <c r="P212" t="s">
        <v>6914</v>
      </c>
      <c r="Q212">
        <v>11</v>
      </c>
      <c r="R212">
        <v>4</v>
      </c>
      <c r="S212">
        <v>8.390000000000001</v>
      </c>
      <c r="T212">
        <v>10.71</v>
      </c>
      <c r="U212">
        <v>927.5</v>
      </c>
      <c r="V212">
        <v>182.25</v>
      </c>
      <c r="W212">
        <v>7.8</v>
      </c>
      <c r="X212">
        <v>4.08</v>
      </c>
      <c r="Y212">
        <v>7.73</v>
      </c>
      <c r="Z212">
        <v>5</v>
      </c>
      <c r="AA212" t="s">
        <v>4708</v>
      </c>
      <c r="AB212">
        <v>3</v>
      </c>
      <c r="AC212">
        <v>15</v>
      </c>
      <c r="AD212">
        <v>1</v>
      </c>
      <c r="AF212" t="s">
        <v>7586</v>
      </c>
      <c r="AI212">
        <v>0</v>
      </c>
      <c r="AJ212">
        <v>0</v>
      </c>
    </row>
    <row r="213" spans="1:36">
      <c r="A213" t="s">
        <v>5067</v>
      </c>
      <c r="B213" t="s">
        <v>4846</v>
      </c>
      <c r="C213" t="s">
        <v>4849</v>
      </c>
      <c r="D213">
        <v>0.037</v>
      </c>
      <c r="E213" t="s">
        <v>4851</v>
      </c>
      <c r="F213">
        <v>10.43</v>
      </c>
      <c r="G213">
        <v>0</v>
      </c>
      <c r="H213">
        <v>1</v>
      </c>
      <c r="I213" t="s">
        <v>5729</v>
      </c>
      <c r="J213" t="s">
        <v>5905</v>
      </c>
      <c r="K213" t="s">
        <v>6679</v>
      </c>
      <c r="L213" t="s">
        <v>6680</v>
      </c>
      <c r="M213" t="s">
        <v>6694</v>
      </c>
      <c r="N213">
        <v>9</v>
      </c>
      <c r="O213" t="s">
        <v>6740</v>
      </c>
      <c r="P213" t="s">
        <v>6915</v>
      </c>
      <c r="Q213">
        <v>11</v>
      </c>
      <c r="R213">
        <v>2</v>
      </c>
      <c r="S213">
        <v>7.6</v>
      </c>
      <c r="T213">
        <v>9.609999999999999</v>
      </c>
      <c r="U213">
        <v>888.42</v>
      </c>
      <c r="V213">
        <v>165.57</v>
      </c>
      <c r="W213">
        <v>8.359999999999999</v>
      </c>
      <c r="X213">
        <v>3.81</v>
      </c>
      <c r="Y213">
        <v>6.69</v>
      </c>
      <c r="Z213">
        <v>5</v>
      </c>
      <c r="AA213" t="s">
        <v>4708</v>
      </c>
      <c r="AB213">
        <v>3</v>
      </c>
      <c r="AC213">
        <v>13</v>
      </c>
      <c r="AD213">
        <v>1.5</v>
      </c>
      <c r="AF213" t="s">
        <v>7586</v>
      </c>
      <c r="AI213">
        <v>0</v>
      </c>
      <c r="AJ213">
        <v>0</v>
      </c>
    </row>
    <row r="214" spans="1:36">
      <c r="A214" t="s">
        <v>5067</v>
      </c>
      <c r="B214" t="s">
        <v>4846</v>
      </c>
      <c r="C214" t="s">
        <v>4849</v>
      </c>
      <c r="D214">
        <v>0.037</v>
      </c>
      <c r="E214" t="s">
        <v>4851</v>
      </c>
      <c r="F214">
        <v>10.43</v>
      </c>
      <c r="G214">
        <v>0</v>
      </c>
      <c r="H214">
        <v>1</v>
      </c>
      <c r="I214" t="s">
        <v>5729</v>
      </c>
      <c r="J214" t="s">
        <v>5906</v>
      </c>
      <c r="K214" t="s">
        <v>6679</v>
      </c>
      <c r="L214" t="s">
        <v>6680</v>
      </c>
      <c r="M214" t="s">
        <v>6695</v>
      </c>
      <c r="N214">
        <v>8</v>
      </c>
      <c r="O214" t="s">
        <v>6741</v>
      </c>
      <c r="P214" t="s">
        <v>6915</v>
      </c>
      <c r="Q214">
        <v>11</v>
      </c>
      <c r="R214">
        <v>2</v>
      </c>
      <c r="S214">
        <v>7.6</v>
      </c>
      <c r="T214">
        <v>9.609999999999999</v>
      </c>
      <c r="U214">
        <v>888.42</v>
      </c>
      <c r="V214">
        <v>165.57</v>
      </c>
      <c r="W214">
        <v>8.359999999999999</v>
      </c>
      <c r="X214">
        <v>3.81</v>
      </c>
      <c r="Y214">
        <v>6.69</v>
      </c>
      <c r="Z214">
        <v>5</v>
      </c>
      <c r="AA214" t="s">
        <v>4708</v>
      </c>
      <c r="AB214">
        <v>3</v>
      </c>
      <c r="AC214">
        <v>13</v>
      </c>
      <c r="AD214">
        <v>1.5</v>
      </c>
      <c r="AF214" t="s">
        <v>7586</v>
      </c>
      <c r="AI214">
        <v>0</v>
      </c>
      <c r="AJ214">
        <v>0</v>
      </c>
    </row>
    <row r="215" spans="1:36">
      <c r="A215" t="s">
        <v>5068</v>
      </c>
      <c r="B215" t="s">
        <v>4846</v>
      </c>
      <c r="C215" t="s">
        <v>4849</v>
      </c>
      <c r="D215">
        <v>0.037</v>
      </c>
      <c r="E215" t="s">
        <v>4851</v>
      </c>
      <c r="F215">
        <v>10.43</v>
      </c>
      <c r="G215">
        <v>0</v>
      </c>
      <c r="H215">
        <v>1</v>
      </c>
      <c r="I215" t="s">
        <v>5729</v>
      </c>
      <c r="J215" t="s">
        <v>5907</v>
      </c>
      <c r="K215" t="s">
        <v>6679</v>
      </c>
      <c r="L215" t="s">
        <v>6680</v>
      </c>
      <c r="M215" t="s">
        <v>6694</v>
      </c>
      <c r="N215">
        <v>9</v>
      </c>
      <c r="O215" t="s">
        <v>6740</v>
      </c>
      <c r="P215" t="s">
        <v>6916</v>
      </c>
      <c r="Q215">
        <v>9</v>
      </c>
      <c r="R215">
        <v>2</v>
      </c>
      <c r="S215">
        <v>8.949999999999999</v>
      </c>
      <c r="T215">
        <v>10.97</v>
      </c>
      <c r="U215">
        <v>894.87</v>
      </c>
      <c r="V215">
        <v>126.09</v>
      </c>
      <c r="W215">
        <v>9.6</v>
      </c>
      <c r="X215">
        <v>3.54</v>
      </c>
      <c r="Y215">
        <v>6.69</v>
      </c>
      <c r="Z215">
        <v>5</v>
      </c>
      <c r="AA215" t="s">
        <v>4708</v>
      </c>
      <c r="AB215">
        <v>2</v>
      </c>
      <c r="AC215">
        <v>12</v>
      </c>
      <c r="AD215">
        <v>1.5</v>
      </c>
      <c r="AF215" t="s">
        <v>7586</v>
      </c>
      <c r="AI215">
        <v>0</v>
      </c>
      <c r="AJ215">
        <v>0</v>
      </c>
    </row>
    <row r="216" spans="1:36">
      <c r="A216" t="s">
        <v>5068</v>
      </c>
      <c r="B216" t="s">
        <v>4846</v>
      </c>
      <c r="C216" t="s">
        <v>4849</v>
      </c>
      <c r="D216">
        <v>0.037</v>
      </c>
      <c r="E216" t="s">
        <v>4851</v>
      </c>
      <c r="F216">
        <v>10.43</v>
      </c>
      <c r="G216">
        <v>0</v>
      </c>
      <c r="H216">
        <v>1</v>
      </c>
      <c r="I216" t="s">
        <v>5729</v>
      </c>
      <c r="J216" t="s">
        <v>5908</v>
      </c>
      <c r="K216" t="s">
        <v>6679</v>
      </c>
      <c r="L216" t="s">
        <v>6680</v>
      </c>
      <c r="M216" t="s">
        <v>6695</v>
      </c>
      <c r="N216">
        <v>8</v>
      </c>
      <c r="O216" t="s">
        <v>6741</v>
      </c>
      <c r="P216" t="s">
        <v>6916</v>
      </c>
      <c r="Q216">
        <v>9</v>
      </c>
      <c r="R216">
        <v>2</v>
      </c>
      <c r="S216">
        <v>8.949999999999999</v>
      </c>
      <c r="T216">
        <v>10.97</v>
      </c>
      <c r="U216">
        <v>894.87</v>
      </c>
      <c r="V216">
        <v>126.09</v>
      </c>
      <c r="W216">
        <v>9.6</v>
      </c>
      <c r="X216">
        <v>3.54</v>
      </c>
      <c r="Y216">
        <v>6.69</v>
      </c>
      <c r="Z216">
        <v>5</v>
      </c>
      <c r="AA216" t="s">
        <v>4708</v>
      </c>
      <c r="AB216">
        <v>2</v>
      </c>
      <c r="AC216">
        <v>12</v>
      </c>
      <c r="AD216">
        <v>1.5</v>
      </c>
      <c r="AF216" t="s">
        <v>7586</v>
      </c>
      <c r="AI216">
        <v>0</v>
      </c>
      <c r="AJ216">
        <v>0</v>
      </c>
    </row>
    <row r="217" spans="1:36">
      <c r="A217" t="s">
        <v>5069</v>
      </c>
      <c r="B217" t="s">
        <v>4846</v>
      </c>
      <c r="C217" t="s">
        <v>4849</v>
      </c>
      <c r="D217">
        <v>0.037</v>
      </c>
      <c r="E217" t="s">
        <v>4851</v>
      </c>
      <c r="F217">
        <v>10.43</v>
      </c>
      <c r="G217">
        <v>0</v>
      </c>
      <c r="H217">
        <v>1</v>
      </c>
      <c r="I217" t="s">
        <v>5729</v>
      </c>
      <c r="J217" t="s">
        <v>5909</v>
      </c>
      <c r="K217" t="s">
        <v>6679</v>
      </c>
      <c r="L217" t="s">
        <v>6680</v>
      </c>
      <c r="M217" t="s">
        <v>6696</v>
      </c>
      <c r="N217">
        <v>8</v>
      </c>
      <c r="O217" t="s">
        <v>6742</v>
      </c>
      <c r="P217" t="s">
        <v>6917</v>
      </c>
      <c r="Q217">
        <v>10</v>
      </c>
      <c r="R217">
        <v>2</v>
      </c>
      <c r="S217">
        <v>3.88</v>
      </c>
      <c r="T217">
        <v>6.83</v>
      </c>
      <c r="U217">
        <v>868.4299999999999</v>
      </c>
      <c r="V217">
        <v>166.26</v>
      </c>
      <c r="W217">
        <v>8.6</v>
      </c>
      <c r="X217">
        <v>0.41</v>
      </c>
      <c r="Y217">
        <v>6.81</v>
      </c>
      <c r="Z217">
        <v>3</v>
      </c>
      <c r="AA217" t="s">
        <v>4708</v>
      </c>
      <c r="AB217">
        <v>2</v>
      </c>
      <c r="AC217">
        <v>12</v>
      </c>
      <c r="AD217">
        <v>1.56</v>
      </c>
      <c r="AF217" t="s">
        <v>7586</v>
      </c>
      <c r="AI217">
        <v>0</v>
      </c>
      <c r="AJ217">
        <v>0</v>
      </c>
    </row>
    <row r="218" spans="1:36">
      <c r="A218" t="s">
        <v>5070</v>
      </c>
      <c r="B218" t="s">
        <v>4846</v>
      </c>
      <c r="C218" t="s">
        <v>4849</v>
      </c>
      <c r="D218">
        <v>0.039</v>
      </c>
      <c r="E218" t="s">
        <v>4851</v>
      </c>
      <c r="F218">
        <v>10.41</v>
      </c>
      <c r="G218">
        <v>0</v>
      </c>
      <c r="H218">
        <v>1</v>
      </c>
      <c r="I218" t="s">
        <v>5729</v>
      </c>
      <c r="J218" t="s">
        <v>5910</v>
      </c>
      <c r="K218" t="s">
        <v>6679</v>
      </c>
      <c r="L218" t="s">
        <v>6680</v>
      </c>
      <c r="M218" t="s">
        <v>6694</v>
      </c>
      <c r="N218">
        <v>9</v>
      </c>
      <c r="O218" t="s">
        <v>6740</v>
      </c>
      <c r="P218" t="s">
        <v>6918</v>
      </c>
      <c r="Q218">
        <v>10</v>
      </c>
      <c r="R218">
        <v>2</v>
      </c>
      <c r="S218">
        <v>7.83</v>
      </c>
      <c r="T218">
        <v>9.81</v>
      </c>
      <c r="U218">
        <v>844.8200000000001</v>
      </c>
      <c r="V218">
        <v>143.35</v>
      </c>
      <c r="W218">
        <v>9.199999999999999</v>
      </c>
      <c r="X218">
        <v>4.1</v>
      </c>
      <c r="Y218">
        <v>6.56</v>
      </c>
      <c r="Z218">
        <v>5</v>
      </c>
      <c r="AA218" t="s">
        <v>4708</v>
      </c>
      <c r="AB218">
        <v>2</v>
      </c>
      <c r="AC218">
        <v>13</v>
      </c>
      <c r="AD218">
        <v>1.5</v>
      </c>
      <c r="AF218" t="s">
        <v>7586</v>
      </c>
      <c r="AI218">
        <v>0</v>
      </c>
      <c r="AJ218">
        <v>0</v>
      </c>
    </row>
    <row r="219" spans="1:36">
      <c r="A219" t="s">
        <v>5070</v>
      </c>
      <c r="B219" t="s">
        <v>4846</v>
      </c>
      <c r="C219" t="s">
        <v>4849</v>
      </c>
      <c r="D219">
        <v>0.039</v>
      </c>
      <c r="E219" t="s">
        <v>4851</v>
      </c>
      <c r="F219">
        <v>10.41</v>
      </c>
      <c r="G219">
        <v>0</v>
      </c>
      <c r="H219">
        <v>1</v>
      </c>
      <c r="I219" t="s">
        <v>5729</v>
      </c>
      <c r="J219" t="s">
        <v>5911</v>
      </c>
      <c r="K219" t="s">
        <v>6679</v>
      </c>
      <c r="L219" t="s">
        <v>6680</v>
      </c>
      <c r="M219" t="s">
        <v>6695</v>
      </c>
      <c r="N219">
        <v>8</v>
      </c>
      <c r="O219" t="s">
        <v>6741</v>
      </c>
      <c r="P219" t="s">
        <v>6918</v>
      </c>
      <c r="Q219">
        <v>10</v>
      </c>
      <c r="R219">
        <v>2</v>
      </c>
      <c r="S219">
        <v>7.83</v>
      </c>
      <c r="T219">
        <v>9.81</v>
      </c>
      <c r="U219">
        <v>844.8200000000001</v>
      </c>
      <c r="V219">
        <v>143.35</v>
      </c>
      <c r="W219">
        <v>9.199999999999999</v>
      </c>
      <c r="X219">
        <v>4.1</v>
      </c>
      <c r="Y219">
        <v>6.56</v>
      </c>
      <c r="Z219">
        <v>5</v>
      </c>
      <c r="AA219" t="s">
        <v>4708</v>
      </c>
      <c r="AB219">
        <v>2</v>
      </c>
      <c r="AC219">
        <v>13</v>
      </c>
      <c r="AD219">
        <v>1.5</v>
      </c>
      <c r="AF219" t="s">
        <v>7586</v>
      </c>
      <c r="AI219">
        <v>0</v>
      </c>
      <c r="AJ219">
        <v>0</v>
      </c>
    </row>
    <row r="220" spans="1:36">
      <c r="A220" t="s">
        <v>5071</v>
      </c>
      <c r="B220" t="s">
        <v>4846</v>
      </c>
      <c r="C220" t="s">
        <v>4849</v>
      </c>
      <c r="D220">
        <v>0.039</v>
      </c>
      <c r="E220" t="s">
        <v>4851</v>
      </c>
      <c r="F220">
        <v>10.41</v>
      </c>
      <c r="G220">
        <v>0</v>
      </c>
      <c r="H220">
        <v>1</v>
      </c>
      <c r="I220" t="s">
        <v>5729</v>
      </c>
      <c r="J220" t="s">
        <v>5912</v>
      </c>
      <c r="K220" t="s">
        <v>6679</v>
      </c>
      <c r="L220" t="s">
        <v>6680</v>
      </c>
      <c r="M220" t="s">
        <v>6694</v>
      </c>
      <c r="N220">
        <v>9</v>
      </c>
      <c r="O220" t="s">
        <v>6740</v>
      </c>
      <c r="P220" t="s">
        <v>6919</v>
      </c>
      <c r="Q220">
        <v>11</v>
      </c>
      <c r="R220">
        <v>3</v>
      </c>
      <c r="S220">
        <v>8.859999999999999</v>
      </c>
      <c r="T220">
        <v>11.21</v>
      </c>
      <c r="U220">
        <v>972.5599999999999</v>
      </c>
      <c r="V220">
        <v>162.38</v>
      </c>
      <c r="W220">
        <v>9.76</v>
      </c>
      <c r="X220">
        <v>4.05</v>
      </c>
      <c r="Y220">
        <v>7.83</v>
      </c>
      <c r="Z220">
        <v>5</v>
      </c>
      <c r="AA220" t="s">
        <v>4708</v>
      </c>
      <c r="AB220">
        <v>3</v>
      </c>
      <c r="AC220">
        <v>13</v>
      </c>
      <c r="AD220">
        <v>1.166666666666667</v>
      </c>
      <c r="AF220" t="s">
        <v>7586</v>
      </c>
      <c r="AI220">
        <v>0</v>
      </c>
      <c r="AJ220">
        <v>0</v>
      </c>
    </row>
    <row r="221" spans="1:36">
      <c r="A221" t="s">
        <v>5071</v>
      </c>
      <c r="B221" t="s">
        <v>4846</v>
      </c>
      <c r="C221" t="s">
        <v>4849</v>
      </c>
      <c r="D221">
        <v>0.039</v>
      </c>
      <c r="E221" t="s">
        <v>4851</v>
      </c>
      <c r="F221">
        <v>10.41</v>
      </c>
      <c r="G221">
        <v>0</v>
      </c>
      <c r="H221">
        <v>1</v>
      </c>
      <c r="I221" t="s">
        <v>5729</v>
      </c>
      <c r="J221" t="s">
        <v>5913</v>
      </c>
      <c r="K221" t="s">
        <v>6679</v>
      </c>
      <c r="L221" t="s">
        <v>6680</v>
      </c>
      <c r="M221" t="s">
        <v>6695</v>
      </c>
      <c r="N221">
        <v>8</v>
      </c>
      <c r="O221" t="s">
        <v>6741</v>
      </c>
      <c r="P221" t="s">
        <v>6919</v>
      </c>
      <c r="Q221">
        <v>11</v>
      </c>
      <c r="R221">
        <v>3</v>
      </c>
      <c r="S221">
        <v>8.859999999999999</v>
      </c>
      <c r="T221">
        <v>11.21</v>
      </c>
      <c r="U221">
        <v>972.5599999999999</v>
      </c>
      <c r="V221">
        <v>162.38</v>
      </c>
      <c r="W221">
        <v>9.76</v>
      </c>
      <c r="X221">
        <v>4.05</v>
      </c>
      <c r="Y221">
        <v>7.83</v>
      </c>
      <c r="Z221">
        <v>5</v>
      </c>
      <c r="AA221" t="s">
        <v>4708</v>
      </c>
      <c r="AB221">
        <v>3</v>
      </c>
      <c r="AC221">
        <v>13</v>
      </c>
      <c r="AD221">
        <v>1.166666666666667</v>
      </c>
      <c r="AF221" t="s">
        <v>7586</v>
      </c>
      <c r="AI221">
        <v>0</v>
      </c>
      <c r="AJ221">
        <v>0</v>
      </c>
    </row>
    <row r="222" spans="1:36">
      <c r="A222" t="s">
        <v>5072</v>
      </c>
      <c r="B222" t="s">
        <v>4846</v>
      </c>
      <c r="C222" t="s">
        <v>4849</v>
      </c>
      <c r="D222">
        <v>0.039</v>
      </c>
      <c r="E222" t="s">
        <v>4851</v>
      </c>
      <c r="F222">
        <v>10.41</v>
      </c>
      <c r="G222">
        <v>0</v>
      </c>
      <c r="H222">
        <v>1</v>
      </c>
      <c r="I222" t="s">
        <v>5729</v>
      </c>
      <c r="J222" t="s">
        <v>5914</v>
      </c>
      <c r="K222" t="s">
        <v>6679</v>
      </c>
      <c r="L222" t="s">
        <v>6680</v>
      </c>
      <c r="M222" t="s">
        <v>6694</v>
      </c>
      <c r="N222">
        <v>9</v>
      </c>
      <c r="O222" t="s">
        <v>6740</v>
      </c>
      <c r="P222" t="s">
        <v>6920</v>
      </c>
      <c r="Q222">
        <v>11</v>
      </c>
      <c r="R222">
        <v>3</v>
      </c>
      <c r="S222">
        <v>6.71</v>
      </c>
      <c r="T222">
        <v>8.699999999999999</v>
      </c>
      <c r="U222">
        <v>877.89</v>
      </c>
      <c r="V222">
        <v>169.37</v>
      </c>
      <c r="W222">
        <v>9.02</v>
      </c>
      <c r="X222">
        <v>4.1</v>
      </c>
      <c r="Y222">
        <v>6.69</v>
      </c>
      <c r="Z222">
        <v>4</v>
      </c>
      <c r="AA222" t="s">
        <v>4708</v>
      </c>
      <c r="AB222">
        <v>3</v>
      </c>
      <c r="AC222">
        <v>13</v>
      </c>
      <c r="AD222">
        <v>1.166666666666667</v>
      </c>
      <c r="AF222" t="s">
        <v>7586</v>
      </c>
      <c r="AI222">
        <v>0</v>
      </c>
      <c r="AJ222">
        <v>0</v>
      </c>
    </row>
    <row r="223" spans="1:36">
      <c r="A223" t="s">
        <v>5072</v>
      </c>
      <c r="B223" t="s">
        <v>4846</v>
      </c>
      <c r="C223" t="s">
        <v>4849</v>
      </c>
      <c r="D223">
        <v>0.039</v>
      </c>
      <c r="E223" t="s">
        <v>4851</v>
      </c>
      <c r="F223">
        <v>10.41</v>
      </c>
      <c r="G223">
        <v>0</v>
      </c>
      <c r="H223">
        <v>1</v>
      </c>
      <c r="I223" t="s">
        <v>5729</v>
      </c>
      <c r="J223" t="s">
        <v>5915</v>
      </c>
      <c r="K223" t="s">
        <v>6679</v>
      </c>
      <c r="L223" t="s">
        <v>6680</v>
      </c>
      <c r="M223" t="s">
        <v>6695</v>
      </c>
      <c r="N223">
        <v>8</v>
      </c>
      <c r="O223" t="s">
        <v>6741</v>
      </c>
      <c r="P223" t="s">
        <v>6920</v>
      </c>
      <c r="Q223">
        <v>11</v>
      </c>
      <c r="R223">
        <v>3</v>
      </c>
      <c r="S223">
        <v>6.71</v>
      </c>
      <c r="T223">
        <v>8.699999999999999</v>
      </c>
      <c r="U223">
        <v>877.89</v>
      </c>
      <c r="V223">
        <v>169.37</v>
      </c>
      <c r="W223">
        <v>9.02</v>
      </c>
      <c r="X223">
        <v>4.1</v>
      </c>
      <c r="Y223">
        <v>6.69</v>
      </c>
      <c r="Z223">
        <v>4</v>
      </c>
      <c r="AA223" t="s">
        <v>4708</v>
      </c>
      <c r="AB223">
        <v>3</v>
      </c>
      <c r="AC223">
        <v>13</v>
      </c>
      <c r="AD223">
        <v>1.166666666666667</v>
      </c>
      <c r="AF223" t="s">
        <v>7586</v>
      </c>
      <c r="AI223">
        <v>0</v>
      </c>
      <c r="AJ223">
        <v>0</v>
      </c>
    </row>
    <row r="224" spans="1:36">
      <c r="A224" t="s">
        <v>5073</v>
      </c>
      <c r="B224" t="s">
        <v>4846</v>
      </c>
      <c r="C224" t="s">
        <v>4849</v>
      </c>
      <c r="D224">
        <v>0.039</v>
      </c>
      <c r="E224" t="s">
        <v>4851</v>
      </c>
      <c r="F224">
        <v>10.41</v>
      </c>
      <c r="G224">
        <v>0</v>
      </c>
      <c r="H224">
        <v>1</v>
      </c>
      <c r="I224" t="s">
        <v>5729</v>
      </c>
      <c r="J224" t="s">
        <v>5916</v>
      </c>
      <c r="K224" t="s">
        <v>6679</v>
      </c>
      <c r="L224" t="s">
        <v>6680</v>
      </c>
      <c r="M224" t="s">
        <v>6694</v>
      </c>
      <c r="N224">
        <v>9</v>
      </c>
      <c r="O224" t="s">
        <v>6740</v>
      </c>
      <c r="P224" t="s">
        <v>6921</v>
      </c>
      <c r="Q224">
        <v>11</v>
      </c>
      <c r="R224">
        <v>2</v>
      </c>
      <c r="S224">
        <v>7.35</v>
      </c>
      <c r="T224">
        <v>9.359999999999999</v>
      </c>
      <c r="U224">
        <v>871.83</v>
      </c>
      <c r="V224">
        <v>149.21</v>
      </c>
      <c r="W224">
        <v>8.1</v>
      </c>
      <c r="X224">
        <v>3.56</v>
      </c>
      <c r="Y224">
        <v>6.68</v>
      </c>
      <c r="Z224">
        <v>4</v>
      </c>
      <c r="AA224" t="s">
        <v>4708</v>
      </c>
      <c r="AB224">
        <v>3</v>
      </c>
      <c r="AC224">
        <v>12</v>
      </c>
      <c r="AD224">
        <v>1.5</v>
      </c>
      <c r="AF224" t="s">
        <v>7586</v>
      </c>
      <c r="AI224">
        <v>0</v>
      </c>
      <c r="AJ224">
        <v>0</v>
      </c>
    </row>
    <row r="225" spans="1:36">
      <c r="A225" t="s">
        <v>5073</v>
      </c>
      <c r="B225" t="s">
        <v>4846</v>
      </c>
      <c r="C225" t="s">
        <v>4849</v>
      </c>
      <c r="D225">
        <v>0.039</v>
      </c>
      <c r="E225" t="s">
        <v>4851</v>
      </c>
      <c r="F225">
        <v>10.41</v>
      </c>
      <c r="G225">
        <v>0</v>
      </c>
      <c r="H225">
        <v>1</v>
      </c>
      <c r="I225" t="s">
        <v>5729</v>
      </c>
      <c r="J225" t="s">
        <v>5917</v>
      </c>
      <c r="K225" t="s">
        <v>6679</v>
      </c>
      <c r="L225" t="s">
        <v>6680</v>
      </c>
      <c r="M225" t="s">
        <v>6695</v>
      </c>
      <c r="N225">
        <v>8</v>
      </c>
      <c r="O225" t="s">
        <v>6741</v>
      </c>
      <c r="P225" t="s">
        <v>6921</v>
      </c>
      <c r="Q225">
        <v>11</v>
      </c>
      <c r="R225">
        <v>2</v>
      </c>
      <c r="S225">
        <v>7.35</v>
      </c>
      <c r="T225">
        <v>9.359999999999999</v>
      </c>
      <c r="U225">
        <v>871.83</v>
      </c>
      <c r="V225">
        <v>149.21</v>
      </c>
      <c r="W225">
        <v>8.1</v>
      </c>
      <c r="X225">
        <v>3.56</v>
      </c>
      <c r="Y225">
        <v>6.68</v>
      </c>
      <c r="Z225">
        <v>4</v>
      </c>
      <c r="AA225" t="s">
        <v>4708</v>
      </c>
      <c r="AB225">
        <v>3</v>
      </c>
      <c r="AC225">
        <v>12</v>
      </c>
      <c r="AD225">
        <v>1.5</v>
      </c>
      <c r="AF225" t="s">
        <v>7586</v>
      </c>
      <c r="AI225">
        <v>0</v>
      </c>
      <c r="AJ225">
        <v>0</v>
      </c>
    </row>
    <row r="226" spans="1:36">
      <c r="A226" t="s">
        <v>5074</v>
      </c>
      <c r="B226" t="s">
        <v>4846</v>
      </c>
      <c r="C226" t="s">
        <v>4849</v>
      </c>
      <c r="D226">
        <v>0.039</v>
      </c>
      <c r="E226" t="s">
        <v>4851</v>
      </c>
      <c r="F226">
        <v>10.41</v>
      </c>
      <c r="G226">
        <v>0.6899999999999999</v>
      </c>
      <c r="H226">
        <v>2</v>
      </c>
      <c r="I226" t="s">
        <v>5731</v>
      </c>
      <c r="J226" t="s">
        <v>5918</v>
      </c>
      <c r="K226" t="s">
        <v>6679</v>
      </c>
      <c r="L226" t="s">
        <v>6680</v>
      </c>
      <c r="M226" t="s">
        <v>6698</v>
      </c>
      <c r="N226">
        <v>8</v>
      </c>
      <c r="O226" t="s">
        <v>6744</v>
      </c>
      <c r="P226" t="s">
        <v>6922</v>
      </c>
      <c r="Q226">
        <v>9</v>
      </c>
      <c r="R226">
        <v>2</v>
      </c>
      <c r="S226">
        <v>6</v>
      </c>
      <c r="T226">
        <v>9.130000000000001</v>
      </c>
      <c r="U226">
        <v>815.35</v>
      </c>
      <c r="V226">
        <v>141.31</v>
      </c>
      <c r="W226">
        <v>8.43</v>
      </c>
      <c r="X226">
        <v>0.21</v>
      </c>
      <c r="Y226">
        <v>6.64</v>
      </c>
      <c r="Z226">
        <v>6</v>
      </c>
      <c r="AA226" t="s">
        <v>4708</v>
      </c>
      <c r="AB226">
        <v>2</v>
      </c>
      <c r="AC226">
        <v>9</v>
      </c>
      <c r="AD226">
        <v>1.5</v>
      </c>
      <c r="AF226" t="s">
        <v>7586</v>
      </c>
      <c r="AI226">
        <v>0</v>
      </c>
      <c r="AJ226">
        <v>0</v>
      </c>
    </row>
    <row r="227" spans="1:36">
      <c r="A227" t="s">
        <v>5075</v>
      </c>
      <c r="B227" t="s">
        <v>4846</v>
      </c>
      <c r="C227" t="s">
        <v>4849</v>
      </c>
      <c r="D227">
        <v>0.039</v>
      </c>
      <c r="E227" t="s">
        <v>4851</v>
      </c>
      <c r="F227">
        <v>10.41</v>
      </c>
      <c r="G227">
        <v>0</v>
      </c>
      <c r="H227">
        <v>1</v>
      </c>
      <c r="I227" t="s">
        <v>5729</v>
      </c>
      <c r="J227" t="s">
        <v>5919</v>
      </c>
      <c r="K227" t="s">
        <v>6679</v>
      </c>
      <c r="L227" t="s">
        <v>6680</v>
      </c>
      <c r="M227" t="s">
        <v>6696</v>
      </c>
      <c r="N227">
        <v>8</v>
      </c>
      <c r="O227" t="s">
        <v>6742</v>
      </c>
      <c r="P227" t="s">
        <v>6923</v>
      </c>
      <c r="Q227">
        <v>9</v>
      </c>
      <c r="R227">
        <v>3</v>
      </c>
      <c r="S227">
        <v>4.81</v>
      </c>
      <c r="T227">
        <v>7.84</v>
      </c>
      <c r="U227">
        <v>853.37</v>
      </c>
      <c r="V227">
        <v>172.28</v>
      </c>
      <c r="W227">
        <v>9.619999999999999</v>
      </c>
      <c r="X227">
        <v>1.89</v>
      </c>
      <c r="Y227">
        <v>6.83</v>
      </c>
      <c r="Z227">
        <v>4</v>
      </c>
      <c r="AA227" t="s">
        <v>4708</v>
      </c>
      <c r="AB227">
        <v>2</v>
      </c>
      <c r="AC227">
        <v>13</v>
      </c>
      <c r="AD227">
        <v>1.166666666666667</v>
      </c>
      <c r="AF227" t="s">
        <v>7586</v>
      </c>
      <c r="AI227">
        <v>0</v>
      </c>
      <c r="AJ227">
        <v>0</v>
      </c>
    </row>
    <row r="228" spans="1:36">
      <c r="A228" t="s">
        <v>5076</v>
      </c>
      <c r="B228" t="s">
        <v>4846</v>
      </c>
      <c r="C228" t="s">
        <v>4849</v>
      </c>
      <c r="D228">
        <v>0.039</v>
      </c>
      <c r="E228" t="s">
        <v>4851</v>
      </c>
      <c r="F228">
        <v>10.41</v>
      </c>
      <c r="G228">
        <v>0</v>
      </c>
      <c r="H228">
        <v>1</v>
      </c>
      <c r="I228" t="s">
        <v>5729</v>
      </c>
      <c r="J228" t="s">
        <v>5920</v>
      </c>
      <c r="K228" t="s">
        <v>6679</v>
      </c>
      <c r="L228" t="s">
        <v>6680</v>
      </c>
      <c r="M228" t="s">
        <v>6696</v>
      </c>
      <c r="N228">
        <v>8</v>
      </c>
      <c r="O228" t="s">
        <v>6742</v>
      </c>
      <c r="P228" t="s">
        <v>6924</v>
      </c>
      <c r="Q228">
        <v>9</v>
      </c>
      <c r="R228">
        <v>2</v>
      </c>
      <c r="S228">
        <v>3.78</v>
      </c>
      <c r="T228">
        <v>6.72</v>
      </c>
      <c r="U228">
        <v>867.4400000000001</v>
      </c>
      <c r="V228">
        <v>153.37</v>
      </c>
      <c r="W228">
        <v>9.210000000000001</v>
      </c>
      <c r="X228">
        <v>2.45</v>
      </c>
      <c r="Y228">
        <v>6.84</v>
      </c>
      <c r="Z228">
        <v>3</v>
      </c>
      <c r="AA228" t="s">
        <v>4708</v>
      </c>
      <c r="AB228">
        <v>2</v>
      </c>
      <c r="AC228">
        <v>12</v>
      </c>
      <c r="AD228">
        <v>1.61</v>
      </c>
      <c r="AF228" t="s">
        <v>7586</v>
      </c>
      <c r="AI228">
        <v>0</v>
      </c>
      <c r="AJ228">
        <v>0</v>
      </c>
    </row>
    <row r="229" spans="1:36">
      <c r="A229" t="s">
        <v>5077</v>
      </c>
      <c r="B229" t="s">
        <v>4846</v>
      </c>
      <c r="C229" t="s">
        <v>4849</v>
      </c>
      <c r="D229">
        <v>0.04</v>
      </c>
      <c r="E229" t="s">
        <v>4851</v>
      </c>
      <c r="F229">
        <v>10.4</v>
      </c>
      <c r="G229">
        <v>0</v>
      </c>
      <c r="H229">
        <v>1</v>
      </c>
      <c r="I229" t="s">
        <v>5729</v>
      </c>
      <c r="J229" t="s">
        <v>5921</v>
      </c>
      <c r="K229" t="s">
        <v>6679</v>
      </c>
      <c r="L229" t="s">
        <v>6680</v>
      </c>
      <c r="M229" t="s">
        <v>6694</v>
      </c>
      <c r="N229">
        <v>9</v>
      </c>
      <c r="O229" t="s">
        <v>6740</v>
      </c>
      <c r="P229" t="s">
        <v>6925</v>
      </c>
      <c r="Q229">
        <v>10</v>
      </c>
      <c r="R229">
        <v>2</v>
      </c>
      <c r="S229">
        <v>8.59</v>
      </c>
      <c r="T229">
        <v>11</v>
      </c>
      <c r="U229">
        <v>889.47</v>
      </c>
      <c r="V229">
        <v>137.36</v>
      </c>
      <c r="W229">
        <v>9.289999999999999</v>
      </c>
      <c r="X229">
        <v>4.04</v>
      </c>
      <c r="Y229">
        <v>8.19</v>
      </c>
      <c r="Z229">
        <v>4</v>
      </c>
      <c r="AA229" t="s">
        <v>4708</v>
      </c>
      <c r="AB229">
        <v>2</v>
      </c>
      <c r="AC229">
        <v>14</v>
      </c>
      <c r="AD229">
        <v>1.405</v>
      </c>
      <c r="AF229" t="s">
        <v>7586</v>
      </c>
      <c r="AI229">
        <v>0</v>
      </c>
      <c r="AJ229">
        <v>0</v>
      </c>
    </row>
    <row r="230" spans="1:36">
      <c r="A230" t="s">
        <v>5077</v>
      </c>
      <c r="B230" t="s">
        <v>4846</v>
      </c>
      <c r="C230" t="s">
        <v>4849</v>
      </c>
      <c r="D230">
        <v>0.04</v>
      </c>
      <c r="E230" t="s">
        <v>4851</v>
      </c>
      <c r="F230">
        <v>10.4</v>
      </c>
      <c r="G230">
        <v>0</v>
      </c>
      <c r="H230">
        <v>1</v>
      </c>
      <c r="I230" t="s">
        <v>5729</v>
      </c>
      <c r="J230" t="s">
        <v>5922</v>
      </c>
      <c r="K230" t="s">
        <v>6679</v>
      </c>
      <c r="L230" t="s">
        <v>6680</v>
      </c>
      <c r="M230" t="s">
        <v>6695</v>
      </c>
      <c r="N230">
        <v>8</v>
      </c>
      <c r="O230" t="s">
        <v>6741</v>
      </c>
      <c r="P230" t="s">
        <v>6925</v>
      </c>
      <c r="Q230">
        <v>10</v>
      </c>
      <c r="R230">
        <v>2</v>
      </c>
      <c r="S230">
        <v>8.59</v>
      </c>
      <c r="T230">
        <v>11</v>
      </c>
      <c r="U230">
        <v>889.47</v>
      </c>
      <c r="V230">
        <v>137.36</v>
      </c>
      <c r="W230">
        <v>9.289999999999999</v>
      </c>
      <c r="X230">
        <v>4.04</v>
      </c>
      <c r="Y230">
        <v>8.19</v>
      </c>
      <c r="Z230">
        <v>4</v>
      </c>
      <c r="AA230" t="s">
        <v>4708</v>
      </c>
      <c r="AB230">
        <v>2</v>
      </c>
      <c r="AC230">
        <v>14</v>
      </c>
      <c r="AD230">
        <v>1.405</v>
      </c>
      <c r="AF230" t="s">
        <v>7586</v>
      </c>
      <c r="AI230">
        <v>0</v>
      </c>
      <c r="AJ230">
        <v>0</v>
      </c>
    </row>
    <row r="231" spans="1:36">
      <c r="A231" t="s">
        <v>5078</v>
      </c>
      <c r="B231" t="s">
        <v>4846</v>
      </c>
      <c r="C231" t="s">
        <v>4849</v>
      </c>
      <c r="D231">
        <v>0.04</v>
      </c>
      <c r="E231" t="s">
        <v>4851</v>
      </c>
      <c r="F231">
        <v>10.4</v>
      </c>
      <c r="G231">
        <v>0</v>
      </c>
      <c r="H231">
        <v>1</v>
      </c>
      <c r="I231" t="s">
        <v>5729</v>
      </c>
      <c r="J231" t="s">
        <v>5923</v>
      </c>
      <c r="K231" t="s">
        <v>6679</v>
      </c>
      <c r="L231" t="s">
        <v>6680</v>
      </c>
      <c r="M231" t="s">
        <v>6694</v>
      </c>
      <c r="N231">
        <v>9</v>
      </c>
      <c r="O231" t="s">
        <v>6740</v>
      </c>
      <c r="P231" t="s">
        <v>6926</v>
      </c>
      <c r="Q231">
        <v>10</v>
      </c>
      <c r="R231">
        <v>2</v>
      </c>
      <c r="S231">
        <v>8.369999999999999</v>
      </c>
      <c r="T231">
        <v>10.39</v>
      </c>
      <c r="U231">
        <v>885.4299999999999</v>
      </c>
      <c r="V231">
        <v>149.88</v>
      </c>
      <c r="W231">
        <v>8.82</v>
      </c>
      <c r="X231">
        <v>3.29</v>
      </c>
      <c r="Y231">
        <v>6.69</v>
      </c>
      <c r="Z231">
        <v>5</v>
      </c>
      <c r="AA231" t="s">
        <v>4708</v>
      </c>
      <c r="AB231">
        <v>2</v>
      </c>
      <c r="AC231">
        <v>12</v>
      </c>
      <c r="AD231">
        <v>1.5</v>
      </c>
      <c r="AF231" t="s">
        <v>7586</v>
      </c>
      <c r="AI231">
        <v>0</v>
      </c>
      <c r="AJ231">
        <v>0</v>
      </c>
    </row>
    <row r="232" spans="1:36">
      <c r="A232" t="s">
        <v>5078</v>
      </c>
      <c r="B232" t="s">
        <v>4846</v>
      </c>
      <c r="C232" t="s">
        <v>4849</v>
      </c>
      <c r="D232">
        <v>0.04</v>
      </c>
      <c r="E232" t="s">
        <v>4851</v>
      </c>
      <c r="F232">
        <v>10.4</v>
      </c>
      <c r="G232">
        <v>0</v>
      </c>
      <c r="H232">
        <v>1</v>
      </c>
      <c r="I232" t="s">
        <v>5729</v>
      </c>
      <c r="J232" t="s">
        <v>5924</v>
      </c>
      <c r="K232" t="s">
        <v>6679</v>
      </c>
      <c r="L232" t="s">
        <v>6680</v>
      </c>
      <c r="M232" t="s">
        <v>6695</v>
      </c>
      <c r="N232">
        <v>8</v>
      </c>
      <c r="O232" t="s">
        <v>6741</v>
      </c>
      <c r="P232" t="s">
        <v>6926</v>
      </c>
      <c r="Q232">
        <v>10</v>
      </c>
      <c r="R232">
        <v>2</v>
      </c>
      <c r="S232">
        <v>8.369999999999999</v>
      </c>
      <c r="T232">
        <v>10.39</v>
      </c>
      <c r="U232">
        <v>885.4299999999999</v>
      </c>
      <c r="V232">
        <v>149.88</v>
      </c>
      <c r="W232">
        <v>8.82</v>
      </c>
      <c r="X232">
        <v>3.29</v>
      </c>
      <c r="Y232">
        <v>6.69</v>
      </c>
      <c r="Z232">
        <v>5</v>
      </c>
      <c r="AA232" t="s">
        <v>4708</v>
      </c>
      <c r="AB232">
        <v>2</v>
      </c>
      <c r="AC232">
        <v>12</v>
      </c>
      <c r="AD232">
        <v>1.5</v>
      </c>
      <c r="AF232" t="s">
        <v>7586</v>
      </c>
      <c r="AI232">
        <v>0</v>
      </c>
      <c r="AJ232">
        <v>0</v>
      </c>
    </row>
    <row r="233" spans="1:36">
      <c r="A233" t="s">
        <v>5079</v>
      </c>
      <c r="B233" t="s">
        <v>4846</v>
      </c>
      <c r="C233" t="s">
        <v>4849</v>
      </c>
      <c r="D233">
        <v>0.04</v>
      </c>
      <c r="E233" t="s">
        <v>4851</v>
      </c>
      <c r="F233">
        <v>10.4</v>
      </c>
      <c r="G233">
        <v>0</v>
      </c>
      <c r="H233">
        <v>1</v>
      </c>
      <c r="I233" t="s">
        <v>5729</v>
      </c>
      <c r="J233" t="s">
        <v>5925</v>
      </c>
      <c r="K233" t="s">
        <v>6679</v>
      </c>
      <c r="L233" t="s">
        <v>6680</v>
      </c>
      <c r="M233" t="s">
        <v>6696</v>
      </c>
      <c r="N233">
        <v>8</v>
      </c>
      <c r="O233" t="s">
        <v>6742</v>
      </c>
      <c r="P233" t="s">
        <v>6927</v>
      </c>
      <c r="Q233">
        <v>9</v>
      </c>
      <c r="R233">
        <v>2</v>
      </c>
      <c r="S233">
        <v>4.62</v>
      </c>
      <c r="T233">
        <v>7.55</v>
      </c>
      <c r="U233">
        <v>908.9</v>
      </c>
      <c r="V233">
        <v>136.48</v>
      </c>
      <c r="W233">
        <v>9.25</v>
      </c>
      <c r="X233">
        <v>0.45</v>
      </c>
      <c r="Y233">
        <v>6.82</v>
      </c>
      <c r="Z233">
        <v>3</v>
      </c>
      <c r="AA233" t="s">
        <v>4708</v>
      </c>
      <c r="AB233">
        <v>2</v>
      </c>
      <c r="AC233">
        <v>14</v>
      </c>
      <c r="AD233">
        <v>1.5</v>
      </c>
      <c r="AF233" t="s">
        <v>7586</v>
      </c>
      <c r="AI233">
        <v>0</v>
      </c>
      <c r="AJ233">
        <v>0</v>
      </c>
    </row>
    <row r="234" spans="1:36">
      <c r="A234" t="s">
        <v>5080</v>
      </c>
      <c r="B234" t="s">
        <v>4846</v>
      </c>
      <c r="C234" t="s">
        <v>4849</v>
      </c>
      <c r="D234">
        <v>0.042</v>
      </c>
      <c r="E234" t="s">
        <v>4851</v>
      </c>
      <c r="F234">
        <v>10.38</v>
      </c>
      <c r="G234">
        <v>0</v>
      </c>
      <c r="H234">
        <v>1</v>
      </c>
      <c r="I234" t="s">
        <v>5729</v>
      </c>
      <c r="J234" t="s">
        <v>5926</v>
      </c>
      <c r="K234" t="s">
        <v>6679</v>
      </c>
      <c r="L234" t="s">
        <v>6680</v>
      </c>
      <c r="M234" t="s">
        <v>6694</v>
      </c>
      <c r="N234">
        <v>9</v>
      </c>
      <c r="O234" t="s">
        <v>6740</v>
      </c>
      <c r="P234" t="s">
        <v>6928</v>
      </c>
      <c r="Q234">
        <v>10</v>
      </c>
      <c r="R234">
        <v>2</v>
      </c>
      <c r="S234">
        <v>8.109999999999999</v>
      </c>
      <c r="T234">
        <v>10.6</v>
      </c>
      <c r="U234">
        <v>845.4400000000001</v>
      </c>
      <c r="V234">
        <v>137.36</v>
      </c>
      <c r="W234">
        <v>8.59</v>
      </c>
      <c r="X234">
        <v>4.07</v>
      </c>
      <c r="Y234">
        <v>8.720000000000001</v>
      </c>
      <c r="Z234">
        <v>4</v>
      </c>
      <c r="AA234" t="s">
        <v>4708</v>
      </c>
      <c r="AB234">
        <v>2</v>
      </c>
      <c r="AC234">
        <v>12</v>
      </c>
      <c r="AD234">
        <v>1.14</v>
      </c>
      <c r="AF234" t="s">
        <v>7583</v>
      </c>
      <c r="AI234">
        <v>0</v>
      </c>
      <c r="AJ234">
        <v>0</v>
      </c>
    </row>
    <row r="235" spans="1:36">
      <c r="A235" t="s">
        <v>5080</v>
      </c>
      <c r="B235" t="s">
        <v>4846</v>
      </c>
      <c r="C235" t="s">
        <v>4849</v>
      </c>
      <c r="D235">
        <v>0.042</v>
      </c>
      <c r="E235" t="s">
        <v>4851</v>
      </c>
      <c r="F235">
        <v>10.38</v>
      </c>
      <c r="G235">
        <v>0</v>
      </c>
      <c r="H235">
        <v>1</v>
      </c>
      <c r="I235" t="s">
        <v>5729</v>
      </c>
      <c r="J235" t="s">
        <v>5927</v>
      </c>
      <c r="K235" t="s">
        <v>6679</v>
      </c>
      <c r="L235" t="s">
        <v>6680</v>
      </c>
      <c r="M235" t="s">
        <v>6695</v>
      </c>
      <c r="N235">
        <v>8</v>
      </c>
      <c r="O235" t="s">
        <v>6741</v>
      </c>
      <c r="P235" t="s">
        <v>6928</v>
      </c>
      <c r="Q235">
        <v>10</v>
      </c>
      <c r="R235">
        <v>2</v>
      </c>
      <c r="S235">
        <v>8.109999999999999</v>
      </c>
      <c r="T235">
        <v>10.6</v>
      </c>
      <c r="U235">
        <v>845.4400000000001</v>
      </c>
      <c r="V235">
        <v>137.36</v>
      </c>
      <c r="W235">
        <v>8.59</v>
      </c>
      <c r="X235">
        <v>4.07</v>
      </c>
      <c r="Y235">
        <v>8.720000000000001</v>
      </c>
      <c r="Z235">
        <v>4</v>
      </c>
      <c r="AA235" t="s">
        <v>4708</v>
      </c>
      <c r="AB235">
        <v>2</v>
      </c>
      <c r="AC235">
        <v>12</v>
      </c>
      <c r="AD235">
        <v>1.14</v>
      </c>
      <c r="AF235" t="s">
        <v>7583</v>
      </c>
      <c r="AI235">
        <v>0</v>
      </c>
      <c r="AJ235">
        <v>0</v>
      </c>
    </row>
    <row r="236" spans="1:36">
      <c r="A236" t="s">
        <v>5081</v>
      </c>
      <c r="B236" t="s">
        <v>4846</v>
      </c>
      <c r="C236" t="s">
        <v>4849</v>
      </c>
      <c r="D236">
        <v>0.042</v>
      </c>
      <c r="E236" t="s">
        <v>4851</v>
      </c>
      <c r="F236">
        <v>10.38</v>
      </c>
      <c r="G236">
        <v>0</v>
      </c>
      <c r="H236">
        <v>1</v>
      </c>
      <c r="I236" t="s">
        <v>5729</v>
      </c>
      <c r="J236" t="s">
        <v>5928</v>
      </c>
      <c r="K236" t="s">
        <v>6679</v>
      </c>
      <c r="L236" t="s">
        <v>6680</v>
      </c>
      <c r="M236" t="s">
        <v>6694</v>
      </c>
      <c r="N236">
        <v>9</v>
      </c>
      <c r="O236" t="s">
        <v>6740</v>
      </c>
      <c r="P236" t="s">
        <v>6929</v>
      </c>
      <c r="Q236">
        <v>11</v>
      </c>
      <c r="R236">
        <v>2</v>
      </c>
      <c r="S236">
        <v>9.19</v>
      </c>
      <c r="T236">
        <v>11.65</v>
      </c>
      <c r="U236">
        <v>931.98</v>
      </c>
      <c r="V236">
        <v>146.59</v>
      </c>
      <c r="W236">
        <v>9.65</v>
      </c>
      <c r="X236">
        <v>4.06</v>
      </c>
      <c r="Y236">
        <v>8.51</v>
      </c>
      <c r="Z236">
        <v>4</v>
      </c>
      <c r="AA236" t="s">
        <v>4708</v>
      </c>
      <c r="AB236">
        <v>3</v>
      </c>
      <c r="AC236">
        <v>13</v>
      </c>
      <c r="AD236">
        <v>1.245</v>
      </c>
      <c r="AF236" t="s">
        <v>7583</v>
      </c>
      <c r="AI236">
        <v>0</v>
      </c>
      <c r="AJ236">
        <v>0</v>
      </c>
    </row>
    <row r="237" spans="1:36">
      <c r="A237" t="s">
        <v>5081</v>
      </c>
      <c r="B237" t="s">
        <v>4846</v>
      </c>
      <c r="C237" t="s">
        <v>4849</v>
      </c>
      <c r="D237">
        <v>0.042</v>
      </c>
      <c r="E237" t="s">
        <v>4851</v>
      </c>
      <c r="F237">
        <v>10.38</v>
      </c>
      <c r="G237">
        <v>0</v>
      </c>
      <c r="H237">
        <v>1</v>
      </c>
      <c r="I237" t="s">
        <v>5729</v>
      </c>
      <c r="J237" t="s">
        <v>5929</v>
      </c>
      <c r="K237" t="s">
        <v>6679</v>
      </c>
      <c r="L237" t="s">
        <v>6680</v>
      </c>
      <c r="M237" t="s">
        <v>6695</v>
      </c>
      <c r="N237">
        <v>8</v>
      </c>
      <c r="O237" t="s">
        <v>6741</v>
      </c>
      <c r="P237" t="s">
        <v>6929</v>
      </c>
      <c r="Q237">
        <v>11</v>
      </c>
      <c r="R237">
        <v>2</v>
      </c>
      <c r="S237">
        <v>9.19</v>
      </c>
      <c r="T237">
        <v>11.65</v>
      </c>
      <c r="U237">
        <v>931.98</v>
      </c>
      <c r="V237">
        <v>146.59</v>
      </c>
      <c r="W237">
        <v>9.65</v>
      </c>
      <c r="X237">
        <v>4.06</v>
      </c>
      <c r="Y237">
        <v>8.51</v>
      </c>
      <c r="Z237">
        <v>4</v>
      </c>
      <c r="AA237" t="s">
        <v>4708</v>
      </c>
      <c r="AB237">
        <v>3</v>
      </c>
      <c r="AC237">
        <v>13</v>
      </c>
      <c r="AD237">
        <v>1.245</v>
      </c>
      <c r="AF237" t="s">
        <v>7583</v>
      </c>
      <c r="AI237">
        <v>0</v>
      </c>
      <c r="AJ237">
        <v>0</v>
      </c>
    </row>
    <row r="238" spans="1:36">
      <c r="A238" t="s">
        <v>5082</v>
      </c>
      <c r="B238" t="s">
        <v>4846</v>
      </c>
      <c r="C238" t="s">
        <v>4849</v>
      </c>
      <c r="D238">
        <v>0.042</v>
      </c>
      <c r="E238" t="s">
        <v>4851</v>
      </c>
      <c r="F238">
        <v>10.38</v>
      </c>
      <c r="G238">
        <v>0</v>
      </c>
      <c r="H238">
        <v>1</v>
      </c>
      <c r="I238" t="s">
        <v>5729</v>
      </c>
      <c r="J238" t="s">
        <v>5930</v>
      </c>
      <c r="K238" t="s">
        <v>6679</v>
      </c>
      <c r="L238" t="s">
        <v>6680</v>
      </c>
      <c r="M238" t="s">
        <v>6694</v>
      </c>
      <c r="N238">
        <v>9</v>
      </c>
      <c r="O238" t="s">
        <v>6740</v>
      </c>
      <c r="P238" t="s">
        <v>6930</v>
      </c>
      <c r="Q238">
        <v>11</v>
      </c>
      <c r="R238">
        <v>3</v>
      </c>
      <c r="S238">
        <v>5.59</v>
      </c>
      <c r="T238">
        <v>7.58</v>
      </c>
      <c r="U238">
        <v>883.47</v>
      </c>
      <c r="V238">
        <v>172.45</v>
      </c>
      <c r="W238">
        <v>8.279999999999999</v>
      </c>
      <c r="X238">
        <v>4.11</v>
      </c>
      <c r="Y238">
        <v>6.7</v>
      </c>
      <c r="Z238">
        <v>4</v>
      </c>
      <c r="AA238" t="s">
        <v>4708</v>
      </c>
      <c r="AB238">
        <v>3</v>
      </c>
      <c r="AC238">
        <v>13</v>
      </c>
      <c r="AD238">
        <v>1.166666666666667</v>
      </c>
      <c r="AF238" t="s">
        <v>7586</v>
      </c>
      <c r="AI238">
        <v>0</v>
      </c>
      <c r="AJ238">
        <v>0</v>
      </c>
    </row>
    <row r="239" spans="1:36">
      <c r="A239" t="s">
        <v>5082</v>
      </c>
      <c r="B239" t="s">
        <v>4846</v>
      </c>
      <c r="C239" t="s">
        <v>4849</v>
      </c>
      <c r="D239">
        <v>0.042</v>
      </c>
      <c r="E239" t="s">
        <v>4851</v>
      </c>
      <c r="F239">
        <v>10.38</v>
      </c>
      <c r="G239">
        <v>0</v>
      </c>
      <c r="H239">
        <v>1</v>
      </c>
      <c r="I239" t="s">
        <v>5729</v>
      </c>
      <c r="J239" t="s">
        <v>5931</v>
      </c>
      <c r="K239" t="s">
        <v>6679</v>
      </c>
      <c r="L239" t="s">
        <v>6680</v>
      </c>
      <c r="M239" t="s">
        <v>6695</v>
      </c>
      <c r="N239">
        <v>8</v>
      </c>
      <c r="O239" t="s">
        <v>6741</v>
      </c>
      <c r="P239" t="s">
        <v>6930</v>
      </c>
      <c r="Q239">
        <v>11</v>
      </c>
      <c r="R239">
        <v>3</v>
      </c>
      <c r="S239">
        <v>5.59</v>
      </c>
      <c r="T239">
        <v>7.58</v>
      </c>
      <c r="U239">
        <v>883.47</v>
      </c>
      <c r="V239">
        <v>172.45</v>
      </c>
      <c r="W239">
        <v>8.279999999999999</v>
      </c>
      <c r="X239">
        <v>4.11</v>
      </c>
      <c r="Y239">
        <v>6.7</v>
      </c>
      <c r="Z239">
        <v>4</v>
      </c>
      <c r="AA239" t="s">
        <v>4708</v>
      </c>
      <c r="AB239">
        <v>3</v>
      </c>
      <c r="AC239">
        <v>13</v>
      </c>
      <c r="AD239">
        <v>1.166666666666667</v>
      </c>
      <c r="AF239" t="s">
        <v>7586</v>
      </c>
      <c r="AI239">
        <v>0</v>
      </c>
      <c r="AJ239">
        <v>0</v>
      </c>
    </row>
    <row r="240" spans="1:36">
      <c r="A240" t="s">
        <v>5083</v>
      </c>
      <c r="B240" t="s">
        <v>4846</v>
      </c>
      <c r="C240" t="s">
        <v>4849</v>
      </c>
      <c r="D240">
        <v>0.042</v>
      </c>
      <c r="E240" t="s">
        <v>4851</v>
      </c>
      <c r="F240">
        <v>10.38</v>
      </c>
      <c r="G240">
        <v>0</v>
      </c>
      <c r="H240">
        <v>1</v>
      </c>
      <c r="I240" t="s">
        <v>5729</v>
      </c>
      <c r="J240" t="s">
        <v>5932</v>
      </c>
      <c r="K240" t="s">
        <v>6679</v>
      </c>
      <c r="L240" t="s">
        <v>6680</v>
      </c>
      <c r="M240" t="s">
        <v>6694</v>
      </c>
      <c r="N240">
        <v>9</v>
      </c>
      <c r="O240" t="s">
        <v>6740</v>
      </c>
      <c r="P240" t="s">
        <v>6931</v>
      </c>
      <c r="Q240">
        <v>13</v>
      </c>
      <c r="R240">
        <v>2</v>
      </c>
      <c r="S240">
        <v>6.18</v>
      </c>
      <c r="T240">
        <v>8.19</v>
      </c>
      <c r="U240">
        <v>881.84</v>
      </c>
      <c r="V240">
        <v>188.69</v>
      </c>
      <c r="W240">
        <v>7.37</v>
      </c>
      <c r="X240">
        <v>3.77</v>
      </c>
      <c r="Y240">
        <v>6.68</v>
      </c>
      <c r="Z240">
        <v>4</v>
      </c>
      <c r="AA240" t="s">
        <v>4708</v>
      </c>
      <c r="AB240">
        <v>3</v>
      </c>
      <c r="AC240">
        <v>13</v>
      </c>
      <c r="AD240">
        <v>1.5</v>
      </c>
      <c r="AF240" t="s">
        <v>7586</v>
      </c>
      <c r="AI240">
        <v>0</v>
      </c>
      <c r="AJ240">
        <v>0</v>
      </c>
    </row>
    <row r="241" spans="1:36">
      <c r="A241" t="s">
        <v>5083</v>
      </c>
      <c r="B241" t="s">
        <v>4846</v>
      </c>
      <c r="C241" t="s">
        <v>4849</v>
      </c>
      <c r="D241">
        <v>0.042</v>
      </c>
      <c r="E241" t="s">
        <v>4851</v>
      </c>
      <c r="F241">
        <v>10.38</v>
      </c>
      <c r="G241">
        <v>0</v>
      </c>
      <c r="H241">
        <v>1</v>
      </c>
      <c r="I241" t="s">
        <v>5729</v>
      </c>
      <c r="J241" t="s">
        <v>5933</v>
      </c>
      <c r="K241" t="s">
        <v>6679</v>
      </c>
      <c r="L241" t="s">
        <v>6680</v>
      </c>
      <c r="M241" t="s">
        <v>6695</v>
      </c>
      <c r="N241">
        <v>8</v>
      </c>
      <c r="O241" t="s">
        <v>6741</v>
      </c>
      <c r="P241" t="s">
        <v>6931</v>
      </c>
      <c r="Q241">
        <v>13</v>
      </c>
      <c r="R241">
        <v>2</v>
      </c>
      <c r="S241">
        <v>6.18</v>
      </c>
      <c r="T241">
        <v>8.19</v>
      </c>
      <c r="U241">
        <v>881.84</v>
      </c>
      <c r="V241">
        <v>188.69</v>
      </c>
      <c r="W241">
        <v>7.37</v>
      </c>
      <c r="X241">
        <v>3.77</v>
      </c>
      <c r="Y241">
        <v>6.68</v>
      </c>
      <c r="Z241">
        <v>4</v>
      </c>
      <c r="AA241" t="s">
        <v>4708</v>
      </c>
      <c r="AB241">
        <v>3</v>
      </c>
      <c r="AC241">
        <v>13</v>
      </c>
      <c r="AD241">
        <v>1.5</v>
      </c>
      <c r="AF241" t="s">
        <v>7586</v>
      </c>
      <c r="AI241">
        <v>0</v>
      </c>
      <c r="AJ241">
        <v>0</v>
      </c>
    </row>
    <row r="242" spans="1:36">
      <c r="A242" t="s">
        <v>5084</v>
      </c>
      <c r="B242" t="s">
        <v>4846</v>
      </c>
      <c r="C242" t="s">
        <v>4849</v>
      </c>
      <c r="D242">
        <v>0.042</v>
      </c>
      <c r="E242" t="s">
        <v>4851</v>
      </c>
      <c r="F242">
        <v>10.38</v>
      </c>
      <c r="G242">
        <v>0</v>
      </c>
      <c r="H242">
        <v>1</v>
      </c>
      <c r="I242" t="s">
        <v>5729</v>
      </c>
      <c r="J242" t="s">
        <v>5934</v>
      </c>
      <c r="K242" t="s">
        <v>6679</v>
      </c>
      <c r="L242" t="s">
        <v>6680</v>
      </c>
      <c r="M242" t="s">
        <v>6696</v>
      </c>
      <c r="N242">
        <v>8</v>
      </c>
      <c r="O242" t="s">
        <v>6742</v>
      </c>
      <c r="P242" t="s">
        <v>6932</v>
      </c>
      <c r="Q242">
        <v>10</v>
      </c>
      <c r="R242">
        <v>3</v>
      </c>
      <c r="S242">
        <v>4.24</v>
      </c>
      <c r="T242">
        <v>7.16</v>
      </c>
      <c r="U242">
        <v>957.54</v>
      </c>
      <c r="V242">
        <v>169.53</v>
      </c>
      <c r="W242">
        <v>10.41</v>
      </c>
      <c r="X242">
        <v>1.71</v>
      </c>
      <c r="Y242">
        <v>6.83</v>
      </c>
      <c r="Z242">
        <v>3</v>
      </c>
      <c r="AA242" t="s">
        <v>4708</v>
      </c>
      <c r="AB242">
        <v>2</v>
      </c>
      <c r="AC242">
        <v>13</v>
      </c>
      <c r="AD242">
        <v>1.166666666666667</v>
      </c>
      <c r="AF242" t="s">
        <v>7586</v>
      </c>
      <c r="AI242">
        <v>0</v>
      </c>
      <c r="AJ242">
        <v>0</v>
      </c>
    </row>
    <row r="243" spans="1:36">
      <c r="A243" t="s">
        <v>5085</v>
      </c>
      <c r="B243" t="s">
        <v>4846</v>
      </c>
      <c r="C243" t="s">
        <v>4849</v>
      </c>
      <c r="D243">
        <v>0.042</v>
      </c>
      <c r="E243" t="s">
        <v>4851</v>
      </c>
      <c r="F243">
        <v>10.38</v>
      </c>
      <c r="G243">
        <v>0</v>
      </c>
      <c r="H243">
        <v>1</v>
      </c>
      <c r="I243" t="s">
        <v>5729</v>
      </c>
      <c r="J243" t="s">
        <v>5935</v>
      </c>
      <c r="K243" t="s">
        <v>6679</v>
      </c>
      <c r="L243" t="s">
        <v>6680</v>
      </c>
      <c r="M243" t="s">
        <v>6696</v>
      </c>
      <c r="N243">
        <v>8</v>
      </c>
      <c r="O243" t="s">
        <v>6742</v>
      </c>
      <c r="P243" t="s">
        <v>6933</v>
      </c>
      <c r="Q243">
        <v>10</v>
      </c>
      <c r="R243">
        <v>2</v>
      </c>
      <c r="S243">
        <v>4.32</v>
      </c>
      <c r="T243">
        <v>7.09</v>
      </c>
      <c r="U243">
        <v>900.9299999999999</v>
      </c>
      <c r="V243">
        <v>145.71</v>
      </c>
      <c r="W243">
        <v>8.73</v>
      </c>
      <c r="X243">
        <v>0.45</v>
      </c>
      <c r="Y243">
        <v>7.43</v>
      </c>
      <c r="Z243">
        <v>3</v>
      </c>
      <c r="AA243" t="s">
        <v>4708</v>
      </c>
      <c r="AB243">
        <v>2</v>
      </c>
      <c r="AC243">
        <v>13</v>
      </c>
      <c r="AD243">
        <v>1.5</v>
      </c>
      <c r="AF243" t="s">
        <v>7586</v>
      </c>
      <c r="AI243">
        <v>0</v>
      </c>
      <c r="AJ243">
        <v>0</v>
      </c>
    </row>
    <row r="244" spans="1:36">
      <c r="A244" t="s">
        <v>5086</v>
      </c>
      <c r="B244" t="s">
        <v>4846</v>
      </c>
      <c r="C244" t="s">
        <v>4849</v>
      </c>
      <c r="D244">
        <v>0.044</v>
      </c>
      <c r="E244" t="s">
        <v>4851</v>
      </c>
      <c r="F244">
        <v>10.36</v>
      </c>
      <c r="G244">
        <v>0</v>
      </c>
      <c r="H244">
        <v>1</v>
      </c>
      <c r="I244" t="s">
        <v>5729</v>
      </c>
      <c r="J244" t="s">
        <v>5936</v>
      </c>
      <c r="K244" t="s">
        <v>6679</v>
      </c>
      <c r="L244" t="s">
        <v>6680</v>
      </c>
      <c r="M244" t="s">
        <v>6696</v>
      </c>
      <c r="N244">
        <v>8</v>
      </c>
      <c r="O244" t="s">
        <v>6742</v>
      </c>
      <c r="P244" t="s">
        <v>6934</v>
      </c>
      <c r="Q244">
        <v>9</v>
      </c>
      <c r="R244">
        <v>2</v>
      </c>
      <c r="S244">
        <v>5.65</v>
      </c>
      <c r="T244">
        <v>8.35</v>
      </c>
      <c r="U244">
        <v>942.02</v>
      </c>
      <c r="V244">
        <v>132.82</v>
      </c>
      <c r="W244">
        <v>10.36</v>
      </c>
      <c r="X244">
        <v>2.49</v>
      </c>
      <c r="Y244">
        <v>7.9</v>
      </c>
      <c r="Z244">
        <v>3</v>
      </c>
      <c r="AA244" t="s">
        <v>4708</v>
      </c>
      <c r="AB244">
        <v>2</v>
      </c>
      <c r="AC244">
        <v>13</v>
      </c>
      <c r="AD244">
        <v>1.5</v>
      </c>
      <c r="AF244" t="s">
        <v>7586</v>
      </c>
      <c r="AI244">
        <v>0</v>
      </c>
      <c r="AJ244">
        <v>0</v>
      </c>
    </row>
    <row r="245" spans="1:36">
      <c r="A245" t="s">
        <v>5087</v>
      </c>
      <c r="B245" t="s">
        <v>4846</v>
      </c>
      <c r="C245" t="s">
        <v>4849</v>
      </c>
      <c r="D245">
        <v>0.046</v>
      </c>
      <c r="E245" t="s">
        <v>4851</v>
      </c>
      <c r="F245">
        <v>10.34</v>
      </c>
      <c r="G245">
        <v>0</v>
      </c>
      <c r="H245">
        <v>1</v>
      </c>
      <c r="I245" t="s">
        <v>5729</v>
      </c>
      <c r="J245" t="s">
        <v>5937</v>
      </c>
      <c r="K245" t="s">
        <v>6679</v>
      </c>
      <c r="L245" t="s">
        <v>6680</v>
      </c>
      <c r="M245" t="s">
        <v>6694</v>
      </c>
      <c r="N245">
        <v>9</v>
      </c>
      <c r="O245" t="s">
        <v>6740</v>
      </c>
      <c r="P245" t="s">
        <v>6935</v>
      </c>
      <c r="Q245">
        <v>10</v>
      </c>
      <c r="R245">
        <v>2</v>
      </c>
      <c r="S245">
        <v>9.9</v>
      </c>
      <c r="T245">
        <v>12.44</v>
      </c>
      <c r="U245">
        <v>889.95</v>
      </c>
      <c r="V245">
        <v>137.36</v>
      </c>
      <c r="W245">
        <v>9.880000000000001</v>
      </c>
      <c r="X245">
        <v>4.07</v>
      </c>
      <c r="Y245">
        <v>9.74</v>
      </c>
      <c r="Z245">
        <v>4</v>
      </c>
      <c r="AA245" t="s">
        <v>4708</v>
      </c>
      <c r="AB245">
        <v>2</v>
      </c>
      <c r="AC245">
        <v>13</v>
      </c>
      <c r="AD245">
        <v>0.6299999999999999</v>
      </c>
      <c r="AF245" t="s">
        <v>7583</v>
      </c>
      <c r="AI245">
        <v>0</v>
      </c>
      <c r="AJ245">
        <v>0</v>
      </c>
    </row>
    <row r="246" spans="1:36">
      <c r="A246" t="s">
        <v>5087</v>
      </c>
      <c r="B246" t="s">
        <v>4846</v>
      </c>
      <c r="C246" t="s">
        <v>4849</v>
      </c>
      <c r="D246">
        <v>0.046</v>
      </c>
      <c r="E246" t="s">
        <v>4851</v>
      </c>
      <c r="F246">
        <v>10.34</v>
      </c>
      <c r="G246">
        <v>0</v>
      </c>
      <c r="H246">
        <v>1</v>
      </c>
      <c r="I246" t="s">
        <v>5729</v>
      </c>
      <c r="J246" t="s">
        <v>5938</v>
      </c>
      <c r="K246" t="s">
        <v>6679</v>
      </c>
      <c r="L246" t="s">
        <v>6680</v>
      </c>
      <c r="M246" t="s">
        <v>6695</v>
      </c>
      <c r="N246">
        <v>8</v>
      </c>
      <c r="O246" t="s">
        <v>6741</v>
      </c>
      <c r="P246" t="s">
        <v>6935</v>
      </c>
      <c r="Q246">
        <v>10</v>
      </c>
      <c r="R246">
        <v>2</v>
      </c>
      <c r="S246">
        <v>9.9</v>
      </c>
      <c r="T246">
        <v>12.44</v>
      </c>
      <c r="U246">
        <v>889.95</v>
      </c>
      <c r="V246">
        <v>137.36</v>
      </c>
      <c r="W246">
        <v>9.880000000000001</v>
      </c>
      <c r="X246">
        <v>4.07</v>
      </c>
      <c r="Y246">
        <v>9.74</v>
      </c>
      <c r="Z246">
        <v>4</v>
      </c>
      <c r="AA246" t="s">
        <v>4708</v>
      </c>
      <c r="AB246">
        <v>2</v>
      </c>
      <c r="AC246">
        <v>13</v>
      </c>
      <c r="AD246">
        <v>0.6299999999999999</v>
      </c>
      <c r="AF246" t="s">
        <v>7583</v>
      </c>
      <c r="AI246">
        <v>0</v>
      </c>
      <c r="AJ246">
        <v>0</v>
      </c>
    </row>
    <row r="247" spans="1:36">
      <c r="A247" t="s">
        <v>5088</v>
      </c>
      <c r="B247" t="s">
        <v>4846</v>
      </c>
      <c r="C247" t="s">
        <v>4849</v>
      </c>
      <c r="D247">
        <v>0.046</v>
      </c>
      <c r="E247" t="s">
        <v>4851</v>
      </c>
      <c r="F247">
        <v>10.34</v>
      </c>
      <c r="G247">
        <v>0</v>
      </c>
      <c r="H247">
        <v>1</v>
      </c>
      <c r="I247" t="s">
        <v>5729</v>
      </c>
      <c r="J247" t="s">
        <v>5939</v>
      </c>
      <c r="K247" t="s">
        <v>6679</v>
      </c>
      <c r="L247" t="s">
        <v>6680</v>
      </c>
      <c r="M247" t="s">
        <v>6696</v>
      </c>
      <c r="N247">
        <v>8</v>
      </c>
      <c r="O247" t="s">
        <v>6742</v>
      </c>
      <c r="P247" t="s">
        <v>6936</v>
      </c>
      <c r="Q247">
        <v>9</v>
      </c>
      <c r="R247">
        <v>2</v>
      </c>
      <c r="S247">
        <v>4</v>
      </c>
      <c r="T247">
        <v>6.93</v>
      </c>
      <c r="U247">
        <v>929.97</v>
      </c>
      <c r="V247">
        <v>149.89</v>
      </c>
      <c r="W247">
        <v>9.359999999999999</v>
      </c>
      <c r="X247">
        <v>2.49</v>
      </c>
      <c r="Y247">
        <v>6.84</v>
      </c>
      <c r="Z247">
        <v>3</v>
      </c>
      <c r="AA247" t="s">
        <v>4708</v>
      </c>
      <c r="AB247">
        <v>2</v>
      </c>
      <c r="AC247">
        <v>14</v>
      </c>
      <c r="AD247">
        <v>1.5</v>
      </c>
      <c r="AF247" t="s">
        <v>7586</v>
      </c>
      <c r="AI247">
        <v>0</v>
      </c>
      <c r="AJ247">
        <v>0</v>
      </c>
    </row>
    <row r="248" spans="1:36">
      <c r="A248" t="s">
        <v>5089</v>
      </c>
      <c r="B248" t="s">
        <v>4846</v>
      </c>
      <c r="C248" t="s">
        <v>4849</v>
      </c>
      <c r="D248">
        <v>0.047</v>
      </c>
      <c r="E248" t="s">
        <v>4851</v>
      </c>
      <c r="F248">
        <v>10.33</v>
      </c>
      <c r="G248">
        <v>0</v>
      </c>
      <c r="H248">
        <v>1</v>
      </c>
      <c r="I248" t="s">
        <v>5729</v>
      </c>
      <c r="J248" t="s">
        <v>5940</v>
      </c>
      <c r="K248" t="s">
        <v>6679</v>
      </c>
      <c r="L248" t="s">
        <v>6680</v>
      </c>
      <c r="M248" t="s">
        <v>6694</v>
      </c>
      <c r="N248">
        <v>9</v>
      </c>
      <c r="O248" t="s">
        <v>6740</v>
      </c>
      <c r="P248" t="s">
        <v>6937</v>
      </c>
      <c r="Q248">
        <v>10</v>
      </c>
      <c r="R248">
        <v>2</v>
      </c>
      <c r="S248">
        <v>7.96</v>
      </c>
      <c r="T248">
        <v>10.45</v>
      </c>
      <c r="U248">
        <v>863.4299999999999</v>
      </c>
      <c r="V248">
        <v>137.36</v>
      </c>
      <c r="W248">
        <v>8.73</v>
      </c>
      <c r="X248">
        <v>4.04</v>
      </c>
      <c r="Y248">
        <v>8.720000000000001</v>
      </c>
      <c r="Z248">
        <v>4</v>
      </c>
      <c r="AA248" t="s">
        <v>4708</v>
      </c>
      <c r="AB248">
        <v>2</v>
      </c>
      <c r="AC248">
        <v>12</v>
      </c>
      <c r="AD248">
        <v>1.14</v>
      </c>
      <c r="AF248" t="s">
        <v>7583</v>
      </c>
      <c r="AI248">
        <v>0</v>
      </c>
      <c r="AJ248">
        <v>0</v>
      </c>
    </row>
    <row r="249" spans="1:36">
      <c r="A249" t="s">
        <v>5089</v>
      </c>
      <c r="B249" t="s">
        <v>4846</v>
      </c>
      <c r="C249" t="s">
        <v>4849</v>
      </c>
      <c r="D249">
        <v>0.047</v>
      </c>
      <c r="E249" t="s">
        <v>4851</v>
      </c>
      <c r="F249">
        <v>10.33</v>
      </c>
      <c r="G249">
        <v>0</v>
      </c>
      <c r="H249">
        <v>1</v>
      </c>
      <c r="I249" t="s">
        <v>5729</v>
      </c>
      <c r="J249" t="s">
        <v>5941</v>
      </c>
      <c r="K249" t="s">
        <v>6679</v>
      </c>
      <c r="L249" t="s">
        <v>6680</v>
      </c>
      <c r="M249" t="s">
        <v>6695</v>
      </c>
      <c r="N249">
        <v>8</v>
      </c>
      <c r="O249" t="s">
        <v>6741</v>
      </c>
      <c r="P249" t="s">
        <v>6937</v>
      </c>
      <c r="Q249">
        <v>10</v>
      </c>
      <c r="R249">
        <v>2</v>
      </c>
      <c r="S249">
        <v>7.96</v>
      </c>
      <c r="T249">
        <v>10.45</v>
      </c>
      <c r="U249">
        <v>863.4299999999999</v>
      </c>
      <c r="V249">
        <v>137.36</v>
      </c>
      <c r="W249">
        <v>8.73</v>
      </c>
      <c r="X249">
        <v>4.04</v>
      </c>
      <c r="Y249">
        <v>8.720000000000001</v>
      </c>
      <c r="Z249">
        <v>4</v>
      </c>
      <c r="AA249" t="s">
        <v>4708</v>
      </c>
      <c r="AB249">
        <v>2</v>
      </c>
      <c r="AC249">
        <v>12</v>
      </c>
      <c r="AD249">
        <v>1.14</v>
      </c>
      <c r="AF249" t="s">
        <v>7583</v>
      </c>
      <c r="AI249">
        <v>0</v>
      </c>
      <c r="AJ249">
        <v>0</v>
      </c>
    </row>
    <row r="250" spans="1:36">
      <c r="A250" t="s">
        <v>5090</v>
      </c>
      <c r="B250" t="s">
        <v>4846</v>
      </c>
      <c r="C250" t="s">
        <v>4849</v>
      </c>
      <c r="D250">
        <v>0.047</v>
      </c>
      <c r="E250" t="s">
        <v>4851</v>
      </c>
      <c r="F250">
        <v>10.33</v>
      </c>
      <c r="G250">
        <v>0</v>
      </c>
      <c r="H250">
        <v>1</v>
      </c>
      <c r="I250" t="s">
        <v>5729</v>
      </c>
      <c r="J250" t="s">
        <v>5942</v>
      </c>
      <c r="K250" t="s">
        <v>6679</v>
      </c>
      <c r="L250" t="s">
        <v>6680</v>
      </c>
      <c r="M250" t="s">
        <v>6694</v>
      </c>
      <c r="N250">
        <v>9</v>
      </c>
      <c r="O250" t="s">
        <v>6740</v>
      </c>
      <c r="P250" t="s">
        <v>6938</v>
      </c>
      <c r="Q250">
        <v>10</v>
      </c>
      <c r="R250">
        <v>2</v>
      </c>
      <c r="S250">
        <v>9.210000000000001</v>
      </c>
      <c r="T250">
        <v>11.7</v>
      </c>
      <c r="U250">
        <v>906.34</v>
      </c>
      <c r="V250">
        <v>137.36</v>
      </c>
      <c r="W250">
        <v>9.210000000000001</v>
      </c>
      <c r="X250">
        <v>4.08</v>
      </c>
      <c r="Y250">
        <v>8.720000000000001</v>
      </c>
      <c r="Z250">
        <v>4</v>
      </c>
      <c r="AA250" t="s">
        <v>4708</v>
      </c>
      <c r="AB250">
        <v>2</v>
      </c>
      <c r="AC250">
        <v>12</v>
      </c>
      <c r="AD250">
        <v>1.14</v>
      </c>
      <c r="AF250" t="s">
        <v>7583</v>
      </c>
      <c r="AI250">
        <v>0</v>
      </c>
      <c r="AJ250">
        <v>0</v>
      </c>
    </row>
    <row r="251" spans="1:36">
      <c r="A251" t="s">
        <v>5090</v>
      </c>
      <c r="B251" t="s">
        <v>4846</v>
      </c>
      <c r="C251" t="s">
        <v>4849</v>
      </c>
      <c r="D251">
        <v>0.047</v>
      </c>
      <c r="E251" t="s">
        <v>4851</v>
      </c>
      <c r="F251">
        <v>10.33</v>
      </c>
      <c r="G251">
        <v>0</v>
      </c>
      <c r="H251">
        <v>1</v>
      </c>
      <c r="I251" t="s">
        <v>5729</v>
      </c>
      <c r="J251" t="s">
        <v>5943</v>
      </c>
      <c r="K251" t="s">
        <v>6679</v>
      </c>
      <c r="L251" t="s">
        <v>6680</v>
      </c>
      <c r="M251" t="s">
        <v>6695</v>
      </c>
      <c r="N251">
        <v>8</v>
      </c>
      <c r="O251" t="s">
        <v>6741</v>
      </c>
      <c r="P251" t="s">
        <v>6938</v>
      </c>
      <c r="Q251">
        <v>10</v>
      </c>
      <c r="R251">
        <v>2</v>
      </c>
      <c r="S251">
        <v>9.210000000000001</v>
      </c>
      <c r="T251">
        <v>11.7</v>
      </c>
      <c r="U251">
        <v>906.34</v>
      </c>
      <c r="V251">
        <v>137.36</v>
      </c>
      <c r="W251">
        <v>9.210000000000001</v>
      </c>
      <c r="X251">
        <v>4.08</v>
      </c>
      <c r="Y251">
        <v>8.720000000000001</v>
      </c>
      <c r="Z251">
        <v>4</v>
      </c>
      <c r="AA251" t="s">
        <v>4708</v>
      </c>
      <c r="AB251">
        <v>2</v>
      </c>
      <c r="AC251">
        <v>12</v>
      </c>
      <c r="AD251">
        <v>1.14</v>
      </c>
      <c r="AF251" t="s">
        <v>7583</v>
      </c>
      <c r="AI251">
        <v>0</v>
      </c>
      <c r="AJ251">
        <v>0</v>
      </c>
    </row>
    <row r="252" spans="1:36">
      <c r="A252" t="s">
        <v>5091</v>
      </c>
      <c r="B252" t="s">
        <v>4846</v>
      </c>
      <c r="C252" t="s">
        <v>4849</v>
      </c>
      <c r="D252">
        <v>0.047</v>
      </c>
      <c r="E252" t="s">
        <v>4851</v>
      </c>
      <c r="F252">
        <v>10.33</v>
      </c>
      <c r="G252">
        <v>0</v>
      </c>
      <c r="H252">
        <v>1</v>
      </c>
      <c r="I252" t="s">
        <v>5729</v>
      </c>
      <c r="J252" t="s">
        <v>5944</v>
      </c>
      <c r="K252" t="s">
        <v>6679</v>
      </c>
      <c r="L252" t="s">
        <v>6680</v>
      </c>
      <c r="M252" t="s">
        <v>6696</v>
      </c>
      <c r="N252">
        <v>8</v>
      </c>
      <c r="O252" t="s">
        <v>6742</v>
      </c>
      <c r="P252" t="s">
        <v>6939</v>
      </c>
      <c r="Q252">
        <v>10</v>
      </c>
      <c r="R252">
        <v>4</v>
      </c>
      <c r="S252">
        <v>5</v>
      </c>
      <c r="T252">
        <v>7.93</v>
      </c>
      <c r="U252">
        <v>876.4400000000001</v>
      </c>
      <c r="V252">
        <v>186.52</v>
      </c>
      <c r="W252">
        <v>9.67</v>
      </c>
      <c r="X252">
        <v>1.65</v>
      </c>
      <c r="Y252">
        <v>6.83</v>
      </c>
      <c r="Z252">
        <v>4</v>
      </c>
      <c r="AA252" t="s">
        <v>4708</v>
      </c>
      <c r="AB252">
        <v>2</v>
      </c>
      <c r="AC252">
        <v>13</v>
      </c>
      <c r="AD252">
        <v>1</v>
      </c>
      <c r="AF252" t="s">
        <v>7586</v>
      </c>
      <c r="AI252">
        <v>0</v>
      </c>
      <c r="AJ252">
        <v>0</v>
      </c>
    </row>
    <row r="253" spans="1:36">
      <c r="A253" t="s">
        <v>5092</v>
      </c>
      <c r="B253" t="s">
        <v>4846</v>
      </c>
      <c r="C253" t="s">
        <v>4849</v>
      </c>
      <c r="D253">
        <v>0.048</v>
      </c>
      <c r="E253" t="s">
        <v>4851</v>
      </c>
      <c r="F253">
        <v>10.32</v>
      </c>
      <c r="G253">
        <v>0</v>
      </c>
      <c r="H253">
        <v>1</v>
      </c>
      <c r="I253" t="s">
        <v>5729</v>
      </c>
      <c r="J253" t="s">
        <v>5945</v>
      </c>
      <c r="K253" t="s">
        <v>6679</v>
      </c>
      <c r="L253" t="s">
        <v>6680</v>
      </c>
      <c r="M253" t="s">
        <v>6694</v>
      </c>
      <c r="N253">
        <v>9</v>
      </c>
      <c r="O253" t="s">
        <v>6740</v>
      </c>
      <c r="P253" t="s">
        <v>6940</v>
      </c>
      <c r="Q253">
        <v>11</v>
      </c>
      <c r="R253">
        <v>3</v>
      </c>
      <c r="S253">
        <v>8.49</v>
      </c>
      <c r="T253">
        <v>10.87</v>
      </c>
      <c r="U253">
        <v>891.92</v>
      </c>
      <c r="V253">
        <v>157.59</v>
      </c>
      <c r="W253">
        <v>8.470000000000001</v>
      </c>
      <c r="X253">
        <v>4.07</v>
      </c>
      <c r="Y253">
        <v>8.07</v>
      </c>
      <c r="Z253">
        <v>4</v>
      </c>
      <c r="AA253" t="s">
        <v>4708</v>
      </c>
      <c r="AB253">
        <v>3</v>
      </c>
      <c r="AC253">
        <v>14</v>
      </c>
      <c r="AD253">
        <v>1.131666666666667</v>
      </c>
      <c r="AF253" t="s">
        <v>7586</v>
      </c>
      <c r="AI253">
        <v>0</v>
      </c>
      <c r="AJ253">
        <v>0</v>
      </c>
    </row>
    <row r="254" spans="1:36">
      <c r="A254" t="s">
        <v>5092</v>
      </c>
      <c r="B254" t="s">
        <v>4846</v>
      </c>
      <c r="C254" t="s">
        <v>4849</v>
      </c>
      <c r="D254">
        <v>0.048</v>
      </c>
      <c r="E254" t="s">
        <v>4851</v>
      </c>
      <c r="F254">
        <v>10.32</v>
      </c>
      <c r="G254">
        <v>0</v>
      </c>
      <c r="H254">
        <v>1</v>
      </c>
      <c r="I254" t="s">
        <v>5729</v>
      </c>
      <c r="J254" t="s">
        <v>5946</v>
      </c>
      <c r="K254" t="s">
        <v>6679</v>
      </c>
      <c r="L254" t="s">
        <v>6680</v>
      </c>
      <c r="M254" t="s">
        <v>6695</v>
      </c>
      <c r="N254">
        <v>8</v>
      </c>
      <c r="O254" t="s">
        <v>6741</v>
      </c>
      <c r="P254" t="s">
        <v>6940</v>
      </c>
      <c r="Q254">
        <v>11</v>
      </c>
      <c r="R254">
        <v>3</v>
      </c>
      <c r="S254">
        <v>8.49</v>
      </c>
      <c r="T254">
        <v>10.87</v>
      </c>
      <c r="U254">
        <v>891.92</v>
      </c>
      <c r="V254">
        <v>157.59</v>
      </c>
      <c r="W254">
        <v>8.470000000000001</v>
      </c>
      <c r="X254">
        <v>4.07</v>
      </c>
      <c r="Y254">
        <v>8.07</v>
      </c>
      <c r="Z254">
        <v>4</v>
      </c>
      <c r="AA254" t="s">
        <v>4708</v>
      </c>
      <c r="AB254">
        <v>3</v>
      </c>
      <c r="AC254">
        <v>14</v>
      </c>
      <c r="AD254">
        <v>1.131666666666667</v>
      </c>
      <c r="AF254" t="s">
        <v>7586</v>
      </c>
      <c r="AI254">
        <v>0</v>
      </c>
      <c r="AJ254">
        <v>0</v>
      </c>
    </row>
    <row r="255" spans="1:36">
      <c r="A255" t="s">
        <v>5093</v>
      </c>
      <c r="B255" t="s">
        <v>4846</v>
      </c>
      <c r="C255" t="s">
        <v>4849</v>
      </c>
      <c r="D255">
        <v>0.049</v>
      </c>
      <c r="E255" t="s">
        <v>4851</v>
      </c>
      <c r="F255">
        <v>10.31</v>
      </c>
      <c r="G255">
        <v>0</v>
      </c>
      <c r="H255">
        <v>1</v>
      </c>
      <c r="I255" t="s">
        <v>5729</v>
      </c>
      <c r="J255" t="s">
        <v>5947</v>
      </c>
      <c r="K255" t="s">
        <v>6679</v>
      </c>
      <c r="L255" t="s">
        <v>6680</v>
      </c>
      <c r="M255" t="s">
        <v>6694</v>
      </c>
      <c r="N255">
        <v>9</v>
      </c>
      <c r="O255" t="s">
        <v>6740</v>
      </c>
      <c r="P255" t="s">
        <v>6941</v>
      </c>
      <c r="Q255">
        <v>10</v>
      </c>
      <c r="R255">
        <v>3</v>
      </c>
      <c r="S255">
        <v>7.14</v>
      </c>
      <c r="T255">
        <v>9.130000000000001</v>
      </c>
      <c r="U255">
        <v>903.45</v>
      </c>
      <c r="V255">
        <v>159.14</v>
      </c>
      <c r="W255">
        <v>9.5</v>
      </c>
      <c r="X255">
        <v>4.09</v>
      </c>
      <c r="Y255">
        <v>6.69</v>
      </c>
      <c r="Z255">
        <v>5</v>
      </c>
      <c r="AA255" t="s">
        <v>4708</v>
      </c>
      <c r="AB255">
        <v>2</v>
      </c>
      <c r="AC255">
        <v>13</v>
      </c>
      <c r="AD255">
        <v>1.166666666666667</v>
      </c>
      <c r="AF255" t="s">
        <v>7586</v>
      </c>
      <c r="AI255">
        <v>0</v>
      </c>
      <c r="AJ255">
        <v>0</v>
      </c>
    </row>
    <row r="256" spans="1:36">
      <c r="A256" t="s">
        <v>5093</v>
      </c>
      <c r="B256" t="s">
        <v>4846</v>
      </c>
      <c r="C256" t="s">
        <v>4849</v>
      </c>
      <c r="D256">
        <v>0.049</v>
      </c>
      <c r="E256" t="s">
        <v>4851</v>
      </c>
      <c r="F256">
        <v>10.31</v>
      </c>
      <c r="G256">
        <v>0</v>
      </c>
      <c r="H256">
        <v>1</v>
      </c>
      <c r="I256" t="s">
        <v>5729</v>
      </c>
      <c r="J256" t="s">
        <v>5948</v>
      </c>
      <c r="K256" t="s">
        <v>6679</v>
      </c>
      <c r="L256" t="s">
        <v>6680</v>
      </c>
      <c r="M256" t="s">
        <v>6695</v>
      </c>
      <c r="N256">
        <v>8</v>
      </c>
      <c r="O256" t="s">
        <v>6741</v>
      </c>
      <c r="P256" t="s">
        <v>6941</v>
      </c>
      <c r="Q256">
        <v>10</v>
      </c>
      <c r="R256">
        <v>3</v>
      </c>
      <c r="S256">
        <v>7.14</v>
      </c>
      <c r="T256">
        <v>9.130000000000001</v>
      </c>
      <c r="U256">
        <v>903.45</v>
      </c>
      <c r="V256">
        <v>159.14</v>
      </c>
      <c r="W256">
        <v>9.5</v>
      </c>
      <c r="X256">
        <v>4.09</v>
      </c>
      <c r="Y256">
        <v>6.69</v>
      </c>
      <c r="Z256">
        <v>5</v>
      </c>
      <c r="AA256" t="s">
        <v>4708</v>
      </c>
      <c r="AB256">
        <v>2</v>
      </c>
      <c r="AC256">
        <v>13</v>
      </c>
      <c r="AD256">
        <v>1.166666666666667</v>
      </c>
      <c r="AF256" t="s">
        <v>7586</v>
      </c>
      <c r="AI256">
        <v>0</v>
      </c>
      <c r="AJ256">
        <v>0</v>
      </c>
    </row>
    <row r="257" spans="1:36">
      <c r="A257" t="s">
        <v>5094</v>
      </c>
      <c r="B257" t="s">
        <v>4846</v>
      </c>
      <c r="C257" t="s">
        <v>4849</v>
      </c>
      <c r="D257">
        <v>0.049</v>
      </c>
      <c r="E257" t="s">
        <v>4851</v>
      </c>
      <c r="F257">
        <v>10.31</v>
      </c>
      <c r="G257">
        <v>0</v>
      </c>
      <c r="H257">
        <v>1</v>
      </c>
      <c r="I257" t="s">
        <v>5729</v>
      </c>
      <c r="J257" t="s">
        <v>5949</v>
      </c>
      <c r="K257" t="s">
        <v>6679</v>
      </c>
      <c r="L257" t="s">
        <v>6680</v>
      </c>
      <c r="M257" t="s">
        <v>6696</v>
      </c>
      <c r="N257">
        <v>8</v>
      </c>
      <c r="O257" t="s">
        <v>6742</v>
      </c>
      <c r="P257" t="s">
        <v>6942</v>
      </c>
      <c r="Q257">
        <v>10</v>
      </c>
      <c r="R257">
        <v>2</v>
      </c>
      <c r="S257">
        <v>4.35</v>
      </c>
      <c r="T257">
        <v>7.3</v>
      </c>
      <c r="U257">
        <v>883.47</v>
      </c>
      <c r="V257">
        <v>172.72</v>
      </c>
      <c r="W257">
        <v>9.539999999999999</v>
      </c>
      <c r="X257">
        <v>1.62</v>
      </c>
      <c r="Y257">
        <v>6.83</v>
      </c>
      <c r="Z257">
        <v>3</v>
      </c>
      <c r="AA257" t="s">
        <v>4708</v>
      </c>
      <c r="AB257">
        <v>2</v>
      </c>
      <c r="AC257">
        <v>13</v>
      </c>
      <c r="AD257">
        <v>1.5</v>
      </c>
      <c r="AF257" t="s">
        <v>7586</v>
      </c>
      <c r="AI257">
        <v>0</v>
      </c>
      <c r="AJ257">
        <v>0</v>
      </c>
    </row>
    <row r="258" spans="1:36">
      <c r="A258" t="s">
        <v>5095</v>
      </c>
      <c r="B258" t="s">
        <v>4846</v>
      </c>
      <c r="C258" t="s">
        <v>4849</v>
      </c>
      <c r="D258">
        <v>0.05</v>
      </c>
      <c r="E258" t="s">
        <v>4851</v>
      </c>
      <c r="F258">
        <v>10.3</v>
      </c>
      <c r="G258">
        <v>0</v>
      </c>
      <c r="H258">
        <v>1</v>
      </c>
      <c r="I258" t="s">
        <v>5729</v>
      </c>
      <c r="J258" t="s">
        <v>5950</v>
      </c>
      <c r="K258" t="s">
        <v>6679</v>
      </c>
      <c r="L258" t="s">
        <v>6680</v>
      </c>
      <c r="M258" t="s">
        <v>6694</v>
      </c>
      <c r="N258">
        <v>9</v>
      </c>
      <c r="O258" t="s">
        <v>6740</v>
      </c>
      <c r="P258" t="s">
        <v>6943</v>
      </c>
      <c r="Q258">
        <v>10</v>
      </c>
      <c r="R258">
        <v>2</v>
      </c>
      <c r="S258">
        <v>9.359999999999999</v>
      </c>
      <c r="T258">
        <v>11.88</v>
      </c>
      <c r="U258">
        <v>875.92</v>
      </c>
      <c r="V258">
        <v>137.36</v>
      </c>
      <c r="W258">
        <v>9.49</v>
      </c>
      <c r="X258">
        <v>4.06</v>
      </c>
      <c r="Y258">
        <v>9.02</v>
      </c>
      <c r="Z258">
        <v>4</v>
      </c>
      <c r="AA258" t="s">
        <v>4708</v>
      </c>
      <c r="AB258">
        <v>2</v>
      </c>
      <c r="AC258">
        <v>13</v>
      </c>
      <c r="AD258">
        <v>0.9900000000000002</v>
      </c>
      <c r="AF258" t="s">
        <v>7583</v>
      </c>
      <c r="AI258">
        <v>0</v>
      </c>
      <c r="AJ258">
        <v>0</v>
      </c>
    </row>
    <row r="259" spans="1:36">
      <c r="A259" t="s">
        <v>5095</v>
      </c>
      <c r="B259" t="s">
        <v>4846</v>
      </c>
      <c r="C259" t="s">
        <v>4849</v>
      </c>
      <c r="D259">
        <v>0.05</v>
      </c>
      <c r="E259" t="s">
        <v>4851</v>
      </c>
      <c r="F259">
        <v>10.3</v>
      </c>
      <c r="G259">
        <v>0</v>
      </c>
      <c r="H259">
        <v>1</v>
      </c>
      <c r="I259" t="s">
        <v>5729</v>
      </c>
      <c r="J259" t="s">
        <v>5951</v>
      </c>
      <c r="K259" t="s">
        <v>6679</v>
      </c>
      <c r="L259" t="s">
        <v>6680</v>
      </c>
      <c r="M259" t="s">
        <v>6695</v>
      </c>
      <c r="N259">
        <v>8</v>
      </c>
      <c r="O259" t="s">
        <v>6741</v>
      </c>
      <c r="P259" t="s">
        <v>6943</v>
      </c>
      <c r="Q259">
        <v>10</v>
      </c>
      <c r="R259">
        <v>2</v>
      </c>
      <c r="S259">
        <v>9.359999999999999</v>
      </c>
      <c r="T259">
        <v>11.88</v>
      </c>
      <c r="U259">
        <v>875.92</v>
      </c>
      <c r="V259">
        <v>137.36</v>
      </c>
      <c r="W259">
        <v>9.49</v>
      </c>
      <c r="X259">
        <v>4.06</v>
      </c>
      <c r="Y259">
        <v>9.02</v>
      </c>
      <c r="Z259">
        <v>4</v>
      </c>
      <c r="AA259" t="s">
        <v>4708</v>
      </c>
      <c r="AB259">
        <v>2</v>
      </c>
      <c r="AC259">
        <v>13</v>
      </c>
      <c r="AD259">
        <v>0.9900000000000002</v>
      </c>
      <c r="AF259" t="s">
        <v>7583</v>
      </c>
      <c r="AI259">
        <v>0</v>
      </c>
      <c r="AJ259">
        <v>0</v>
      </c>
    </row>
    <row r="260" spans="1:36">
      <c r="A260" t="s">
        <v>5096</v>
      </c>
      <c r="B260" t="s">
        <v>4846</v>
      </c>
      <c r="C260" t="s">
        <v>4849</v>
      </c>
      <c r="D260">
        <v>0.05</v>
      </c>
      <c r="E260" t="s">
        <v>4851</v>
      </c>
      <c r="F260">
        <v>10.3</v>
      </c>
      <c r="G260">
        <v>0</v>
      </c>
      <c r="H260">
        <v>1</v>
      </c>
      <c r="I260" t="s">
        <v>5729</v>
      </c>
      <c r="J260" t="s">
        <v>5952</v>
      </c>
      <c r="K260" t="s">
        <v>6679</v>
      </c>
      <c r="L260" t="s">
        <v>6680</v>
      </c>
      <c r="M260" t="s">
        <v>6694</v>
      </c>
      <c r="N260">
        <v>9</v>
      </c>
      <c r="O260" t="s">
        <v>6740</v>
      </c>
      <c r="P260" t="s">
        <v>6944</v>
      </c>
      <c r="Q260">
        <v>11</v>
      </c>
      <c r="R260">
        <v>2</v>
      </c>
      <c r="S260">
        <v>7.89</v>
      </c>
      <c r="T260">
        <v>9.890000000000001</v>
      </c>
      <c r="U260">
        <v>849.84</v>
      </c>
      <c r="V260">
        <v>146.59</v>
      </c>
      <c r="W260">
        <v>8.26</v>
      </c>
      <c r="X260">
        <v>4.09</v>
      </c>
      <c r="Y260">
        <v>6.7</v>
      </c>
      <c r="Z260">
        <v>4</v>
      </c>
      <c r="AA260" t="s">
        <v>4708</v>
      </c>
      <c r="AB260">
        <v>3</v>
      </c>
      <c r="AC260">
        <v>12</v>
      </c>
      <c r="AD260">
        <v>1.5</v>
      </c>
      <c r="AF260" t="s">
        <v>7586</v>
      </c>
      <c r="AI260">
        <v>0</v>
      </c>
      <c r="AJ260">
        <v>0</v>
      </c>
    </row>
    <row r="261" spans="1:36">
      <c r="A261" t="s">
        <v>5096</v>
      </c>
      <c r="B261" t="s">
        <v>4846</v>
      </c>
      <c r="C261" t="s">
        <v>4849</v>
      </c>
      <c r="D261">
        <v>0.05</v>
      </c>
      <c r="E261" t="s">
        <v>4851</v>
      </c>
      <c r="F261">
        <v>10.3</v>
      </c>
      <c r="G261">
        <v>0</v>
      </c>
      <c r="H261">
        <v>1</v>
      </c>
      <c r="I261" t="s">
        <v>5729</v>
      </c>
      <c r="J261" t="s">
        <v>5953</v>
      </c>
      <c r="K261" t="s">
        <v>6679</v>
      </c>
      <c r="L261" t="s">
        <v>6680</v>
      </c>
      <c r="M261" t="s">
        <v>6695</v>
      </c>
      <c r="N261">
        <v>8</v>
      </c>
      <c r="O261" t="s">
        <v>6741</v>
      </c>
      <c r="P261" t="s">
        <v>6944</v>
      </c>
      <c r="Q261">
        <v>11</v>
      </c>
      <c r="R261">
        <v>2</v>
      </c>
      <c r="S261">
        <v>7.89</v>
      </c>
      <c r="T261">
        <v>9.890000000000001</v>
      </c>
      <c r="U261">
        <v>849.84</v>
      </c>
      <c r="V261">
        <v>146.59</v>
      </c>
      <c r="W261">
        <v>8.26</v>
      </c>
      <c r="X261">
        <v>4.09</v>
      </c>
      <c r="Y261">
        <v>6.7</v>
      </c>
      <c r="Z261">
        <v>4</v>
      </c>
      <c r="AA261" t="s">
        <v>4708</v>
      </c>
      <c r="AB261">
        <v>3</v>
      </c>
      <c r="AC261">
        <v>12</v>
      </c>
      <c r="AD261">
        <v>1.5</v>
      </c>
      <c r="AF261" t="s">
        <v>7586</v>
      </c>
      <c r="AI261">
        <v>0</v>
      </c>
      <c r="AJ261">
        <v>0</v>
      </c>
    </row>
    <row r="262" spans="1:36">
      <c r="A262" t="s">
        <v>5097</v>
      </c>
      <c r="B262" t="s">
        <v>4846</v>
      </c>
      <c r="C262" t="s">
        <v>4849</v>
      </c>
      <c r="D262">
        <v>0.05</v>
      </c>
      <c r="E262" t="s">
        <v>4851</v>
      </c>
      <c r="F262">
        <v>10.3</v>
      </c>
      <c r="G262">
        <v>0</v>
      </c>
      <c r="H262">
        <v>1</v>
      </c>
      <c r="I262" t="s">
        <v>5729</v>
      </c>
      <c r="J262" t="s">
        <v>5954</v>
      </c>
      <c r="K262" t="s">
        <v>6679</v>
      </c>
      <c r="L262" t="s">
        <v>6680</v>
      </c>
      <c r="M262" t="s">
        <v>6694</v>
      </c>
      <c r="N262">
        <v>9</v>
      </c>
      <c r="O262" t="s">
        <v>6740</v>
      </c>
      <c r="P262" t="s">
        <v>6945</v>
      </c>
      <c r="Q262">
        <v>12</v>
      </c>
      <c r="R262">
        <v>2</v>
      </c>
      <c r="S262">
        <v>7.07</v>
      </c>
      <c r="T262">
        <v>9.08</v>
      </c>
      <c r="U262">
        <v>942.3</v>
      </c>
      <c r="V262">
        <v>179.46</v>
      </c>
      <c r="W262">
        <v>8.58</v>
      </c>
      <c r="X262">
        <v>3.8</v>
      </c>
      <c r="Y262">
        <v>6.68</v>
      </c>
      <c r="Z262">
        <v>4</v>
      </c>
      <c r="AA262" t="s">
        <v>4708</v>
      </c>
      <c r="AB262">
        <v>3</v>
      </c>
      <c r="AC262">
        <v>13</v>
      </c>
      <c r="AD262">
        <v>1.5</v>
      </c>
      <c r="AF262" t="s">
        <v>7586</v>
      </c>
      <c r="AI262">
        <v>0</v>
      </c>
      <c r="AJ262">
        <v>0</v>
      </c>
    </row>
    <row r="263" spans="1:36">
      <c r="A263" t="s">
        <v>5097</v>
      </c>
      <c r="B263" t="s">
        <v>4846</v>
      </c>
      <c r="C263" t="s">
        <v>4849</v>
      </c>
      <c r="D263">
        <v>0.05</v>
      </c>
      <c r="E263" t="s">
        <v>4851</v>
      </c>
      <c r="F263">
        <v>10.3</v>
      </c>
      <c r="G263">
        <v>0</v>
      </c>
      <c r="H263">
        <v>1</v>
      </c>
      <c r="I263" t="s">
        <v>5729</v>
      </c>
      <c r="J263" t="s">
        <v>5955</v>
      </c>
      <c r="K263" t="s">
        <v>6679</v>
      </c>
      <c r="L263" t="s">
        <v>6680</v>
      </c>
      <c r="M263" t="s">
        <v>6695</v>
      </c>
      <c r="N263">
        <v>8</v>
      </c>
      <c r="O263" t="s">
        <v>6741</v>
      </c>
      <c r="P263" t="s">
        <v>6945</v>
      </c>
      <c r="Q263">
        <v>12</v>
      </c>
      <c r="R263">
        <v>2</v>
      </c>
      <c r="S263">
        <v>7.07</v>
      </c>
      <c r="T263">
        <v>9.08</v>
      </c>
      <c r="U263">
        <v>942.3</v>
      </c>
      <c r="V263">
        <v>179.46</v>
      </c>
      <c r="W263">
        <v>8.58</v>
      </c>
      <c r="X263">
        <v>3.8</v>
      </c>
      <c r="Y263">
        <v>6.68</v>
      </c>
      <c r="Z263">
        <v>4</v>
      </c>
      <c r="AA263" t="s">
        <v>4708</v>
      </c>
      <c r="AB263">
        <v>3</v>
      </c>
      <c r="AC263">
        <v>13</v>
      </c>
      <c r="AD263">
        <v>1.5</v>
      </c>
      <c r="AF263" t="s">
        <v>7586</v>
      </c>
      <c r="AI263">
        <v>0</v>
      </c>
      <c r="AJ263">
        <v>0</v>
      </c>
    </row>
    <row r="264" spans="1:36">
      <c r="A264" t="s">
        <v>5098</v>
      </c>
      <c r="B264" t="s">
        <v>4846</v>
      </c>
      <c r="C264" t="s">
        <v>4849</v>
      </c>
      <c r="D264">
        <v>0.051</v>
      </c>
      <c r="E264" t="s">
        <v>4851</v>
      </c>
      <c r="F264">
        <v>10.29</v>
      </c>
      <c r="G264">
        <v>0</v>
      </c>
      <c r="H264">
        <v>1</v>
      </c>
      <c r="I264" t="s">
        <v>5729</v>
      </c>
      <c r="J264" t="s">
        <v>5956</v>
      </c>
      <c r="K264" t="s">
        <v>6679</v>
      </c>
      <c r="L264" t="s">
        <v>6680</v>
      </c>
      <c r="M264" t="s">
        <v>6694</v>
      </c>
      <c r="N264">
        <v>9</v>
      </c>
      <c r="O264" t="s">
        <v>6740</v>
      </c>
      <c r="P264" t="s">
        <v>6946</v>
      </c>
      <c r="Q264">
        <v>11</v>
      </c>
      <c r="R264">
        <v>4</v>
      </c>
      <c r="S264">
        <v>5.88</v>
      </c>
      <c r="T264">
        <v>8.31</v>
      </c>
      <c r="U264">
        <v>900.47</v>
      </c>
      <c r="V264">
        <v>185.16</v>
      </c>
      <c r="W264">
        <v>8.49</v>
      </c>
      <c r="X264">
        <v>4.09</v>
      </c>
      <c r="Y264">
        <v>8.17</v>
      </c>
      <c r="Z264">
        <v>5</v>
      </c>
      <c r="AA264" t="s">
        <v>4708</v>
      </c>
      <c r="AB264">
        <v>3</v>
      </c>
      <c r="AC264">
        <v>13</v>
      </c>
      <c r="AD264">
        <v>0.915</v>
      </c>
      <c r="AF264" t="s">
        <v>7586</v>
      </c>
      <c r="AI264">
        <v>0</v>
      </c>
      <c r="AJ264">
        <v>0</v>
      </c>
    </row>
    <row r="265" spans="1:36">
      <c r="A265" t="s">
        <v>5098</v>
      </c>
      <c r="B265" t="s">
        <v>4846</v>
      </c>
      <c r="C265" t="s">
        <v>4849</v>
      </c>
      <c r="D265">
        <v>0.051</v>
      </c>
      <c r="E265" t="s">
        <v>4851</v>
      </c>
      <c r="F265">
        <v>10.29</v>
      </c>
      <c r="G265">
        <v>0</v>
      </c>
      <c r="H265">
        <v>1</v>
      </c>
      <c r="I265" t="s">
        <v>5729</v>
      </c>
      <c r="J265" t="s">
        <v>5957</v>
      </c>
      <c r="K265" t="s">
        <v>6679</v>
      </c>
      <c r="L265" t="s">
        <v>6680</v>
      </c>
      <c r="M265" t="s">
        <v>6695</v>
      </c>
      <c r="N265">
        <v>8</v>
      </c>
      <c r="O265" t="s">
        <v>6741</v>
      </c>
      <c r="P265" t="s">
        <v>6946</v>
      </c>
      <c r="Q265">
        <v>11</v>
      </c>
      <c r="R265">
        <v>4</v>
      </c>
      <c r="S265">
        <v>5.88</v>
      </c>
      <c r="T265">
        <v>8.31</v>
      </c>
      <c r="U265">
        <v>900.47</v>
      </c>
      <c r="V265">
        <v>185.16</v>
      </c>
      <c r="W265">
        <v>8.49</v>
      </c>
      <c r="X265">
        <v>4.09</v>
      </c>
      <c r="Y265">
        <v>8.17</v>
      </c>
      <c r="Z265">
        <v>5</v>
      </c>
      <c r="AA265" t="s">
        <v>4708</v>
      </c>
      <c r="AB265">
        <v>3</v>
      </c>
      <c r="AC265">
        <v>13</v>
      </c>
      <c r="AD265">
        <v>0.915</v>
      </c>
      <c r="AF265" t="s">
        <v>7586</v>
      </c>
      <c r="AI265">
        <v>0</v>
      </c>
      <c r="AJ265">
        <v>0</v>
      </c>
    </row>
    <row r="266" spans="1:36">
      <c r="A266" t="s">
        <v>5099</v>
      </c>
      <c r="B266" t="s">
        <v>4846</v>
      </c>
      <c r="C266" t="s">
        <v>4849</v>
      </c>
      <c r="D266">
        <v>0.052</v>
      </c>
      <c r="E266" t="s">
        <v>4851</v>
      </c>
      <c r="F266">
        <v>10.28</v>
      </c>
      <c r="G266">
        <v>0</v>
      </c>
      <c r="H266">
        <v>1</v>
      </c>
      <c r="I266" t="s">
        <v>5729</v>
      </c>
      <c r="J266" t="s">
        <v>5958</v>
      </c>
      <c r="K266" t="s">
        <v>6679</v>
      </c>
      <c r="L266" t="s">
        <v>6680</v>
      </c>
      <c r="M266" t="s">
        <v>6696</v>
      </c>
      <c r="N266">
        <v>8</v>
      </c>
      <c r="O266" t="s">
        <v>6742</v>
      </c>
      <c r="P266" t="s">
        <v>6947</v>
      </c>
      <c r="Q266">
        <v>9</v>
      </c>
      <c r="R266">
        <v>3</v>
      </c>
      <c r="S266">
        <v>5.63</v>
      </c>
      <c r="T266">
        <v>8.66</v>
      </c>
      <c r="U266">
        <v>867.47</v>
      </c>
      <c r="V266">
        <v>172.28</v>
      </c>
      <c r="W266">
        <v>10.67</v>
      </c>
      <c r="X266">
        <v>1.24</v>
      </c>
      <c r="Y266">
        <v>6.83</v>
      </c>
      <c r="Z266">
        <v>3</v>
      </c>
      <c r="AA266" t="s">
        <v>4708</v>
      </c>
      <c r="AB266">
        <v>2</v>
      </c>
      <c r="AC266">
        <v>13</v>
      </c>
      <c r="AD266">
        <v>1.166666666666667</v>
      </c>
      <c r="AF266" t="s">
        <v>7586</v>
      </c>
      <c r="AI266">
        <v>0</v>
      </c>
      <c r="AJ266">
        <v>0</v>
      </c>
    </row>
    <row r="267" spans="1:36">
      <c r="A267" t="s">
        <v>5100</v>
      </c>
      <c r="B267" t="s">
        <v>4846</v>
      </c>
      <c r="C267" t="s">
        <v>4849</v>
      </c>
      <c r="D267">
        <v>0.052</v>
      </c>
      <c r="E267" t="s">
        <v>4851</v>
      </c>
      <c r="F267">
        <v>10.28</v>
      </c>
      <c r="G267">
        <v>0</v>
      </c>
      <c r="H267">
        <v>1</v>
      </c>
      <c r="I267" t="s">
        <v>5729</v>
      </c>
      <c r="J267" t="s">
        <v>5959</v>
      </c>
      <c r="K267" t="s">
        <v>6679</v>
      </c>
      <c r="L267" t="s">
        <v>6680</v>
      </c>
      <c r="M267" t="s">
        <v>6696</v>
      </c>
      <c r="N267">
        <v>8</v>
      </c>
      <c r="O267" t="s">
        <v>6742</v>
      </c>
      <c r="P267" t="s">
        <v>6948</v>
      </c>
      <c r="Q267">
        <v>10</v>
      </c>
      <c r="R267">
        <v>2</v>
      </c>
      <c r="S267">
        <v>4.49</v>
      </c>
      <c r="T267">
        <v>7.43</v>
      </c>
      <c r="U267">
        <v>897.9299999999999</v>
      </c>
      <c r="V267">
        <v>160.27</v>
      </c>
      <c r="W267">
        <v>9.1</v>
      </c>
      <c r="X267">
        <v>0.46</v>
      </c>
      <c r="Y267">
        <v>6.82</v>
      </c>
      <c r="Z267">
        <v>3</v>
      </c>
      <c r="AA267" t="s">
        <v>4708</v>
      </c>
      <c r="AB267">
        <v>2</v>
      </c>
      <c r="AC267">
        <v>13</v>
      </c>
      <c r="AD267">
        <v>1.5</v>
      </c>
      <c r="AF267" t="s">
        <v>7586</v>
      </c>
      <c r="AI267">
        <v>0</v>
      </c>
      <c r="AJ267">
        <v>0</v>
      </c>
    </row>
    <row r="268" spans="1:36">
      <c r="A268" t="s">
        <v>5101</v>
      </c>
      <c r="B268" t="s">
        <v>4846</v>
      </c>
      <c r="C268" t="s">
        <v>4849</v>
      </c>
      <c r="D268">
        <v>0.052</v>
      </c>
      <c r="E268" t="s">
        <v>4851</v>
      </c>
      <c r="F268">
        <v>10.28</v>
      </c>
      <c r="G268">
        <v>0</v>
      </c>
      <c r="H268">
        <v>1</v>
      </c>
      <c r="I268" t="s">
        <v>5729</v>
      </c>
      <c r="J268" t="s">
        <v>5960</v>
      </c>
      <c r="K268" t="s">
        <v>6679</v>
      </c>
      <c r="L268" t="s">
        <v>6680</v>
      </c>
      <c r="M268" t="s">
        <v>6696</v>
      </c>
      <c r="N268">
        <v>8</v>
      </c>
      <c r="O268" t="s">
        <v>6742</v>
      </c>
      <c r="P268" t="s">
        <v>6949</v>
      </c>
      <c r="Q268">
        <v>10</v>
      </c>
      <c r="R268">
        <v>2</v>
      </c>
      <c r="S268">
        <v>4.13</v>
      </c>
      <c r="T268">
        <v>7.07</v>
      </c>
      <c r="U268">
        <v>915.92</v>
      </c>
      <c r="V268">
        <v>160.27</v>
      </c>
      <c r="W268">
        <v>9.19</v>
      </c>
      <c r="X268">
        <v>0.46</v>
      </c>
      <c r="Y268">
        <v>6.82</v>
      </c>
      <c r="Z268">
        <v>3</v>
      </c>
      <c r="AA268" t="s">
        <v>4708</v>
      </c>
      <c r="AB268">
        <v>2</v>
      </c>
      <c r="AC268">
        <v>13</v>
      </c>
      <c r="AD268">
        <v>1.5</v>
      </c>
      <c r="AF268" t="s">
        <v>7586</v>
      </c>
      <c r="AI268">
        <v>0</v>
      </c>
      <c r="AJ268">
        <v>0</v>
      </c>
    </row>
    <row r="269" spans="1:36">
      <c r="A269" t="s">
        <v>5102</v>
      </c>
      <c r="B269" t="s">
        <v>4846</v>
      </c>
      <c r="C269" t="s">
        <v>4849</v>
      </c>
      <c r="D269">
        <v>0.053</v>
      </c>
      <c r="E269" t="s">
        <v>4851</v>
      </c>
      <c r="F269">
        <v>10.28</v>
      </c>
      <c r="G269">
        <v>0</v>
      </c>
      <c r="H269">
        <v>1</v>
      </c>
      <c r="I269" t="s">
        <v>5729</v>
      </c>
      <c r="J269" t="s">
        <v>5961</v>
      </c>
      <c r="K269" t="s">
        <v>6679</v>
      </c>
      <c r="L269" t="s">
        <v>6680</v>
      </c>
      <c r="M269" t="s">
        <v>6694</v>
      </c>
      <c r="N269">
        <v>9</v>
      </c>
      <c r="O269" t="s">
        <v>6740</v>
      </c>
      <c r="P269" t="s">
        <v>6950</v>
      </c>
      <c r="Q269">
        <v>10</v>
      </c>
      <c r="R269">
        <v>2</v>
      </c>
      <c r="S269">
        <v>10.66</v>
      </c>
      <c r="T269">
        <v>13.2</v>
      </c>
      <c r="U269">
        <v>918</v>
      </c>
      <c r="V269">
        <v>137.36</v>
      </c>
      <c r="W269">
        <v>10.66</v>
      </c>
      <c r="X269">
        <v>4.06</v>
      </c>
      <c r="Y269">
        <v>10.39</v>
      </c>
      <c r="Z269">
        <v>4</v>
      </c>
      <c r="AA269" t="s">
        <v>4708</v>
      </c>
      <c r="AB269">
        <v>2</v>
      </c>
      <c r="AC269">
        <v>12</v>
      </c>
      <c r="AD269">
        <v>0.5</v>
      </c>
      <c r="AF269" t="s">
        <v>7583</v>
      </c>
      <c r="AI269">
        <v>0</v>
      </c>
      <c r="AJ269">
        <v>0</v>
      </c>
    </row>
    <row r="270" spans="1:36">
      <c r="A270" t="s">
        <v>5102</v>
      </c>
      <c r="B270" t="s">
        <v>4846</v>
      </c>
      <c r="C270" t="s">
        <v>4849</v>
      </c>
      <c r="D270">
        <v>0.053</v>
      </c>
      <c r="E270" t="s">
        <v>4851</v>
      </c>
      <c r="F270">
        <v>10.28</v>
      </c>
      <c r="G270">
        <v>0</v>
      </c>
      <c r="H270">
        <v>1</v>
      </c>
      <c r="I270" t="s">
        <v>5729</v>
      </c>
      <c r="J270" t="s">
        <v>5962</v>
      </c>
      <c r="K270" t="s">
        <v>6679</v>
      </c>
      <c r="L270" t="s">
        <v>6680</v>
      </c>
      <c r="M270" t="s">
        <v>6695</v>
      </c>
      <c r="N270">
        <v>8</v>
      </c>
      <c r="O270" t="s">
        <v>6741</v>
      </c>
      <c r="P270" t="s">
        <v>6950</v>
      </c>
      <c r="Q270">
        <v>10</v>
      </c>
      <c r="R270">
        <v>2</v>
      </c>
      <c r="S270">
        <v>10.66</v>
      </c>
      <c r="T270">
        <v>13.2</v>
      </c>
      <c r="U270">
        <v>918</v>
      </c>
      <c r="V270">
        <v>137.36</v>
      </c>
      <c r="W270">
        <v>10.66</v>
      </c>
      <c r="X270">
        <v>4.06</v>
      </c>
      <c r="Y270">
        <v>10.39</v>
      </c>
      <c r="Z270">
        <v>4</v>
      </c>
      <c r="AA270" t="s">
        <v>4708</v>
      </c>
      <c r="AB270">
        <v>2</v>
      </c>
      <c r="AC270">
        <v>12</v>
      </c>
      <c r="AD270">
        <v>0.5</v>
      </c>
      <c r="AF270" t="s">
        <v>7583</v>
      </c>
      <c r="AI270">
        <v>0</v>
      </c>
      <c r="AJ270">
        <v>0</v>
      </c>
    </row>
    <row r="271" spans="1:36">
      <c r="A271" t="s">
        <v>5103</v>
      </c>
      <c r="B271" t="s">
        <v>4846</v>
      </c>
      <c r="C271" t="s">
        <v>4849</v>
      </c>
      <c r="D271">
        <v>0.053</v>
      </c>
      <c r="E271" t="s">
        <v>4851</v>
      </c>
      <c r="F271">
        <v>10.28</v>
      </c>
      <c r="G271">
        <v>0</v>
      </c>
      <c r="H271">
        <v>1</v>
      </c>
      <c r="I271" t="s">
        <v>5729</v>
      </c>
      <c r="J271" t="s">
        <v>5963</v>
      </c>
      <c r="K271" t="s">
        <v>6679</v>
      </c>
      <c r="L271" t="s">
        <v>6680</v>
      </c>
      <c r="M271" t="s">
        <v>6694</v>
      </c>
      <c r="N271">
        <v>9</v>
      </c>
      <c r="O271" t="s">
        <v>6740</v>
      </c>
      <c r="P271" t="s">
        <v>6951</v>
      </c>
      <c r="Q271">
        <v>11</v>
      </c>
      <c r="R271">
        <v>2</v>
      </c>
      <c r="S271">
        <v>9.279999999999999</v>
      </c>
      <c r="T271">
        <v>11.61</v>
      </c>
      <c r="U271">
        <v>904.96</v>
      </c>
      <c r="V271">
        <v>140.6</v>
      </c>
      <c r="W271">
        <v>8.65</v>
      </c>
      <c r="X271">
        <v>4.09</v>
      </c>
      <c r="Y271">
        <v>7.66</v>
      </c>
      <c r="Z271">
        <v>4</v>
      </c>
      <c r="AA271" t="s">
        <v>4708</v>
      </c>
      <c r="AB271">
        <v>3</v>
      </c>
      <c r="AC271">
        <v>15</v>
      </c>
      <c r="AD271">
        <v>1.5</v>
      </c>
      <c r="AF271" t="s">
        <v>7586</v>
      </c>
      <c r="AI271">
        <v>0</v>
      </c>
      <c r="AJ271">
        <v>0</v>
      </c>
    </row>
    <row r="272" spans="1:36">
      <c r="A272" t="s">
        <v>5103</v>
      </c>
      <c r="B272" t="s">
        <v>4846</v>
      </c>
      <c r="C272" t="s">
        <v>4849</v>
      </c>
      <c r="D272">
        <v>0.053</v>
      </c>
      <c r="E272" t="s">
        <v>4851</v>
      </c>
      <c r="F272">
        <v>10.28</v>
      </c>
      <c r="G272">
        <v>0</v>
      </c>
      <c r="H272">
        <v>1</v>
      </c>
      <c r="I272" t="s">
        <v>5729</v>
      </c>
      <c r="J272" t="s">
        <v>5964</v>
      </c>
      <c r="K272" t="s">
        <v>6679</v>
      </c>
      <c r="L272" t="s">
        <v>6680</v>
      </c>
      <c r="M272" t="s">
        <v>6695</v>
      </c>
      <c r="N272">
        <v>8</v>
      </c>
      <c r="O272" t="s">
        <v>6741</v>
      </c>
      <c r="P272" t="s">
        <v>6951</v>
      </c>
      <c r="Q272">
        <v>11</v>
      </c>
      <c r="R272">
        <v>2</v>
      </c>
      <c r="S272">
        <v>9.279999999999999</v>
      </c>
      <c r="T272">
        <v>11.61</v>
      </c>
      <c r="U272">
        <v>904.96</v>
      </c>
      <c r="V272">
        <v>140.6</v>
      </c>
      <c r="W272">
        <v>8.65</v>
      </c>
      <c r="X272">
        <v>4.09</v>
      </c>
      <c r="Y272">
        <v>7.66</v>
      </c>
      <c r="Z272">
        <v>4</v>
      </c>
      <c r="AA272" t="s">
        <v>4708</v>
      </c>
      <c r="AB272">
        <v>3</v>
      </c>
      <c r="AC272">
        <v>15</v>
      </c>
      <c r="AD272">
        <v>1.5</v>
      </c>
      <c r="AF272" t="s">
        <v>7586</v>
      </c>
      <c r="AI272">
        <v>0</v>
      </c>
      <c r="AJ272">
        <v>0</v>
      </c>
    </row>
    <row r="273" spans="1:36">
      <c r="A273" t="s">
        <v>5104</v>
      </c>
      <c r="B273" t="s">
        <v>4846</v>
      </c>
      <c r="C273" t="s">
        <v>4849</v>
      </c>
      <c r="D273">
        <v>0.053</v>
      </c>
      <c r="E273" t="s">
        <v>4851</v>
      </c>
      <c r="F273">
        <v>10.28</v>
      </c>
      <c r="G273">
        <v>0.6899999999999999</v>
      </c>
      <c r="H273">
        <v>2</v>
      </c>
      <c r="I273" t="s">
        <v>5731</v>
      </c>
      <c r="J273" t="s">
        <v>5965</v>
      </c>
      <c r="K273" t="s">
        <v>6679</v>
      </c>
      <c r="L273" t="s">
        <v>6680</v>
      </c>
      <c r="M273" t="s">
        <v>6698</v>
      </c>
      <c r="N273">
        <v>8</v>
      </c>
      <c r="O273" t="s">
        <v>6744</v>
      </c>
      <c r="P273" t="s">
        <v>6952</v>
      </c>
      <c r="Q273">
        <v>9</v>
      </c>
      <c r="R273">
        <v>2</v>
      </c>
      <c r="S273">
        <v>6.34</v>
      </c>
      <c r="T273">
        <v>9.470000000000001</v>
      </c>
      <c r="U273">
        <v>797.36</v>
      </c>
      <c r="V273">
        <v>141.31</v>
      </c>
      <c r="W273">
        <v>8.289999999999999</v>
      </c>
      <c r="X273">
        <v>0.29</v>
      </c>
      <c r="Y273">
        <v>6.65</v>
      </c>
      <c r="Z273">
        <v>6</v>
      </c>
      <c r="AA273" t="s">
        <v>4708</v>
      </c>
      <c r="AB273">
        <v>2</v>
      </c>
      <c r="AC273">
        <v>9</v>
      </c>
      <c r="AD273">
        <v>1.5</v>
      </c>
      <c r="AF273" t="s">
        <v>7586</v>
      </c>
      <c r="AI273">
        <v>0</v>
      </c>
      <c r="AJ273">
        <v>0</v>
      </c>
    </row>
    <row r="274" spans="1:36">
      <c r="A274" t="s">
        <v>5105</v>
      </c>
      <c r="B274" t="s">
        <v>4846</v>
      </c>
      <c r="C274" t="s">
        <v>4849</v>
      </c>
      <c r="D274">
        <v>0.053</v>
      </c>
      <c r="E274" t="s">
        <v>4851</v>
      </c>
      <c r="F274">
        <v>10.28</v>
      </c>
      <c r="G274">
        <v>0</v>
      </c>
      <c r="H274">
        <v>1</v>
      </c>
      <c r="I274" t="s">
        <v>5729</v>
      </c>
      <c r="J274" t="s">
        <v>5966</v>
      </c>
      <c r="K274" t="s">
        <v>6679</v>
      </c>
      <c r="L274" t="s">
        <v>6680</v>
      </c>
      <c r="M274" t="s">
        <v>6696</v>
      </c>
      <c r="N274">
        <v>8</v>
      </c>
      <c r="O274" t="s">
        <v>6742</v>
      </c>
      <c r="P274" t="s">
        <v>6953</v>
      </c>
      <c r="Q274">
        <v>11</v>
      </c>
      <c r="R274">
        <v>2</v>
      </c>
      <c r="S274">
        <v>3.47</v>
      </c>
      <c r="T274">
        <v>6.24</v>
      </c>
      <c r="U274">
        <v>923.54</v>
      </c>
      <c r="V274">
        <v>169.97</v>
      </c>
      <c r="W274">
        <v>8.65</v>
      </c>
      <c r="X274">
        <v>1.74</v>
      </c>
      <c r="Y274">
        <v>7.38</v>
      </c>
      <c r="Z274">
        <v>3</v>
      </c>
      <c r="AA274" t="s">
        <v>4708</v>
      </c>
      <c r="AB274">
        <v>3</v>
      </c>
      <c r="AC274">
        <v>12</v>
      </c>
      <c r="AD274">
        <v>1.765</v>
      </c>
      <c r="AF274" t="s">
        <v>7586</v>
      </c>
      <c r="AI274">
        <v>0</v>
      </c>
      <c r="AJ274">
        <v>0</v>
      </c>
    </row>
    <row r="275" spans="1:36">
      <c r="A275" t="s">
        <v>5106</v>
      </c>
      <c r="B275" t="s">
        <v>4846</v>
      </c>
      <c r="C275" t="s">
        <v>4849</v>
      </c>
      <c r="D275">
        <v>0.054</v>
      </c>
      <c r="E275" t="s">
        <v>4851</v>
      </c>
      <c r="F275">
        <v>10.27</v>
      </c>
      <c r="G275">
        <v>0</v>
      </c>
      <c r="H275">
        <v>1</v>
      </c>
      <c r="I275" t="s">
        <v>5729</v>
      </c>
      <c r="J275" t="s">
        <v>5967</v>
      </c>
      <c r="K275" t="s">
        <v>6679</v>
      </c>
      <c r="L275" t="s">
        <v>6680</v>
      </c>
      <c r="M275" t="s">
        <v>6694</v>
      </c>
      <c r="N275">
        <v>9</v>
      </c>
      <c r="O275" t="s">
        <v>6740</v>
      </c>
      <c r="P275" t="s">
        <v>6954</v>
      </c>
      <c r="Q275">
        <v>10</v>
      </c>
      <c r="R275">
        <v>2</v>
      </c>
      <c r="S275">
        <v>9.960000000000001</v>
      </c>
      <c r="T275">
        <v>12.47</v>
      </c>
      <c r="U275">
        <v>901.96</v>
      </c>
      <c r="V275">
        <v>137.36</v>
      </c>
      <c r="W275">
        <v>9.880000000000001</v>
      </c>
      <c r="X275">
        <v>4.07</v>
      </c>
      <c r="Y275">
        <v>8.93</v>
      </c>
      <c r="Z275">
        <v>4</v>
      </c>
      <c r="AA275" t="s">
        <v>4708</v>
      </c>
      <c r="AB275">
        <v>2</v>
      </c>
      <c r="AC275">
        <v>14</v>
      </c>
      <c r="AD275">
        <v>1.035</v>
      </c>
      <c r="AF275" t="s">
        <v>7583</v>
      </c>
      <c r="AI275">
        <v>0</v>
      </c>
      <c r="AJ275">
        <v>0</v>
      </c>
    </row>
    <row r="276" spans="1:36">
      <c r="A276" t="s">
        <v>5106</v>
      </c>
      <c r="B276" t="s">
        <v>4846</v>
      </c>
      <c r="C276" t="s">
        <v>4849</v>
      </c>
      <c r="D276">
        <v>0.054</v>
      </c>
      <c r="E276" t="s">
        <v>4851</v>
      </c>
      <c r="F276">
        <v>10.27</v>
      </c>
      <c r="G276">
        <v>0</v>
      </c>
      <c r="H276">
        <v>1</v>
      </c>
      <c r="I276" t="s">
        <v>5729</v>
      </c>
      <c r="J276" t="s">
        <v>5968</v>
      </c>
      <c r="K276" t="s">
        <v>6679</v>
      </c>
      <c r="L276" t="s">
        <v>6680</v>
      </c>
      <c r="M276" t="s">
        <v>6695</v>
      </c>
      <c r="N276">
        <v>8</v>
      </c>
      <c r="O276" t="s">
        <v>6741</v>
      </c>
      <c r="P276" t="s">
        <v>6954</v>
      </c>
      <c r="Q276">
        <v>10</v>
      </c>
      <c r="R276">
        <v>2</v>
      </c>
      <c r="S276">
        <v>9.960000000000001</v>
      </c>
      <c r="T276">
        <v>12.47</v>
      </c>
      <c r="U276">
        <v>901.96</v>
      </c>
      <c r="V276">
        <v>137.36</v>
      </c>
      <c r="W276">
        <v>9.880000000000001</v>
      </c>
      <c r="X276">
        <v>4.07</v>
      </c>
      <c r="Y276">
        <v>8.93</v>
      </c>
      <c r="Z276">
        <v>4</v>
      </c>
      <c r="AA276" t="s">
        <v>4708</v>
      </c>
      <c r="AB276">
        <v>2</v>
      </c>
      <c r="AC276">
        <v>14</v>
      </c>
      <c r="AD276">
        <v>1.035</v>
      </c>
      <c r="AF276" t="s">
        <v>7583</v>
      </c>
      <c r="AI276">
        <v>0</v>
      </c>
      <c r="AJ276">
        <v>0</v>
      </c>
    </row>
    <row r="277" spans="1:36">
      <c r="A277" t="s">
        <v>5107</v>
      </c>
      <c r="B277" t="s">
        <v>4846</v>
      </c>
      <c r="C277" t="s">
        <v>4849</v>
      </c>
      <c r="D277">
        <v>0.054</v>
      </c>
      <c r="E277" t="s">
        <v>4851</v>
      </c>
      <c r="F277">
        <v>10.27</v>
      </c>
      <c r="G277">
        <v>0</v>
      </c>
      <c r="H277">
        <v>1</v>
      </c>
      <c r="I277" t="s">
        <v>5729</v>
      </c>
      <c r="J277" t="s">
        <v>5969</v>
      </c>
      <c r="K277" t="s">
        <v>6679</v>
      </c>
      <c r="L277" t="s">
        <v>6680</v>
      </c>
      <c r="M277" t="s">
        <v>6694</v>
      </c>
      <c r="N277">
        <v>9</v>
      </c>
      <c r="O277" t="s">
        <v>6740</v>
      </c>
      <c r="P277" t="s">
        <v>6955</v>
      </c>
      <c r="Q277">
        <v>11</v>
      </c>
      <c r="R277">
        <v>2</v>
      </c>
      <c r="S277">
        <v>6.92</v>
      </c>
      <c r="T277">
        <v>8.92</v>
      </c>
      <c r="U277">
        <v>869.42</v>
      </c>
      <c r="V277">
        <v>159.11</v>
      </c>
      <c r="W277">
        <v>7.72</v>
      </c>
      <c r="X277">
        <v>3.29</v>
      </c>
      <c r="Y277">
        <v>6.38</v>
      </c>
      <c r="Z277">
        <v>5</v>
      </c>
      <c r="AA277" t="s">
        <v>4708</v>
      </c>
      <c r="AB277">
        <v>3</v>
      </c>
      <c r="AC277">
        <v>12</v>
      </c>
      <c r="AD277">
        <v>1.5</v>
      </c>
      <c r="AF277" t="s">
        <v>7586</v>
      </c>
      <c r="AI277">
        <v>0</v>
      </c>
      <c r="AJ277">
        <v>0</v>
      </c>
    </row>
    <row r="278" spans="1:36">
      <c r="A278" t="s">
        <v>5107</v>
      </c>
      <c r="B278" t="s">
        <v>4846</v>
      </c>
      <c r="C278" t="s">
        <v>4849</v>
      </c>
      <c r="D278">
        <v>0.054</v>
      </c>
      <c r="E278" t="s">
        <v>4851</v>
      </c>
      <c r="F278">
        <v>10.27</v>
      </c>
      <c r="G278">
        <v>0</v>
      </c>
      <c r="H278">
        <v>1</v>
      </c>
      <c r="I278" t="s">
        <v>5729</v>
      </c>
      <c r="J278" t="s">
        <v>5970</v>
      </c>
      <c r="K278" t="s">
        <v>6679</v>
      </c>
      <c r="L278" t="s">
        <v>6680</v>
      </c>
      <c r="M278" t="s">
        <v>6695</v>
      </c>
      <c r="N278">
        <v>8</v>
      </c>
      <c r="O278" t="s">
        <v>6741</v>
      </c>
      <c r="P278" t="s">
        <v>6955</v>
      </c>
      <c r="Q278">
        <v>11</v>
      </c>
      <c r="R278">
        <v>2</v>
      </c>
      <c r="S278">
        <v>6.92</v>
      </c>
      <c r="T278">
        <v>8.92</v>
      </c>
      <c r="U278">
        <v>869.42</v>
      </c>
      <c r="V278">
        <v>159.11</v>
      </c>
      <c r="W278">
        <v>7.72</v>
      </c>
      <c r="X278">
        <v>3.29</v>
      </c>
      <c r="Y278">
        <v>6.38</v>
      </c>
      <c r="Z278">
        <v>5</v>
      </c>
      <c r="AA278" t="s">
        <v>4708</v>
      </c>
      <c r="AB278">
        <v>3</v>
      </c>
      <c r="AC278">
        <v>12</v>
      </c>
      <c r="AD278">
        <v>1.5</v>
      </c>
      <c r="AF278" t="s">
        <v>7586</v>
      </c>
      <c r="AI278">
        <v>0</v>
      </c>
      <c r="AJ278">
        <v>0</v>
      </c>
    </row>
    <row r="279" spans="1:36">
      <c r="A279" t="s">
        <v>5108</v>
      </c>
      <c r="B279" t="s">
        <v>4846</v>
      </c>
      <c r="C279" t="s">
        <v>4849</v>
      </c>
      <c r="D279">
        <v>0.055</v>
      </c>
      <c r="E279" t="s">
        <v>4851</v>
      </c>
      <c r="F279">
        <v>10.26</v>
      </c>
      <c r="G279">
        <v>0</v>
      </c>
      <c r="H279">
        <v>1</v>
      </c>
      <c r="I279" t="s">
        <v>5729</v>
      </c>
      <c r="J279" t="s">
        <v>5971</v>
      </c>
      <c r="K279" t="s">
        <v>6679</v>
      </c>
      <c r="L279" t="s">
        <v>6680</v>
      </c>
      <c r="M279" t="s">
        <v>6694</v>
      </c>
      <c r="N279">
        <v>9</v>
      </c>
      <c r="O279" t="s">
        <v>6740</v>
      </c>
      <c r="P279" t="s">
        <v>6956</v>
      </c>
      <c r="Q279">
        <v>10</v>
      </c>
      <c r="R279">
        <v>2</v>
      </c>
      <c r="S279">
        <v>9.369999999999999</v>
      </c>
      <c r="T279">
        <v>11.9</v>
      </c>
      <c r="U279">
        <v>917.52</v>
      </c>
      <c r="V279">
        <v>137.36</v>
      </c>
      <c r="W279">
        <v>10.04</v>
      </c>
      <c r="X279">
        <v>4.04</v>
      </c>
      <c r="Y279">
        <v>9.32</v>
      </c>
      <c r="Z279">
        <v>4</v>
      </c>
      <c r="AA279" t="s">
        <v>4708</v>
      </c>
      <c r="AB279">
        <v>2</v>
      </c>
      <c r="AC279">
        <v>13</v>
      </c>
      <c r="AD279">
        <v>0.8399999999999999</v>
      </c>
      <c r="AF279" t="s">
        <v>7583</v>
      </c>
      <c r="AI279">
        <v>0</v>
      </c>
      <c r="AJ279">
        <v>0</v>
      </c>
    </row>
    <row r="280" spans="1:36">
      <c r="A280" t="s">
        <v>5108</v>
      </c>
      <c r="B280" t="s">
        <v>4846</v>
      </c>
      <c r="C280" t="s">
        <v>4849</v>
      </c>
      <c r="D280">
        <v>0.055</v>
      </c>
      <c r="E280" t="s">
        <v>4851</v>
      </c>
      <c r="F280">
        <v>10.26</v>
      </c>
      <c r="G280">
        <v>0</v>
      </c>
      <c r="H280">
        <v>1</v>
      </c>
      <c r="I280" t="s">
        <v>5729</v>
      </c>
      <c r="J280" t="s">
        <v>5972</v>
      </c>
      <c r="K280" t="s">
        <v>6679</v>
      </c>
      <c r="L280" t="s">
        <v>6680</v>
      </c>
      <c r="M280" t="s">
        <v>6695</v>
      </c>
      <c r="N280">
        <v>8</v>
      </c>
      <c r="O280" t="s">
        <v>6741</v>
      </c>
      <c r="P280" t="s">
        <v>6956</v>
      </c>
      <c r="Q280">
        <v>10</v>
      </c>
      <c r="R280">
        <v>2</v>
      </c>
      <c r="S280">
        <v>9.369999999999999</v>
      </c>
      <c r="T280">
        <v>11.9</v>
      </c>
      <c r="U280">
        <v>917.52</v>
      </c>
      <c r="V280">
        <v>137.36</v>
      </c>
      <c r="W280">
        <v>10.04</v>
      </c>
      <c r="X280">
        <v>4.04</v>
      </c>
      <c r="Y280">
        <v>9.32</v>
      </c>
      <c r="Z280">
        <v>4</v>
      </c>
      <c r="AA280" t="s">
        <v>4708</v>
      </c>
      <c r="AB280">
        <v>2</v>
      </c>
      <c r="AC280">
        <v>13</v>
      </c>
      <c r="AD280">
        <v>0.8399999999999999</v>
      </c>
      <c r="AF280" t="s">
        <v>7583</v>
      </c>
      <c r="AI280">
        <v>0</v>
      </c>
      <c r="AJ280">
        <v>0</v>
      </c>
    </row>
    <row r="281" spans="1:36">
      <c r="A281" t="s">
        <v>5109</v>
      </c>
      <c r="B281" t="s">
        <v>4846</v>
      </c>
      <c r="C281" t="s">
        <v>4849</v>
      </c>
      <c r="D281">
        <v>0.056</v>
      </c>
      <c r="E281" t="s">
        <v>4851</v>
      </c>
      <c r="F281">
        <v>10.25</v>
      </c>
      <c r="G281">
        <v>0</v>
      </c>
      <c r="H281">
        <v>1</v>
      </c>
      <c r="I281" t="s">
        <v>5729</v>
      </c>
      <c r="J281" t="s">
        <v>5973</v>
      </c>
      <c r="K281" t="s">
        <v>6679</v>
      </c>
      <c r="L281" t="s">
        <v>6680</v>
      </c>
      <c r="M281" t="s">
        <v>6694</v>
      </c>
      <c r="N281">
        <v>9</v>
      </c>
      <c r="O281" t="s">
        <v>6740</v>
      </c>
      <c r="P281" t="s">
        <v>6957</v>
      </c>
      <c r="Q281">
        <v>10</v>
      </c>
      <c r="R281">
        <v>2</v>
      </c>
      <c r="S281">
        <v>9.65</v>
      </c>
      <c r="T281">
        <v>12.14</v>
      </c>
      <c r="U281">
        <v>896.34</v>
      </c>
      <c r="V281">
        <v>137.36</v>
      </c>
      <c r="W281">
        <v>9.76</v>
      </c>
      <c r="X281">
        <v>4.04</v>
      </c>
      <c r="Y281">
        <v>8.720000000000001</v>
      </c>
      <c r="Z281">
        <v>4</v>
      </c>
      <c r="AA281" t="s">
        <v>4708</v>
      </c>
      <c r="AB281">
        <v>2</v>
      </c>
      <c r="AC281">
        <v>12</v>
      </c>
      <c r="AD281">
        <v>1.14</v>
      </c>
      <c r="AF281" t="s">
        <v>7583</v>
      </c>
      <c r="AI281">
        <v>0</v>
      </c>
      <c r="AJ281">
        <v>0</v>
      </c>
    </row>
    <row r="282" spans="1:36">
      <c r="A282" t="s">
        <v>5109</v>
      </c>
      <c r="B282" t="s">
        <v>4846</v>
      </c>
      <c r="C282" t="s">
        <v>4849</v>
      </c>
      <c r="D282">
        <v>0.056</v>
      </c>
      <c r="E282" t="s">
        <v>4851</v>
      </c>
      <c r="F282">
        <v>10.25</v>
      </c>
      <c r="G282">
        <v>0</v>
      </c>
      <c r="H282">
        <v>1</v>
      </c>
      <c r="I282" t="s">
        <v>5729</v>
      </c>
      <c r="J282" t="s">
        <v>5974</v>
      </c>
      <c r="K282" t="s">
        <v>6679</v>
      </c>
      <c r="L282" t="s">
        <v>6680</v>
      </c>
      <c r="M282" t="s">
        <v>6695</v>
      </c>
      <c r="N282">
        <v>8</v>
      </c>
      <c r="O282" t="s">
        <v>6741</v>
      </c>
      <c r="P282" t="s">
        <v>6957</v>
      </c>
      <c r="Q282">
        <v>10</v>
      </c>
      <c r="R282">
        <v>2</v>
      </c>
      <c r="S282">
        <v>9.65</v>
      </c>
      <c r="T282">
        <v>12.14</v>
      </c>
      <c r="U282">
        <v>896.34</v>
      </c>
      <c r="V282">
        <v>137.36</v>
      </c>
      <c r="W282">
        <v>9.76</v>
      </c>
      <c r="X282">
        <v>4.04</v>
      </c>
      <c r="Y282">
        <v>8.720000000000001</v>
      </c>
      <c r="Z282">
        <v>4</v>
      </c>
      <c r="AA282" t="s">
        <v>4708</v>
      </c>
      <c r="AB282">
        <v>2</v>
      </c>
      <c r="AC282">
        <v>12</v>
      </c>
      <c r="AD282">
        <v>1.14</v>
      </c>
      <c r="AF282" t="s">
        <v>7583</v>
      </c>
      <c r="AI282">
        <v>0</v>
      </c>
      <c r="AJ282">
        <v>0</v>
      </c>
    </row>
    <row r="283" spans="1:36">
      <c r="A283" t="s">
        <v>5110</v>
      </c>
      <c r="B283" t="s">
        <v>4846</v>
      </c>
      <c r="C283" t="s">
        <v>4849</v>
      </c>
      <c r="D283">
        <v>0.057</v>
      </c>
      <c r="E283" t="s">
        <v>4851</v>
      </c>
      <c r="F283">
        <v>10.24</v>
      </c>
      <c r="G283">
        <v>0</v>
      </c>
      <c r="H283">
        <v>1</v>
      </c>
      <c r="I283" t="s">
        <v>5729</v>
      </c>
      <c r="J283" t="s">
        <v>5975</v>
      </c>
      <c r="K283" t="s">
        <v>6679</v>
      </c>
      <c r="L283" t="s">
        <v>6680</v>
      </c>
      <c r="M283" t="s">
        <v>6694</v>
      </c>
      <c r="N283">
        <v>9</v>
      </c>
      <c r="O283" t="s">
        <v>6740</v>
      </c>
      <c r="P283" t="s">
        <v>6958</v>
      </c>
      <c r="Q283">
        <v>11</v>
      </c>
      <c r="R283">
        <v>2</v>
      </c>
      <c r="S283">
        <v>6.34</v>
      </c>
      <c r="T283">
        <v>8.81</v>
      </c>
      <c r="U283">
        <v>865.4</v>
      </c>
      <c r="V283">
        <v>146.59</v>
      </c>
      <c r="W283">
        <v>7.72</v>
      </c>
      <c r="X283">
        <v>4.04</v>
      </c>
      <c r="Y283">
        <v>8.720000000000001</v>
      </c>
      <c r="Z283">
        <v>4</v>
      </c>
      <c r="AA283" t="s">
        <v>4708</v>
      </c>
      <c r="AB283">
        <v>3</v>
      </c>
      <c r="AC283">
        <v>12</v>
      </c>
      <c r="AD283">
        <v>1.14</v>
      </c>
      <c r="AF283" t="s">
        <v>7583</v>
      </c>
      <c r="AI283">
        <v>0</v>
      </c>
      <c r="AJ283">
        <v>0</v>
      </c>
    </row>
    <row r="284" spans="1:36">
      <c r="A284" t="s">
        <v>5110</v>
      </c>
      <c r="B284" t="s">
        <v>4846</v>
      </c>
      <c r="C284" t="s">
        <v>4849</v>
      </c>
      <c r="D284">
        <v>0.057</v>
      </c>
      <c r="E284" t="s">
        <v>4851</v>
      </c>
      <c r="F284">
        <v>10.24</v>
      </c>
      <c r="G284">
        <v>0</v>
      </c>
      <c r="H284">
        <v>1</v>
      </c>
      <c r="I284" t="s">
        <v>5729</v>
      </c>
      <c r="J284" t="s">
        <v>5976</v>
      </c>
      <c r="K284" t="s">
        <v>6679</v>
      </c>
      <c r="L284" t="s">
        <v>6680</v>
      </c>
      <c r="M284" t="s">
        <v>6695</v>
      </c>
      <c r="N284">
        <v>8</v>
      </c>
      <c r="O284" t="s">
        <v>6741</v>
      </c>
      <c r="P284" t="s">
        <v>6958</v>
      </c>
      <c r="Q284">
        <v>11</v>
      </c>
      <c r="R284">
        <v>2</v>
      </c>
      <c r="S284">
        <v>6.34</v>
      </c>
      <c r="T284">
        <v>8.81</v>
      </c>
      <c r="U284">
        <v>865.4</v>
      </c>
      <c r="V284">
        <v>146.59</v>
      </c>
      <c r="W284">
        <v>7.72</v>
      </c>
      <c r="X284">
        <v>4.04</v>
      </c>
      <c r="Y284">
        <v>8.720000000000001</v>
      </c>
      <c r="Z284">
        <v>4</v>
      </c>
      <c r="AA284" t="s">
        <v>4708</v>
      </c>
      <c r="AB284">
        <v>3</v>
      </c>
      <c r="AC284">
        <v>12</v>
      </c>
      <c r="AD284">
        <v>1.14</v>
      </c>
      <c r="AF284" t="s">
        <v>7583</v>
      </c>
      <c r="AI284">
        <v>0</v>
      </c>
      <c r="AJ284">
        <v>0</v>
      </c>
    </row>
    <row r="285" spans="1:36">
      <c r="A285" t="s">
        <v>5111</v>
      </c>
      <c r="B285" t="s">
        <v>4846</v>
      </c>
      <c r="C285" t="s">
        <v>4849</v>
      </c>
      <c r="D285">
        <v>0.057</v>
      </c>
      <c r="E285" t="s">
        <v>4851</v>
      </c>
      <c r="F285">
        <v>10.24</v>
      </c>
      <c r="G285">
        <v>0</v>
      </c>
      <c r="H285">
        <v>1</v>
      </c>
      <c r="I285" t="s">
        <v>5729</v>
      </c>
      <c r="J285" t="s">
        <v>5977</v>
      </c>
      <c r="K285" t="s">
        <v>6679</v>
      </c>
      <c r="L285" t="s">
        <v>6680</v>
      </c>
      <c r="M285" t="s">
        <v>6694</v>
      </c>
      <c r="N285">
        <v>9</v>
      </c>
      <c r="O285" t="s">
        <v>6740</v>
      </c>
      <c r="P285" t="s">
        <v>6959</v>
      </c>
      <c r="Q285">
        <v>11</v>
      </c>
      <c r="R285">
        <v>3</v>
      </c>
      <c r="S285">
        <v>6.9</v>
      </c>
      <c r="T285">
        <v>9.460000000000001</v>
      </c>
      <c r="U285">
        <v>952.62</v>
      </c>
      <c r="V285">
        <v>162.38</v>
      </c>
      <c r="W285">
        <v>9.76</v>
      </c>
      <c r="X285">
        <v>4.13</v>
      </c>
      <c r="Y285">
        <v>9.619999999999999</v>
      </c>
      <c r="Z285">
        <v>5</v>
      </c>
      <c r="AA285" t="s">
        <v>4708</v>
      </c>
      <c r="AB285">
        <v>3</v>
      </c>
      <c r="AC285">
        <v>17</v>
      </c>
      <c r="AD285">
        <v>0.3566666666666671</v>
      </c>
      <c r="AF285" t="s">
        <v>7583</v>
      </c>
      <c r="AI285">
        <v>0</v>
      </c>
      <c r="AJ285">
        <v>0</v>
      </c>
    </row>
    <row r="286" spans="1:36">
      <c r="A286" t="s">
        <v>5111</v>
      </c>
      <c r="B286" t="s">
        <v>4846</v>
      </c>
      <c r="C286" t="s">
        <v>4849</v>
      </c>
      <c r="D286">
        <v>0.057</v>
      </c>
      <c r="E286" t="s">
        <v>4851</v>
      </c>
      <c r="F286">
        <v>10.24</v>
      </c>
      <c r="G286">
        <v>0</v>
      </c>
      <c r="H286">
        <v>1</v>
      </c>
      <c r="I286" t="s">
        <v>5729</v>
      </c>
      <c r="J286" t="s">
        <v>5978</v>
      </c>
      <c r="K286" t="s">
        <v>6679</v>
      </c>
      <c r="L286" t="s">
        <v>6680</v>
      </c>
      <c r="M286" t="s">
        <v>6695</v>
      </c>
      <c r="N286">
        <v>8</v>
      </c>
      <c r="O286" t="s">
        <v>6741</v>
      </c>
      <c r="P286" t="s">
        <v>6959</v>
      </c>
      <c r="Q286">
        <v>11</v>
      </c>
      <c r="R286">
        <v>3</v>
      </c>
      <c r="S286">
        <v>6.9</v>
      </c>
      <c r="T286">
        <v>9.460000000000001</v>
      </c>
      <c r="U286">
        <v>952.62</v>
      </c>
      <c r="V286">
        <v>162.38</v>
      </c>
      <c r="W286">
        <v>9.76</v>
      </c>
      <c r="X286">
        <v>4.13</v>
      </c>
      <c r="Y286">
        <v>9.619999999999999</v>
      </c>
      <c r="Z286">
        <v>5</v>
      </c>
      <c r="AA286" t="s">
        <v>4708</v>
      </c>
      <c r="AB286">
        <v>3</v>
      </c>
      <c r="AC286">
        <v>17</v>
      </c>
      <c r="AD286">
        <v>0.3566666666666671</v>
      </c>
      <c r="AF286" t="s">
        <v>7583</v>
      </c>
      <c r="AI286">
        <v>0</v>
      </c>
      <c r="AJ286">
        <v>0</v>
      </c>
    </row>
    <row r="287" spans="1:36">
      <c r="A287" t="s">
        <v>5112</v>
      </c>
      <c r="B287" t="s">
        <v>4846</v>
      </c>
      <c r="C287" t="s">
        <v>4849</v>
      </c>
      <c r="D287">
        <v>0.057</v>
      </c>
      <c r="E287" t="s">
        <v>4851</v>
      </c>
      <c r="F287">
        <v>10.24</v>
      </c>
      <c r="G287">
        <v>0</v>
      </c>
      <c r="H287">
        <v>1</v>
      </c>
      <c r="I287" t="s">
        <v>5729</v>
      </c>
      <c r="J287" t="s">
        <v>5979</v>
      </c>
      <c r="K287" t="s">
        <v>6679</v>
      </c>
      <c r="L287" t="s">
        <v>6680</v>
      </c>
      <c r="M287" t="s">
        <v>6696</v>
      </c>
      <c r="N287">
        <v>8</v>
      </c>
      <c r="O287" t="s">
        <v>6742</v>
      </c>
      <c r="P287" t="s">
        <v>6960</v>
      </c>
      <c r="Q287">
        <v>9</v>
      </c>
      <c r="R287">
        <v>3</v>
      </c>
      <c r="S287">
        <v>3.08</v>
      </c>
      <c r="T287">
        <v>6.01</v>
      </c>
      <c r="U287">
        <v>876.88</v>
      </c>
      <c r="V287">
        <v>145.27</v>
      </c>
      <c r="W287">
        <v>9.42</v>
      </c>
      <c r="X287">
        <v>0.01</v>
      </c>
      <c r="Y287">
        <v>6.82</v>
      </c>
      <c r="Z287">
        <v>3</v>
      </c>
      <c r="AA287" t="s">
        <v>4708</v>
      </c>
      <c r="AB287">
        <v>2</v>
      </c>
      <c r="AC287">
        <v>12</v>
      </c>
      <c r="AD287">
        <v>1.626666666666667</v>
      </c>
      <c r="AF287" t="s">
        <v>7586</v>
      </c>
      <c r="AI287">
        <v>0</v>
      </c>
      <c r="AJ287">
        <v>0</v>
      </c>
    </row>
    <row r="288" spans="1:36">
      <c r="A288" t="s">
        <v>5113</v>
      </c>
      <c r="B288" t="s">
        <v>4846</v>
      </c>
      <c r="C288" t="s">
        <v>4849</v>
      </c>
      <c r="D288">
        <v>0.058</v>
      </c>
      <c r="E288" t="s">
        <v>4851</v>
      </c>
      <c r="F288">
        <v>10.24</v>
      </c>
      <c r="G288">
        <v>0</v>
      </c>
      <c r="H288">
        <v>1</v>
      </c>
      <c r="I288" t="s">
        <v>5729</v>
      </c>
      <c r="J288" t="s">
        <v>5980</v>
      </c>
      <c r="K288" t="s">
        <v>6679</v>
      </c>
      <c r="L288" t="s">
        <v>6680</v>
      </c>
      <c r="M288" t="s">
        <v>6694</v>
      </c>
      <c r="N288">
        <v>9</v>
      </c>
      <c r="O288" t="s">
        <v>6740</v>
      </c>
      <c r="P288" t="s">
        <v>6961</v>
      </c>
      <c r="Q288">
        <v>12</v>
      </c>
      <c r="R288">
        <v>3</v>
      </c>
      <c r="S288">
        <v>6.1</v>
      </c>
      <c r="T288">
        <v>8.289999999999999</v>
      </c>
      <c r="U288">
        <v>887.4299999999999</v>
      </c>
      <c r="V288">
        <v>165.62</v>
      </c>
      <c r="W288">
        <v>7.13</v>
      </c>
      <c r="X288">
        <v>4.04</v>
      </c>
      <c r="Y288">
        <v>7.39</v>
      </c>
      <c r="Z288">
        <v>5</v>
      </c>
      <c r="AA288" t="s">
        <v>4708</v>
      </c>
      <c r="AB288">
        <v>3</v>
      </c>
      <c r="AC288">
        <v>12</v>
      </c>
      <c r="AD288">
        <v>1.166666666666667</v>
      </c>
      <c r="AF288" t="s">
        <v>7586</v>
      </c>
      <c r="AI288">
        <v>0</v>
      </c>
      <c r="AJ288">
        <v>0</v>
      </c>
    </row>
    <row r="289" spans="1:36">
      <c r="A289" t="s">
        <v>5113</v>
      </c>
      <c r="B289" t="s">
        <v>4846</v>
      </c>
      <c r="C289" t="s">
        <v>4849</v>
      </c>
      <c r="D289">
        <v>0.058</v>
      </c>
      <c r="E289" t="s">
        <v>4851</v>
      </c>
      <c r="F289">
        <v>10.24</v>
      </c>
      <c r="G289">
        <v>0</v>
      </c>
      <c r="H289">
        <v>1</v>
      </c>
      <c r="I289" t="s">
        <v>5729</v>
      </c>
      <c r="J289" t="s">
        <v>5981</v>
      </c>
      <c r="K289" t="s">
        <v>6679</v>
      </c>
      <c r="L289" t="s">
        <v>6680</v>
      </c>
      <c r="M289" t="s">
        <v>6695</v>
      </c>
      <c r="N289">
        <v>8</v>
      </c>
      <c r="O289" t="s">
        <v>6741</v>
      </c>
      <c r="P289" t="s">
        <v>6961</v>
      </c>
      <c r="Q289">
        <v>12</v>
      </c>
      <c r="R289">
        <v>3</v>
      </c>
      <c r="S289">
        <v>6.1</v>
      </c>
      <c r="T289">
        <v>8.289999999999999</v>
      </c>
      <c r="U289">
        <v>887.4299999999999</v>
      </c>
      <c r="V289">
        <v>165.62</v>
      </c>
      <c r="W289">
        <v>7.13</v>
      </c>
      <c r="X289">
        <v>4.04</v>
      </c>
      <c r="Y289">
        <v>7.39</v>
      </c>
      <c r="Z289">
        <v>5</v>
      </c>
      <c r="AA289" t="s">
        <v>4708</v>
      </c>
      <c r="AB289">
        <v>3</v>
      </c>
      <c r="AC289">
        <v>12</v>
      </c>
      <c r="AD289">
        <v>1.166666666666667</v>
      </c>
      <c r="AF289" t="s">
        <v>7586</v>
      </c>
      <c r="AI289">
        <v>0</v>
      </c>
      <c r="AJ289">
        <v>0</v>
      </c>
    </row>
    <row r="290" spans="1:36">
      <c r="A290" t="s">
        <v>5114</v>
      </c>
      <c r="B290" t="s">
        <v>4846</v>
      </c>
      <c r="C290" t="s">
        <v>4849</v>
      </c>
      <c r="D290">
        <v>0.059</v>
      </c>
      <c r="E290" t="s">
        <v>4851</v>
      </c>
      <c r="F290">
        <v>10.23</v>
      </c>
      <c r="G290">
        <v>0</v>
      </c>
      <c r="H290">
        <v>1</v>
      </c>
      <c r="I290" t="s">
        <v>5729</v>
      </c>
      <c r="J290" t="s">
        <v>5982</v>
      </c>
      <c r="K290" t="s">
        <v>6679</v>
      </c>
      <c r="L290" t="s">
        <v>6680</v>
      </c>
      <c r="M290" t="s">
        <v>6696</v>
      </c>
      <c r="N290">
        <v>8</v>
      </c>
      <c r="O290" t="s">
        <v>6742</v>
      </c>
      <c r="P290" t="s">
        <v>6962</v>
      </c>
      <c r="Q290">
        <v>10</v>
      </c>
      <c r="R290">
        <v>3</v>
      </c>
      <c r="S290">
        <v>5.28</v>
      </c>
      <c r="T290">
        <v>8.220000000000001</v>
      </c>
      <c r="U290">
        <v>870.47</v>
      </c>
      <c r="V290">
        <v>175.52</v>
      </c>
      <c r="W290">
        <v>9.43</v>
      </c>
      <c r="X290">
        <v>1.8</v>
      </c>
      <c r="Y290">
        <v>6.83</v>
      </c>
      <c r="Z290">
        <v>3</v>
      </c>
      <c r="AA290" t="s">
        <v>4708</v>
      </c>
      <c r="AB290">
        <v>2</v>
      </c>
      <c r="AC290">
        <v>15</v>
      </c>
      <c r="AD290">
        <v>1.166666666666667</v>
      </c>
      <c r="AF290" t="s">
        <v>7586</v>
      </c>
      <c r="AI290">
        <v>0</v>
      </c>
      <c r="AJ290">
        <v>0</v>
      </c>
    </row>
    <row r="291" spans="1:36">
      <c r="A291" t="s">
        <v>5115</v>
      </c>
      <c r="B291" t="s">
        <v>4846</v>
      </c>
      <c r="C291" t="s">
        <v>4849</v>
      </c>
      <c r="D291">
        <v>0.062</v>
      </c>
      <c r="E291" t="s">
        <v>4851</v>
      </c>
      <c r="F291">
        <v>10.21</v>
      </c>
      <c r="G291">
        <v>0</v>
      </c>
      <c r="H291">
        <v>1</v>
      </c>
      <c r="I291" t="s">
        <v>5729</v>
      </c>
      <c r="J291" t="s">
        <v>5983</v>
      </c>
      <c r="K291" t="s">
        <v>6679</v>
      </c>
      <c r="L291" t="s">
        <v>6680</v>
      </c>
      <c r="M291" t="s">
        <v>6694</v>
      </c>
      <c r="N291">
        <v>9</v>
      </c>
      <c r="O291" t="s">
        <v>6740</v>
      </c>
      <c r="P291" t="s">
        <v>6963</v>
      </c>
      <c r="Q291">
        <v>11</v>
      </c>
      <c r="R291">
        <v>2</v>
      </c>
      <c r="S291">
        <v>8.27</v>
      </c>
      <c r="T291">
        <v>10.74</v>
      </c>
      <c r="U291">
        <v>933.52</v>
      </c>
      <c r="V291">
        <v>146.59</v>
      </c>
      <c r="W291">
        <v>9.279999999999999</v>
      </c>
      <c r="X291">
        <v>4.04</v>
      </c>
      <c r="Y291">
        <v>8.51</v>
      </c>
      <c r="Z291">
        <v>4</v>
      </c>
      <c r="AA291" t="s">
        <v>4708</v>
      </c>
      <c r="AB291">
        <v>3</v>
      </c>
      <c r="AC291">
        <v>13</v>
      </c>
      <c r="AD291">
        <v>1.245</v>
      </c>
      <c r="AF291" t="s">
        <v>7583</v>
      </c>
      <c r="AI291">
        <v>0</v>
      </c>
      <c r="AJ291">
        <v>0</v>
      </c>
    </row>
    <row r="292" spans="1:36">
      <c r="A292" t="s">
        <v>5115</v>
      </c>
      <c r="B292" t="s">
        <v>4846</v>
      </c>
      <c r="C292" t="s">
        <v>4849</v>
      </c>
      <c r="D292">
        <v>0.062</v>
      </c>
      <c r="E292" t="s">
        <v>4851</v>
      </c>
      <c r="F292">
        <v>10.21</v>
      </c>
      <c r="G292">
        <v>0</v>
      </c>
      <c r="H292">
        <v>1</v>
      </c>
      <c r="I292" t="s">
        <v>5729</v>
      </c>
      <c r="J292" t="s">
        <v>5984</v>
      </c>
      <c r="K292" t="s">
        <v>6679</v>
      </c>
      <c r="L292" t="s">
        <v>6680</v>
      </c>
      <c r="M292" t="s">
        <v>6695</v>
      </c>
      <c r="N292">
        <v>8</v>
      </c>
      <c r="O292" t="s">
        <v>6741</v>
      </c>
      <c r="P292" t="s">
        <v>6963</v>
      </c>
      <c r="Q292">
        <v>11</v>
      </c>
      <c r="R292">
        <v>2</v>
      </c>
      <c r="S292">
        <v>8.27</v>
      </c>
      <c r="T292">
        <v>10.74</v>
      </c>
      <c r="U292">
        <v>933.52</v>
      </c>
      <c r="V292">
        <v>146.59</v>
      </c>
      <c r="W292">
        <v>9.279999999999999</v>
      </c>
      <c r="X292">
        <v>4.04</v>
      </c>
      <c r="Y292">
        <v>8.51</v>
      </c>
      <c r="Z292">
        <v>4</v>
      </c>
      <c r="AA292" t="s">
        <v>4708</v>
      </c>
      <c r="AB292">
        <v>3</v>
      </c>
      <c r="AC292">
        <v>13</v>
      </c>
      <c r="AD292">
        <v>1.245</v>
      </c>
      <c r="AF292" t="s">
        <v>7583</v>
      </c>
      <c r="AI292">
        <v>0</v>
      </c>
      <c r="AJ292">
        <v>0</v>
      </c>
    </row>
    <row r="293" spans="1:36">
      <c r="A293" t="s">
        <v>5116</v>
      </c>
      <c r="B293" t="s">
        <v>4846</v>
      </c>
      <c r="C293" t="s">
        <v>4849</v>
      </c>
      <c r="D293">
        <v>0.062</v>
      </c>
      <c r="E293" t="s">
        <v>4851</v>
      </c>
      <c r="F293">
        <v>10.21</v>
      </c>
      <c r="G293">
        <v>0</v>
      </c>
      <c r="H293">
        <v>1</v>
      </c>
      <c r="I293" t="s">
        <v>5729</v>
      </c>
      <c r="J293" t="s">
        <v>5985</v>
      </c>
      <c r="K293" t="s">
        <v>6679</v>
      </c>
      <c r="L293" t="s">
        <v>6680</v>
      </c>
      <c r="M293" t="s">
        <v>6694</v>
      </c>
      <c r="N293">
        <v>9</v>
      </c>
      <c r="O293" t="s">
        <v>6740</v>
      </c>
      <c r="P293" t="s">
        <v>6964</v>
      </c>
      <c r="Q293">
        <v>10</v>
      </c>
      <c r="R293">
        <v>3</v>
      </c>
      <c r="S293">
        <v>8.49</v>
      </c>
      <c r="T293">
        <v>11.02</v>
      </c>
      <c r="U293">
        <v>884.47</v>
      </c>
      <c r="V293">
        <v>153.15</v>
      </c>
      <c r="W293">
        <v>9.07</v>
      </c>
      <c r="X293">
        <v>4.05</v>
      </c>
      <c r="Y293">
        <v>8.720000000000001</v>
      </c>
      <c r="Z293">
        <v>5</v>
      </c>
      <c r="AA293" t="s">
        <v>4708</v>
      </c>
      <c r="AB293">
        <v>2</v>
      </c>
      <c r="AC293">
        <v>12</v>
      </c>
      <c r="AD293">
        <v>0.8066666666666664</v>
      </c>
      <c r="AF293" t="s">
        <v>7583</v>
      </c>
      <c r="AI293">
        <v>0</v>
      </c>
      <c r="AJ293">
        <v>0</v>
      </c>
    </row>
    <row r="294" spans="1:36">
      <c r="A294" t="s">
        <v>5116</v>
      </c>
      <c r="B294" t="s">
        <v>4846</v>
      </c>
      <c r="C294" t="s">
        <v>4849</v>
      </c>
      <c r="D294">
        <v>0.062</v>
      </c>
      <c r="E294" t="s">
        <v>4851</v>
      </c>
      <c r="F294">
        <v>10.21</v>
      </c>
      <c r="G294">
        <v>0</v>
      </c>
      <c r="H294">
        <v>1</v>
      </c>
      <c r="I294" t="s">
        <v>5729</v>
      </c>
      <c r="J294" t="s">
        <v>5986</v>
      </c>
      <c r="K294" t="s">
        <v>6679</v>
      </c>
      <c r="L294" t="s">
        <v>6680</v>
      </c>
      <c r="M294" t="s">
        <v>6695</v>
      </c>
      <c r="N294">
        <v>8</v>
      </c>
      <c r="O294" t="s">
        <v>6741</v>
      </c>
      <c r="P294" t="s">
        <v>6964</v>
      </c>
      <c r="Q294">
        <v>10</v>
      </c>
      <c r="R294">
        <v>3</v>
      </c>
      <c r="S294">
        <v>8.49</v>
      </c>
      <c r="T294">
        <v>11.02</v>
      </c>
      <c r="U294">
        <v>884.47</v>
      </c>
      <c r="V294">
        <v>153.15</v>
      </c>
      <c r="W294">
        <v>9.07</v>
      </c>
      <c r="X294">
        <v>4.05</v>
      </c>
      <c r="Y294">
        <v>8.720000000000001</v>
      </c>
      <c r="Z294">
        <v>5</v>
      </c>
      <c r="AA294" t="s">
        <v>4708</v>
      </c>
      <c r="AB294">
        <v>2</v>
      </c>
      <c r="AC294">
        <v>12</v>
      </c>
      <c r="AD294">
        <v>0.8066666666666664</v>
      </c>
      <c r="AF294" t="s">
        <v>7583</v>
      </c>
      <c r="AI294">
        <v>0</v>
      </c>
      <c r="AJ294">
        <v>0</v>
      </c>
    </row>
    <row r="295" spans="1:36">
      <c r="A295" t="s">
        <v>5117</v>
      </c>
      <c r="B295" t="s">
        <v>4846</v>
      </c>
      <c r="C295" t="s">
        <v>4849</v>
      </c>
      <c r="D295">
        <v>0.062</v>
      </c>
      <c r="E295" t="s">
        <v>4851</v>
      </c>
      <c r="F295">
        <v>10.21</v>
      </c>
      <c r="G295">
        <v>0</v>
      </c>
      <c r="H295">
        <v>1</v>
      </c>
      <c r="I295" t="s">
        <v>5729</v>
      </c>
      <c r="J295" t="s">
        <v>5987</v>
      </c>
      <c r="K295" t="s">
        <v>6679</v>
      </c>
      <c r="L295" t="s">
        <v>6680</v>
      </c>
      <c r="M295" t="s">
        <v>6694</v>
      </c>
      <c r="N295">
        <v>9</v>
      </c>
      <c r="O295" t="s">
        <v>6740</v>
      </c>
      <c r="P295" t="s">
        <v>6965</v>
      </c>
      <c r="Q295">
        <v>10</v>
      </c>
      <c r="R295">
        <v>2</v>
      </c>
      <c r="S295">
        <v>8.81</v>
      </c>
      <c r="T295">
        <v>11.33</v>
      </c>
      <c r="U295">
        <v>875.92</v>
      </c>
      <c r="V295">
        <v>137.36</v>
      </c>
      <c r="W295">
        <v>9.35</v>
      </c>
      <c r="X295">
        <v>4.1</v>
      </c>
      <c r="Y295">
        <v>9.26</v>
      </c>
      <c r="Z295">
        <v>4</v>
      </c>
      <c r="AA295" t="s">
        <v>4708</v>
      </c>
      <c r="AB295">
        <v>2</v>
      </c>
      <c r="AC295">
        <v>13</v>
      </c>
      <c r="AD295">
        <v>0.8700000000000001</v>
      </c>
      <c r="AF295" t="s">
        <v>7583</v>
      </c>
      <c r="AI295">
        <v>0</v>
      </c>
      <c r="AJ295">
        <v>0</v>
      </c>
    </row>
    <row r="296" spans="1:36">
      <c r="A296" t="s">
        <v>5117</v>
      </c>
      <c r="B296" t="s">
        <v>4846</v>
      </c>
      <c r="C296" t="s">
        <v>4849</v>
      </c>
      <c r="D296">
        <v>0.062</v>
      </c>
      <c r="E296" t="s">
        <v>4851</v>
      </c>
      <c r="F296">
        <v>10.21</v>
      </c>
      <c r="G296">
        <v>0</v>
      </c>
      <c r="H296">
        <v>1</v>
      </c>
      <c r="I296" t="s">
        <v>5729</v>
      </c>
      <c r="J296" t="s">
        <v>5988</v>
      </c>
      <c r="K296" t="s">
        <v>6679</v>
      </c>
      <c r="L296" t="s">
        <v>6680</v>
      </c>
      <c r="M296" t="s">
        <v>6695</v>
      </c>
      <c r="N296">
        <v>8</v>
      </c>
      <c r="O296" t="s">
        <v>6741</v>
      </c>
      <c r="P296" t="s">
        <v>6965</v>
      </c>
      <c r="Q296">
        <v>10</v>
      </c>
      <c r="R296">
        <v>2</v>
      </c>
      <c r="S296">
        <v>8.81</v>
      </c>
      <c r="T296">
        <v>11.33</v>
      </c>
      <c r="U296">
        <v>875.92</v>
      </c>
      <c r="V296">
        <v>137.36</v>
      </c>
      <c r="W296">
        <v>9.35</v>
      </c>
      <c r="X296">
        <v>4.1</v>
      </c>
      <c r="Y296">
        <v>9.26</v>
      </c>
      <c r="Z296">
        <v>4</v>
      </c>
      <c r="AA296" t="s">
        <v>4708</v>
      </c>
      <c r="AB296">
        <v>2</v>
      </c>
      <c r="AC296">
        <v>13</v>
      </c>
      <c r="AD296">
        <v>0.8700000000000001</v>
      </c>
      <c r="AF296" t="s">
        <v>7583</v>
      </c>
      <c r="AI296">
        <v>0</v>
      </c>
      <c r="AJ296">
        <v>0</v>
      </c>
    </row>
    <row r="297" spans="1:36">
      <c r="A297" t="s">
        <v>5118</v>
      </c>
      <c r="B297" t="s">
        <v>4846</v>
      </c>
      <c r="C297" t="s">
        <v>4849</v>
      </c>
      <c r="D297">
        <v>0.062</v>
      </c>
      <c r="E297" t="s">
        <v>4851</v>
      </c>
      <c r="F297">
        <v>10.21</v>
      </c>
      <c r="G297">
        <v>0</v>
      </c>
      <c r="H297">
        <v>1</v>
      </c>
      <c r="I297" t="s">
        <v>5729</v>
      </c>
      <c r="J297" t="s">
        <v>5989</v>
      </c>
      <c r="K297" t="s">
        <v>6679</v>
      </c>
      <c r="L297" t="s">
        <v>6680</v>
      </c>
      <c r="M297" t="s">
        <v>6694</v>
      </c>
      <c r="N297">
        <v>9</v>
      </c>
      <c r="O297" t="s">
        <v>6740</v>
      </c>
      <c r="P297" t="s">
        <v>6966</v>
      </c>
      <c r="Q297">
        <v>12</v>
      </c>
      <c r="R297">
        <v>3</v>
      </c>
      <c r="S297">
        <v>7.68</v>
      </c>
      <c r="T297">
        <v>10.24</v>
      </c>
      <c r="U297">
        <v>903.9299999999999</v>
      </c>
      <c r="V297">
        <v>176.27</v>
      </c>
      <c r="W297">
        <v>8.609999999999999</v>
      </c>
      <c r="X297">
        <v>4.01</v>
      </c>
      <c r="Y297">
        <v>9.32</v>
      </c>
      <c r="Z297">
        <v>4</v>
      </c>
      <c r="AA297" t="s">
        <v>4708</v>
      </c>
      <c r="AB297">
        <v>3</v>
      </c>
      <c r="AC297">
        <v>13</v>
      </c>
      <c r="AD297">
        <v>0.5066666666666666</v>
      </c>
      <c r="AF297" t="s">
        <v>7583</v>
      </c>
      <c r="AI297">
        <v>0</v>
      </c>
      <c r="AJ297">
        <v>0</v>
      </c>
    </row>
    <row r="298" spans="1:36">
      <c r="A298" t="s">
        <v>5118</v>
      </c>
      <c r="B298" t="s">
        <v>4846</v>
      </c>
      <c r="C298" t="s">
        <v>4849</v>
      </c>
      <c r="D298">
        <v>0.062</v>
      </c>
      <c r="E298" t="s">
        <v>4851</v>
      </c>
      <c r="F298">
        <v>10.21</v>
      </c>
      <c r="G298">
        <v>0</v>
      </c>
      <c r="H298">
        <v>1</v>
      </c>
      <c r="I298" t="s">
        <v>5729</v>
      </c>
      <c r="J298" t="s">
        <v>5990</v>
      </c>
      <c r="K298" t="s">
        <v>6679</v>
      </c>
      <c r="L298" t="s">
        <v>6680</v>
      </c>
      <c r="M298" t="s">
        <v>6695</v>
      </c>
      <c r="N298">
        <v>8</v>
      </c>
      <c r="O298" t="s">
        <v>6741</v>
      </c>
      <c r="P298" t="s">
        <v>6966</v>
      </c>
      <c r="Q298">
        <v>12</v>
      </c>
      <c r="R298">
        <v>3</v>
      </c>
      <c r="S298">
        <v>7.68</v>
      </c>
      <c r="T298">
        <v>10.24</v>
      </c>
      <c r="U298">
        <v>903.9299999999999</v>
      </c>
      <c r="V298">
        <v>176.27</v>
      </c>
      <c r="W298">
        <v>8.609999999999999</v>
      </c>
      <c r="X298">
        <v>4.01</v>
      </c>
      <c r="Y298">
        <v>9.32</v>
      </c>
      <c r="Z298">
        <v>4</v>
      </c>
      <c r="AA298" t="s">
        <v>4708</v>
      </c>
      <c r="AB298">
        <v>3</v>
      </c>
      <c r="AC298">
        <v>13</v>
      </c>
      <c r="AD298">
        <v>0.5066666666666666</v>
      </c>
      <c r="AF298" t="s">
        <v>7583</v>
      </c>
      <c r="AI298">
        <v>0</v>
      </c>
      <c r="AJ298">
        <v>0</v>
      </c>
    </row>
    <row r="299" spans="1:36">
      <c r="A299" t="s">
        <v>5119</v>
      </c>
      <c r="B299" t="s">
        <v>4846</v>
      </c>
      <c r="C299" t="s">
        <v>4849</v>
      </c>
      <c r="D299">
        <v>0.063</v>
      </c>
      <c r="E299" t="s">
        <v>4851</v>
      </c>
      <c r="F299">
        <v>10.2</v>
      </c>
      <c r="G299">
        <v>0</v>
      </c>
      <c r="H299">
        <v>1</v>
      </c>
      <c r="I299" t="s">
        <v>5729</v>
      </c>
      <c r="J299" t="s">
        <v>5991</v>
      </c>
      <c r="K299" t="s">
        <v>6679</v>
      </c>
      <c r="L299" t="s">
        <v>6680</v>
      </c>
      <c r="M299" t="s">
        <v>6696</v>
      </c>
      <c r="N299">
        <v>8</v>
      </c>
      <c r="O299" t="s">
        <v>6742</v>
      </c>
      <c r="P299" t="s">
        <v>6967</v>
      </c>
      <c r="Q299">
        <v>11</v>
      </c>
      <c r="R299">
        <v>2</v>
      </c>
      <c r="S299">
        <v>3.17</v>
      </c>
      <c r="T299">
        <v>6.1</v>
      </c>
      <c r="U299">
        <v>865.46</v>
      </c>
      <c r="V299">
        <v>169.5</v>
      </c>
      <c r="W299">
        <v>7.42</v>
      </c>
      <c r="X299">
        <v>0.4</v>
      </c>
      <c r="Y299">
        <v>6.81</v>
      </c>
      <c r="Z299">
        <v>3</v>
      </c>
      <c r="AA299" t="s">
        <v>4708</v>
      </c>
      <c r="AB299">
        <v>3</v>
      </c>
      <c r="AC299">
        <v>13</v>
      </c>
      <c r="AD299">
        <v>1.915</v>
      </c>
      <c r="AF299" t="s">
        <v>7586</v>
      </c>
      <c r="AI299">
        <v>0</v>
      </c>
      <c r="AJ299">
        <v>0</v>
      </c>
    </row>
    <row r="300" spans="1:36">
      <c r="A300" t="s">
        <v>5120</v>
      </c>
      <c r="B300" t="s">
        <v>4846</v>
      </c>
      <c r="C300" t="s">
        <v>4849</v>
      </c>
      <c r="D300">
        <v>0.064</v>
      </c>
      <c r="E300" t="s">
        <v>4851</v>
      </c>
      <c r="F300">
        <v>10.19</v>
      </c>
      <c r="G300">
        <v>0</v>
      </c>
      <c r="H300">
        <v>1</v>
      </c>
      <c r="I300" t="s">
        <v>5729</v>
      </c>
      <c r="J300" t="s">
        <v>5992</v>
      </c>
      <c r="K300" t="s">
        <v>6679</v>
      </c>
      <c r="L300" t="s">
        <v>6680</v>
      </c>
      <c r="M300" t="s">
        <v>6694</v>
      </c>
      <c r="N300">
        <v>9</v>
      </c>
      <c r="O300" t="s">
        <v>6740</v>
      </c>
      <c r="P300" t="s">
        <v>6968</v>
      </c>
      <c r="Q300">
        <v>11</v>
      </c>
      <c r="R300">
        <v>2</v>
      </c>
      <c r="S300">
        <v>9.289999999999999</v>
      </c>
      <c r="T300">
        <v>11.45</v>
      </c>
      <c r="U300">
        <v>891.92</v>
      </c>
      <c r="V300">
        <v>146.59</v>
      </c>
      <c r="W300">
        <v>8.73</v>
      </c>
      <c r="X300">
        <v>4.1</v>
      </c>
      <c r="Y300">
        <v>7.3</v>
      </c>
      <c r="Z300">
        <v>4</v>
      </c>
      <c r="AA300" t="s">
        <v>4708</v>
      </c>
      <c r="AB300">
        <v>3</v>
      </c>
      <c r="AC300">
        <v>15</v>
      </c>
      <c r="AD300">
        <v>1.5</v>
      </c>
      <c r="AF300" t="s">
        <v>7586</v>
      </c>
      <c r="AI300">
        <v>0</v>
      </c>
      <c r="AJ300">
        <v>0</v>
      </c>
    </row>
    <row r="301" spans="1:36">
      <c r="A301" t="s">
        <v>5120</v>
      </c>
      <c r="B301" t="s">
        <v>4846</v>
      </c>
      <c r="C301" t="s">
        <v>4849</v>
      </c>
      <c r="D301">
        <v>0.064</v>
      </c>
      <c r="E301" t="s">
        <v>4851</v>
      </c>
      <c r="F301">
        <v>10.19</v>
      </c>
      <c r="G301">
        <v>0</v>
      </c>
      <c r="H301">
        <v>1</v>
      </c>
      <c r="I301" t="s">
        <v>5729</v>
      </c>
      <c r="J301" t="s">
        <v>5993</v>
      </c>
      <c r="K301" t="s">
        <v>6679</v>
      </c>
      <c r="L301" t="s">
        <v>6680</v>
      </c>
      <c r="M301" t="s">
        <v>6695</v>
      </c>
      <c r="N301">
        <v>8</v>
      </c>
      <c r="O301" t="s">
        <v>6741</v>
      </c>
      <c r="P301" t="s">
        <v>6968</v>
      </c>
      <c r="Q301">
        <v>11</v>
      </c>
      <c r="R301">
        <v>2</v>
      </c>
      <c r="S301">
        <v>9.289999999999999</v>
      </c>
      <c r="T301">
        <v>11.45</v>
      </c>
      <c r="U301">
        <v>891.92</v>
      </c>
      <c r="V301">
        <v>146.59</v>
      </c>
      <c r="W301">
        <v>8.73</v>
      </c>
      <c r="X301">
        <v>4.1</v>
      </c>
      <c r="Y301">
        <v>7.3</v>
      </c>
      <c r="Z301">
        <v>4</v>
      </c>
      <c r="AA301" t="s">
        <v>4708</v>
      </c>
      <c r="AB301">
        <v>3</v>
      </c>
      <c r="AC301">
        <v>15</v>
      </c>
      <c r="AD301">
        <v>1.5</v>
      </c>
      <c r="AF301" t="s">
        <v>7586</v>
      </c>
      <c r="AI301">
        <v>0</v>
      </c>
      <c r="AJ301">
        <v>0</v>
      </c>
    </row>
    <row r="302" spans="1:36">
      <c r="A302" t="s">
        <v>5121</v>
      </c>
      <c r="B302" t="s">
        <v>4846</v>
      </c>
      <c r="C302" t="s">
        <v>4849</v>
      </c>
      <c r="D302">
        <v>0.064</v>
      </c>
      <c r="E302" t="s">
        <v>4851</v>
      </c>
      <c r="F302">
        <v>10.19</v>
      </c>
      <c r="G302">
        <v>0</v>
      </c>
      <c r="H302">
        <v>1</v>
      </c>
      <c r="I302" t="s">
        <v>5729</v>
      </c>
      <c r="J302" t="s">
        <v>5994</v>
      </c>
      <c r="K302" t="s">
        <v>6679</v>
      </c>
      <c r="L302" t="s">
        <v>6680</v>
      </c>
      <c r="M302" t="s">
        <v>6694</v>
      </c>
      <c r="N302">
        <v>9</v>
      </c>
      <c r="O302" t="s">
        <v>6740</v>
      </c>
      <c r="P302" t="s">
        <v>6969</v>
      </c>
      <c r="Q302">
        <v>11</v>
      </c>
      <c r="R302">
        <v>3</v>
      </c>
      <c r="S302">
        <v>9.06</v>
      </c>
      <c r="T302">
        <v>11.56</v>
      </c>
      <c r="U302">
        <v>954.5700000000001</v>
      </c>
      <c r="V302">
        <v>162.38</v>
      </c>
      <c r="W302">
        <v>9.619999999999999</v>
      </c>
      <c r="X302">
        <v>4.05</v>
      </c>
      <c r="Y302">
        <v>8.51</v>
      </c>
      <c r="Z302">
        <v>5</v>
      </c>
      <c r="AA302" t="s">
        <v>4708</v>
      </c>
      <c r="AB302">
        <v>3</v>
      </c>
      <c r="AC302">
        <v>13</v>
      </c>
      <c r="AD302">
        <v>0.9116666666666668</v>
      </c>
      <c r="AF302" t="s">
        <v>7583</v>
      </c>
      <c r="AI302">
        <v>0</v>
      </c>
      <c r="AJ302">
        <v>0</v>
      </c>
    </row>
    <row r="303" spans="1:36">
      <c r="A303" t="s">
        <v>5121</v>
      </c>
      <c r="B303" t="s">
        <v>4846</v>
      </c>
      <c r="C303" t="s">
        <v>4849</v>
      </c>
      <c r="D303">
        <v>0.064</v>
      </c>
      <c r="E303" t="s">
        <v>4851</v>
      </c>
      <c r="F303">
        <v>10.19</v>
      </c>
      <c r="G303">
        <v>0</v>
      </c>
      <c r="H303">
        <v>1</v>
      </c>
      <c r="I303" t="s">
        <v>5729</v>
      </c>
      <c r="J303" t="s">
        <v>5995</v>
      </c>
      <c r="K303" t="s">
        <v>6679</v>
      </c>
      <c r="L303" t="s">
        <v>6680</v>
      </c>
      <c r="M303" t="s">
        <v>6695</v>
      </c>
      <c r="N303">
        <v>8</v>
      </c>
      <c r="O303" t="s">
        <v>6741</v>
      </c>
      <c r="P303" t="s">
        <v>6969</v>
      </c>
      <c r="Q303">
        <v>11</v>
      </c>
      <c r="R303">
        <v>3</v>
      </c>
      <c r="S303">
        <v>9.06</v>
      </c>
      <c r="T303">
        <v>11.56</v>
      </c>
      <c r="U303">
        <v>954.5700000000001</v>
      </c>
      <c r="V303">
        <v>162.38</v>
      </c>
      <c r="W303">
        <v>9.619999999999999</v>
      </c>
      <c r="X303">
        <v>4.05</v>
      </c>
      <c r="Y303">
        <v>8.51</v>
      </c>
      <c r="Z303">
        <v>5</v>
      </c>
      <c r="AA303" t="s">
        <v>4708</v>
      </c>
      <c r="AB303">
        <v>3</v>
      </c>
      <c r="AC303">
        <v>13</v>
      </c>
      <c r="AD303">
        <v>0.9116666666666668</v>
      </c>
      <c r="AF303" t="s">
        <v>7583</v>
      </c>
      <c r="AI303">
        <v>0</v>
      </c>
      <c r="AJ303">
        <v>0</v>
      </c>
    </row>
    <row r="304" spans="1:36">
      <c r="A304" t="s">
        <v>5122</v>
      </c>
      <c r="B304" t="s">
        <v>4846</v>
      </c>
      <c r="C304" t="s">
        <v>4849</v>
      </c>
      <c r="D304">
        <v>0.064</v>
      </c>
      <c r="E304" t="s">
        <v>4851</v>
      </c>
      <c r="F304">
        <v>10.19</v>
      </c>
      <c r="G304">
        <v>0.6899999999999999</v>
      </c>
      <c r="H304">
        <v>2</v>
      </c>
      <c r="I304" t="s">
        <v>5731</v>
      </c>
      <c r="J304" t="s">
        <v>5996</v>
      </c>
      <c r="K304" t="s">
        <v>6679</v>
      </c>
      <c r="L304" t="s">
        <v>6680</v>
      </c>
      <c r="M304" t="s">
        <v>6698</v>
      </c>
      <c r="N304">
        <v>8</v>
      </c>
      <c r="O304" t="s">
        <v>6744</v>
      </c>
      <c r="P304" t="s">
        <v>6970</v>
      </c>
      <c r="Q304">
        <v>11</v>
      </c>
      <c r="R304">
        <v>2</v>
      </c>
      <c r="S304">
        <v>5.46</v>
      </c>
      <c r="T304">
        <v>7.98</v>
      </c>
      <c r="U304">
        <v>851.5599999999999</v>
      </c>
      <c r="V304">
        <v>128.13</v>
      </c>
      <c r="W304">
        <v>8.880000000000001</v>
      </c>
      <c r="X304">
        <v>4.44</v>
      </c>
      <c r="Y304">
        <v>9.48</v>
      </c>
      <c r="Z304">
        <v>4</v>
      </c>
      <c r="AA304" t="s">
        <v>4708</v>
      </c>
      <c r="AB304">
        <v>3</v>
      </c>
      <c r="AC304">
        <v>17</v>
      </c>
      <c r="AD304">
        <v>0.7599999999999998</v>
      </c>
      <c r="AF304" t="s">
        <v>7583</v>
      </c>
      <c r="AI304">
        <v>0</v>
      </c>
      <c r="AJ304">
        <v>0</v>
      </c>
    </row>
    <row r="305" spans="1:36">
      <c r="A305" t="s">
        <v>5123</v>
      </c>
      <c r="B305" t="s">
        <v>4846</v>
      </c>
      <c r="C305" t="s">
        <v>4849</v>
      </c>
      <c r="D305">
        <v>0.065</v>
      </c>
      <c r="E305" t="s">
        <v>4851</v>
      </c>
      <c r="F305">
        <v>10.19</v>
      </c>
      <c r="G305">
        <v>0</v>
      </c>
      <c r="H305">
        <v>1</v>
      </c>
      <c r="I305" t="s">
        <v>5729</v>
      </c>
      <c r="J305" t="s">
        <v>5997</v>
      </c>
      <c r="K305" t="s">
        <v>6679</v>
      </c>
      <c r="L305" t="s">
        <v>6680</v>
      </c>
      <c r="M305" t="s">
        <v>6694</v>
      </c>
      <c r="N305">
        <v>9</v>
      </c>
      <c r="O305" t="s">
        <v>6740</v>
      </c>
      <c r="P305" t="s">
        <v>6971</v>
      </c>
      <c r="Q305">
        <v>10</v>
      </c>
      <c r="R305">
        <v>2</v>
      </c>
      <c r="S305">
        <v>7.85</v>
      </c>
      <c r="T305">
        <v>9.84</v>
      </c>
      <c r="U305">
        <v>862.88</v>
      </c>
      <c r="V305">
        <v>143.35</v>
      </c>
      <c r="W305">
        <v>9.44</v>
      </c>
      <c r="X305">
        <v>4.11</v>
      </c>
      <c r="Y305">
        <v>6.7</v>
      </c>
      <c r="Z305">
        <v>4</v>
      </c>
      <c r="AA305" t="s">
        <v>4708</v>
      </c>
      <c r="AB305">
        <v>2</v>
      </c>
      <c r="AC305">
        <v>13</v>
      </c>
      <c r="AD305">
        <v>1.5</v>
      </c>
      <c r="AF305" t="s">
        <v>7586</v>
      </c>
      <c r="AI305">
        <v>0</v>
      </c>
      <c r="AJ305">
        <v>0</v>
      </c>
    </row>
    <row r="306" spans="1:36">
      <c r="A306" t="s">
        <v>5123</v>
      </c>
      <c r="B306" t="s">
        <v>4846</v>
      </c>
      <c r="C306" t="s">
        <v>4849</v>
      </c>
      <c r="D306">
        <v>0.065</v>
      </c>
      <c r="E306" t="s">
        <v>4851</v>
      </c>
      <c r="F306">
        <v>10.19</v>
      </c>
      <c r="G306">
        <v>0</v>
      </c>
      <c r="H306">
        <v>1</v>
      </c>
      <c r="I306" t="s">
        <v>5729</v>
      </c>
      <c r="J306" t="s">
        <v>5998</v>
      </c>
      <c r="K306" t="s">
        <v>6679</v>
      </c>
      <c r="L306" t="s">
        <v>6680</v>
      </c>
      <c r="M306" t="s">
        <v>6695</v>
      </c>
      <c r="N306">
        <v>8</v>
      </c>
      <c r="O306" t="s">
        <v>6741</v>
      </c>
      <c r="P306" t="s">
        <v>6971</v>
      </c>
      <c r="Q306">
        <v>10</v>
      </c>
      <c r="R306">
        <v>2</v>
      </c>
      <c r="S306">
        <v>7.85</v>
      </c>
      <c r="T306">
        <v>9.84</v>
      </c>
      <c r="U306">
        <v>862.88</v>
      </c>
      <c r="V306">
        <v>143.35</v>
      </c>
      <c r="W306">
        <v>9.44</v>
      </c>
      <c r="X306">
        <v>4.11</v>
      </c>
      <c r="Y306">
        <v>6.7</v>
      </c>
      <c r="Z306">
        <v>4</v>
      </c>
      <c r="AA306" t="s">
        <v>4708</v>
      </c>
      <c r="AB306">
        <v>2</v>
      </c>
      <c r="AC306">
        <v>13</v>
      </c>
      <c r="AD306">
        <v>1.5</v>
      </c>
      <c r="AF306" t="s">
        <v>7586</v>
      </c>
      <c r="AI306">
        <v>0</v>
      </c>
      <c r="AJ306">
        <v>0</v>
      </c>
    </row>
    <row r="307" spans="1:36">
      <c r="A307" t="s">
        <v>5124</v>
      </c>
      <c r="B307" t="s">
        <v>4846</v>
      </c>
      <c r="C307" t="s">
        <v>4849</v>
      </c>
      <c r="D307">
        <v>0.066</v>
      </c>
      <c r="E307" t="s">
        <v>4851</v>
      </c>
      <c r="F307">
        <v>10.18</v>
      </c>
      <c r="G307">
        <v>0</v>
      </c>
      <c r="H307">
        <v>1</v>
      </c>
      <c r="I307" t="s">
        <v>5729</v>
      </c>
      <c r="J307" t="s">
        <v>5999</v>
      </c>
      <c r="K307" t="s">
        <v>6679</v>
      </c>
      <c r="L307" t="s">
        <v>6680</v>
      </c>
      <c r="M307" t="s">
        <v>6694</v>
      </c>
      <c r="N307">
        <v>9</v>
      </c>
      <c r="O307" t="s">
        <v>6740</v>
      </c>
      <c r="P307" t="s">
        <v>6972</v>
      </c>
      <c r="Q307">
        <v>11</v>
      </c>
      <c r="R307">
        <v>2</v>
      </c>
      <c r="S307">
        <v>8.17</v>
      </c>
      <c r="T307">
        <v>10.32</v>
      </c>
      <c r="U307">
        <v>893.45</v>
      </c>
      <c r="V307">
        <v>146.59</v>
      </c>
      <c r="W307">
        <v>8.359999999999999</v>
      </c>
      <c r="X307">
        <v>4.07</v>
      </c>
      <c r="Y307">
        <v>7.3</v>
      </c>
      <c r="Z307">
        <v>4</v>
      </c>
      <c r="AA307" t="s">
        <v>4708</v>
      </c>
      <c r="AB307">
        <v>3</v>
      </c>
      <c r="AC307">
        <v>15</v>
      </c>
      <c r="AD307">
        <v>1.5</v>
      </c>
      <c r="AF307" t="s">
        <v>7586</v>
      </c>
      <c r="AI307">
        <v>0</v>
      </c>
      <c r="AJ307">
        <v>0</v>
      </c>
    </row>
    <row r="308" spans="1:36">
      <c r="A308" t="s">
        <v>5124</v>
      </c>
      <c r="B308" t="s">
        <v>4846</v>
      </c>
      <c r="C308" t="s">
        <v>4849</v>
      </c>
      <c r="D308">
        <v>0.066</v>
      </c>
      <c r="E308" t="s">
        <v>4851</v>
      </c>
      <c r="F308">
        <v>10.18</v>
      </c>
      <c r="G308">
        <v>0</v>
      </c>
      <c r="H308">
        <v>1</v>
      </c>
      <c r="I308" t="s">
        <v>5729</v>
      </c>
      <c r="J308" t="s">
        <v>6000</v>
      </c>
      <c r="K308" t="s">
        <v>6679</v>
      </c>
      <c r="L308" t="s">
        <v>6680</v>
      </c>
      <c r="M308" t="s">
        <v>6695</v>
      </c>
      <c r="N308">
        <v>8</v>
      </c>
      <c r="O308" t="s">
        <v>6741</v>
      </c>
      <c r="P308" t="s">
        <v>6972</v>
      </c>
      <c r="Q308">
        <v>11</v>
      </c>
      <c r="R308">
        <v>2</v>
      </c>
      <c r="S308">
        <v>8.17</v>
      </c>
      <c r="T308">
        <v>10.32</v>
      </c>
      <c r="U308">
        <v>893.45</v>
      </c>
      <c r="V308">
        <v>146.59</v>
      </c>
      <c r="W308">
        <v>8.359999999999999</v>
      </c>
      <c r="X308">
        <v>4.07</v>
      </c>
      <c r="Y308">
        <v>7.3</v>
      </c>
      <c r="Z308">
        <v>4</v>
      </c>
      <c r="AA308" t="s">
        <v>4708</v>
      </c>
      <c r="AB308">
        <v>3</v>
      </c>
      <c r="AC308">
        <v>15</v>
      </c>
      <c r="AD308">
        <v>1.5</v>
      </c>
      <c r="AF308" t="s">
        <v>7586</v>
      </c>
      <c r="AI308">
        <v>0</v>
      </c>
      <c r="AJ308">
        <v>0</v>
      </c>
    </row>
    <row r="309" spans="1:36">
      <c r="A309" t="s">
        <v>5125</v>
      </c>
      <c r="B309" t="s">
        <v>4846</v>
      </c>
      <c r="C309" t="s">
        <v>4849</v>
      </c>
      <c r="D309">
        <v>0.066</v>
      </c>
      <c r="E309" t="s">
        <v>4851</v>
      </c>
      <c r="F309">
        <v>10.18</v>
      </c>
      <c r="G309">
        <v>0</v>
      </c>
      <c r="H309">
        <v>1</v>
      </c>
      <c r="I309" t="s">
        <v>5729</v>
      </c>
      <c r="J309" t="s">
        <v>6001</v>
      </c>
      <c r="K309" t="s">
        <v>6679</v>
      </c>
      <c r="L309" t="s">
        <v>6680</v>
      </c>
      <c r="M309" t="s">
        <v>6694</v>
      </c>
      <c r="N309">
        <v>9</v>
      </c>
      <c r="O309" t="s">
        <v>6740</v>
      </c>
      <c r="P309" t="s">
        <v>6973</v>
      </c>
      <c r="Q309">
        <v>10</v>
      </c>
      <c r="R309">
        <v>2</v>
      </c>
      <c r="S309">
        <v>10.04</v>
      </c>
      <c r="T309">
        <v>12.53</v>
      </c>
      <c r="U309">
        <v>948.96</v>
      </c>
      <c r="V309">
        <v>128.36</v>
      </c>
      <c r="W309">
        <v>9.49</v>
      </c>
      <c r="X309">
        <v>3.98</v>
      </c>
      <c r="Y309">
        <v>8.710000000000001</v>
      </c>
      <c r="Z309">
        <v>4</v>
      </c>
      <c r="AA309" t="s">
        <v>4708</v>
      </c>
      <c r="AB309">
        <v>2</v>
      </c>
      <c r="AC309">
        <v>12</v>
      </c>
      <c r="AD309">
        <v>1.145</v>
      </c>
      <c r="AF309" t="s">
        <v>7583</v>
      </c>
      <c r="AI309">
        <v>0</v>
      </c>
      <c r="AJ309">
        <v>0</v>
      </c>
    </row>
    <row r="310" spans="1:36">
      <c r="A310" t="s">
        <v>5125</v>
      </c>
      <c r="B310" t="s">
        <v>4846</v>
      </c>
      <c r="C310" t="s">
        <v>4849</v>
      </c>
      <c r="D310">
        <v>0.066</v>
      </c>
      <c r="E310" t="s">
        <v>4851</v>
      </c>
      <c r="F310">
        <v>10.18</v>
      </c>
      <c r="G310">
        <v>0</v>
      </c>
      <c r="H310">
        <v>1</v>
      </c>
      <c r="I310" t="s">
        <v>5729</v>
      </c>
      <c r="J310" t="s">
        <v>6002</v>
      </c>
      <c r="K310" t="s">
        <v>6679</v>
      </c>
      <c r="L310" t="s">
        <v>6680</v>
      </c>
      <c r="M310" t="s">
        <v>6695</v>
      </c>
      <c r="N310">
        <v>8</v>
      </c>
      <c r="O310" t="s">
        <v>6741</v>
      </c>
      <c r="P310" t="s">
        <v>6973</v>
      </c>
      <c r="Q310">
        <v>10</v>
      </c>
      <c r="R310">
        <v>2</v>
      </c>
      <c r="S310">
        <v>10.04</v>
      </c>
      <c r="T310">
        <v>12.53</v>
      </c>
      <c r="U310">
        <v>948.96</v>
      </c>
      <c r="V310">
        <v>128.36</v>
      </c>
      <c r="W310">
        <v>9.49</v>
      </c>
      <c r="X310">
        <v>3.98</v>
      </c>
      <c r="Y310">
        <v>8.710000000000001</v>
      </c>
      <c r="Z310">
        <v>4</v>
      </c>
      <c r="AA310" t="s">
        <v>4708</v>
      </c>
      <c r="AB310">
        <v>2</v>
      </c>
      <c r="AC310">
        <v>12</v>
      </c>
      <c r="AD310">
        <v>1.145</v>
      </c>
      <c r="AF310" t="s">
        <v>7583</v>
      </c>
      <c r="AI310">
        <v>0</v>
      </c>
      <c r="AJ310">
        <v>0</v>
      </c>
    </row>
    <row r="311" spans="1:36">
      <c r="A311" t="s">
        <v>5126</v>
      </c>
      <c r="B311" t="s">
        <v>4846</v>
      </c>
      <c r="C311" t="s">
        <v>4849</v>
      </c>
      <c r="D311">
        <v>0.066</v>
      </c>
      <c r="E311" t="s">
        <v>4851</v>
      </c>
      <c r="F311">
        <v>10.18</v>
      </c>
      <c r="G311">
        <v>0</v>
      </c>
      <c r="H311">
        <v>1</v>
      </c>
      <c r="I311" t="s">
        <v>5729</v>
      </c>
      <c r="J311" t="s">
        <v>6003</v>
      </c>
      <c r="K311" t="s">
        <v>6679</v>
      </c>
      <c r="L311" t="s">
        <v>6680</v>
      </c>
      <c r="M311" t="s">
        <v>6694</v>
      </c>
      <c r="N311">
        <v>9</v>
      </c>
      <c r="O311" t="s">
        <v>6740</v>
      </c>
      <c r="P311" t="s">
        <v>6974</v>
      </c>
      <c r="Q311">
        <v>11</v>
      </c>
      <c r="R311">
        <v>3</v>
      </c>
      <c r="S311">
        <v>8.16</v>
      </c>
      <c r="T311">
        <v>10.75</v>
      </c>
      <c r="U311">
        <v>877.89</v>
      </c>
      <c r="V311">
        <v>157.59</v>
      </c>
      <c r="W311">
        <v>8.81</v>
      </c>
      <c r="X311">
        <v>4.05</v>
      </c>
      <c r="Y311">
        <v>8.720000000000001</v>
      </c>
      <c r="Z311">
        <v>4</v>
      </c>
      <c r="AA311" t="s">
        <v>4708</v>
      </c>
      <c r="AB311">
        <v>3</v>
      </c>
      <c r="AC311">
        <v>12</v>
      </c>
      <c r="AD311">
        <v>0.8066666666666664</v>
      </c>
      <c r="AF311" t="s">
        <v>7583</v>
      </c>
      <c r="AI311">
        <v>0</v>
      </c>
      <c r="AJ311">
        <v>0</v>
      </c>
    </row>
    <row r="312" spans="1:36">
      <c r="A312" t="s">
        <v>5126</v>
      </c>
      <c r="B312" t="s">
        <v>4846</v>
      </c>
      <c r="C312" t="s">
        <v>4849</v>
      </c>
      <c r="D312">
        <v>0.066</v>
      </c>
      <c r="E312" t="s">
        <v>4851</v>
      </c>
      <c r="F312">
        <v>10.18</v>
      </c>
      <c r="G312">
        <v>0</v>
      </c>
      <c r="H312">
        <v>1</v>
      </c>
      <c r="I312" t="s">
        <v>5729</v>
      </c>
      <c r="J312" t="s">
        <v>6004</v>
      </c>
      <c r="K312" t="s">
        <v>6679</v>
      </c>
      <c r="L312" t="s">
        <v>6680</v>
      </c>
      <c r="M312" t="s">
        <v>6695</v>
      </c>
      <c r="N312">
        <v>8</v>
      </c>
      <c r="O312" t="s">
        <v>6741</v>
      </c>
      <c r="P312" t="s">
        <v>6974</v>
      </c>
      <c r="Q312">
        <v>11</v>
      </c>
      <c r="R312">
        <v>3</v>
      </c>
      <c r="S312">
        <v>8.16</v>
      </c>
      <c r="T312">
        <v>10.75</v>
      </c>
      <c r="U312">
        <v>877.89</v>
      </c>
      <c r="V312">
        <v>157.59</v>
      </c>
      <c r="W312">
        <v>8.81</v>
      </c>
      <c r="X312">
        <v>4.05</v>
      </c>
      <c r="Y312">
        <v>8.720000000000001</v>
      </c>
      <c r="Z312">
        <v>4</v>
      </c>
      <c r="AA312" t="s">
        <v>4708</v>
      </c>
      <c r="AB312">
        <v>3</v>
      </c>
      <c r="AC312">
        <v>12</v>
      </c>
      <c r="AD312">
        <v>0.8066666666666664</v>
      </c>
      <c r="AF312" t="s">
        <v>7583</v>
      </c>
      <c r="AI312">
        <v>0</v>
      </c>
      <c r="AJ312">
        <v>0</v>
      </c>
    </row>
    <row r="313" spans="1:36">
      <c r="A313" t="s">
        <v>5127</v>
      </c>
      <c r="B313" t="s">
        <v>4846</v>
      </c>
      <c r="C313" t="s">
        <v>4849</v>
      </c>
      <c r="D313">
        <v>0.067</v>
      </c>
      <c r="E313" t="s">
        <v>4851</v>
      </c>
      <c r="F313">
        <v>10.17</v>
      </c>
      <c r="G313">
        <v>0</v>
      </c>
      <c r="H313">
        <v>1</v>
      </c>
      <c r="I313" t="s">
        <v>5729</v>
      </c>
      <c r="J313" t="s">
        <v>6005</v>
      </c>
      <c r="K313" t="s">
        <v>6679</v>
      </c>
      <c r="L313" t="s">
        <v>6680</v>
      </c>
      <c r="M313" t="s">
        <v>6694</v>
      </c>
      <c r="N313">
        <v>9</v>
      </c>
      <c r="O313" t="s">
        <v>6740</v>
      </c>
      <c r="P313" t="s">
        <v>6975</v>
      </c>
      <c r="Q313">
        <v>10</v>
      </c>
      <c r="R313">
        <v>2</v>
      </c>
      <c r="S313">
        <v>10.49</v>
      </c>
      <c r="T313">
        <v>13.02</v>
      </c>
      <c r="U313">
        <v>915.98</v>
      </c>
      <c r="V313">
        <v>137.36</v>
      </c>
      <c r="W313">
        <v>10.42</v>
      </c>
      <c r="X313">
        <v>4.07</v>
      </c>
      <c r="Y313">
        <v>9.32</v>
      </c>
      <c r="Z313">
        <v>4</v>
      </c>
      <c r="AA313" t="s">
        <v>4708</v>
      </c>
      <c r="AB313">
        <v>2</v>
      </c>
      <c r="AC313">
        <v>13</v>
      </c>
      <c r="AD313">
        <v>0.8399999999999999</v>
      </c>
      <c r="AF313" t="s">
        <v>7583</v>
      </c>
      <c r="AI313">
        <v>0</v>
      </c>
      <c r="AJ313">
        <v>0</v>
      </c>
    </row>
    <row r="314" spans="1:36">
      <c r="A314" t="s">
        <v>5127</v>
      </c>
      <c r="B314" t="s">
        <v>4846</v>
      </c>
      <c r="C314" t="s">
        <v>4849</v>
      </c>
      <c r="D314">
        <v>0.067</v>
      </c>
      <c r="E314" t="s">
        <v>4851</v>
      </c>
      <c r="F314">
        <v>10.17</v>
      </c>
      <c r="G314">
        <v>0</v>
      </c>
      <c r="H314">
        <v>1</v>
      </c>
      <c r="I314" t="s">
        <v>5729</v>
      </c>
      <c r="J314" t="s">
        <v>6006</v>
      </c>
      <c r="K314" t="s">
        <v>6679</v>
      </c>
      <c r="L314" t="s">
        <v>6680</v>
      </c>
      <c r="M314" t="s">
        <v>6695</v>
      </c>
      <c r="N314">
        <v>8</v>
      </c>
      <c r="O314" t="s">
        <v>6741</v>
      </c>
      <c r="P314" t="s">
        <v>6975</v>
      </c>
      <c r="Q314">
        <v>10</v>
      </c>
      <c r="R314">
        <v>2</v>
      </c>
      <c r="S314">
        <v>10.49</v>
      </c>
      <c r="T314">
        <v>13.02</v>
      </c>
      <c r="U314">
        <v>915.98</v>
      </c>
      <c r="V314">
        <v>137.36</v>
      </c>
      <c r="W314">
        <v>10.42</v>
      </c>
      <c r="X314">
        <v>4.07</v>
      </c>
      <c r="Y314">
        <v>9.32</v>
      </c>
      <c r="Z314">
        <v>4</v>
      </c>
      <c r="AA314" t="s">
        <v>4708</v>
      </c>
      <c r="AB314">
        <v>2</v>
      </c>
      <c r="AC314">
        <v>13</v>
      </c>
      <c r="AD314">
        <v>0.8399999999999999</v>
      </c>
      <c r="AF314" t="s">
        <v>7583</v>
      </c>
      <c r="AI314">
        <v>0</v>
      </c>
      <c r="AJ314">
        <v>0</v>
      </c>
    </row>
    <row r="315" spans="1:36">
      <c r="A315" t="s">
        <v>5128</v>
      </c>
      <c r="B315" t="s">
        <v>4846</v>
      </c>
      <c r="C315" t="s">
        <v>4849</v>
      </c>
      <c r="D315">
        <v>0.068</v>
      </c>
      <c r="E315" t="s">
        <v>4851</v>
      </c>
      <c r="F315">
        <v>10.17</v>
      </c>
      <c r="G315">
        <v>0</v>
      </c>
      <c r="H315">
        <v>1</v>
      </c>
      <c r="I315" t="s">
        <v>5729</v>
      </c>
      <c r="J315" t="s">
        <v>6007</v>
      </c>
      <c r="K315" t="s">
        <v>6679</v>
      </c>
      <c r="L315" t="s">
        <v>6680</v>
      </c>
      <c r="M315" t="s">
        <v>6694</v>
      </c>
      <c r="N315">
        <v>9</v>
      </c>
      <c r="O315" t="s">
        <v>6740</v>
      </c>
      <c r="P315" t="s">
        <v>6976</v>
      </c>
      <c r="Q315">
        <v>11</v>
      </c>
      <c r="R315">
        <v>2</v>
      </c>
      <c r="S315">
        <v>8.34</v>
      </c>
      <c r="T315">
        <v>10.41</v>
      </c>
      <c r="U315">
        <v>861.4400000000001</v>
      </c>
      <c r="V315">
        <v>146.59</v>
      </c>
      <c r="W315">
        <v>7.83</v>
      </c>
      <c r="X315">
        <v>4.04</v>
      </c>
      <c r="Y315">
        <v>6.82</v>
      </c>
      <c r="Z315">
        <v>4</v>
      </c>
      <c r="AA315" t="s">
        <v>4708</v>
      </c>
      <c r="AB315">
        <v>3</v>
      </c>
      <c r="AC315">
        <v>14</v>
      </c>
      <c r="AD315">
        <v>1.5</v>
      </c>
      <c r="AF315" t="s">
        <v>7586</v>
      </c>
      <c r="AI315">
        <v>0</v>
      </c>
      <c r="AJ315">
        <v>0</v>
      </c>
    </row>
    <row r="316" spans="1:36">
      <c r="A316" t="s">
        <v>5128</v>
      </c>
      <c r="B316" t="s">
        <v>4846</v>
      </c>
      <c r="C316" t="s">
        <v>4849</v>
      </c>
      <c r="D316">
        <v>0.068</v>
      </c>
      <c r="E316" t="s">
        <v>4851</v>
      </c>
      <c r="F316">
        <v>10.17</v>
      </c>
      <c r="G316">
        <v>0</v>
      </c>
      <c r="H316">
        <v>1</v>
      </c>
      <c r="I316" t="s">
        <v>5729</v>
      </c>
      <c r="J316" t="s">
        <v>6008</v>
      </c>
      <c r="K316" t="s">
        <v>6679</v>
      </c>
      <c r="L316" t="s">
        <v>6680</v>
      </c>
      <c r="M316" t="s">
        <v>6695</v>
      </c>
      <c r="N316">
        <v>8</v>
      </c>
      <c r="O316" t="s">
        <v>6741</v>
      </c>
      <c r="P316" t="s">
        <v>6976</v>
      </c>
      <c r="Q316">
        <v>11</v>
      </c>
      <c r="R316">
        <v>2</v>
      </c>
      <c r="S316">
        <v>8.34</v>
      </c>
      <c r="T316">
        <v>10.41</v>
      </c>
      <c r="U316">
        <v>861.4400000000001</v>
      </c>
      <c r="V316">
        <v>146.59</v>
      </c>
      <c r="W316">
        <v>7.83</v>
      </c>
      <c r="X316">
        <v>4.04</v>
      </c>
      <c r="Y316">
        <v>6.82</v>
      </c>
      <c r="Z316">
        <v>4</v>
      </c>
      <c r="AA316" t="s">
        <v>4708</v>
      </c>
      <c r="AB316">
        <v>3</v>
      </c>
      <c r="AC316">
        <v>14</v>
      </c>
      <c r="AD316">
        <v>1.5</v>
      </c>
      <c r="AF316" t="s">
        <v>7586</v>
      </c>
      <c r="AI316">
        <v>0</v>
      </c>
      <c r="AJ316">
        <v>0</v>
      </c>
    </row>
    <row r="317" spans="1:36">
      <c r="A317" t="s">
        <v>5129</v>
      </c>
      <c r="B317" t="s">
        <v>4846</v>
      </c>
      <c r="C317" t="s">
        <v>4849</v>
      </c>
      <c r="D317">
        <v>0.068</v>
      </c>
      <c r="E317" t="s">
        <v>4851</v>
      </c>
      <c r="F317">
        <v>10.17</v>
      </c>
      <c r="G317">
        <v>0</v>
      </c>
      <c r="H317">
        <v>1</v>
      </c>
      <c r="I317" t="s">
        <v>5729</v>
      </c>
      <c r="J317" t="s">
        <v>6009</v>
      </c>
      <c r="K317" t="s">
        <v>6679</v>
      </c>
      <c r="L317" t="s">
        <v>6680</v>
      </c>
      <c r="M317" t="s">
        <v>6694</v>
      </c>
      <c r="N317">
        <v>9</v>
      </c>
      <c r="O317" t="s">
        <v>6740</v>
      </c>
      <c r="P317" t="s">
        <v>6977</v>
      </c>
      <c r="Q317">
        <v>11</v>
      </c>
      <c r="R317">
        <v>2</v>
      </c>
      <c r="S317">
        <v>8.01</v>
      </c>
      <c r="T317">
        <v>10.07</v>
      </c>
      <c r="U317">
        <v>879.4299999999999</v>
      </c>
      <c r="V317">
        <v>146.59</v>
      </c>
      <c r="W317">
        <v>7.97</v>
      </c>
      <c r="X317">
        <v>4.02</v>
      </c>
      <c r="Y317">
        <v>6.82</v>
      </c>
      <c r="Z317">
        <v>4</v>
      </c>
      <c r="AA317" t="s">
        <v>4708</v>
      </c>
      <c r="AB317">
        <v>3</v>
      </c>
      <c r="AC317">
        <v>14</v>
      </c>
      <c r="AD317">
        <v>1.5</v>
      </c>
      <c r="AF317" t="s">
        <v>7586</v>
      </c>
      <c r="AI317">
        <v>0</v>
      </c>
      <c r="AJ317">
        <v>0</v>
      </c>
    </row>
    <row r="318" spans="1:36">
      <c r="A318" t="s">
        <v>5129</v>
      </c>
      <c r="B318" t="s">
        <v>4846</v>
      </c>
      <c r="C318" t="s">
        <v>4849</v>
      </c>
      <c r="D318">
        <v>0.068</v>
      </c>
      <c r="E318" t="s">
        <v>4851</v>
      </c>
      <c r="F318">
        <v>10.17</v>
      </c>
      <c r="G318">
        <v>0</v>
      </c>
      <c r="H318">
        <v>1</v>
      </c>
      <c r="I318" t="s">
        <v>5729</v>
      </c>
      <c r="J318" t="s">
        <v>6010</v>
      </c>
      <c r="K318" t="s">
        <v>6679</v>
      </c>
      <c r="L318" t="s">
        <v>6680</v>
      </c>
      <c r="M318" t="s">
        <v>6695</v>
      </c>
      <c r="N318">
        <v>8</v>
      </c>
      <c r="O318" t="s">
        <v>6741</v>
      </c>
      <c r="P318" t="s">
        <v>6977</v>
      </c>
      <c r="Q318">
        <v>11</v>
      </c>
      <c r="R318">
        <v>2</v>
      </c>
      <c r="S318">
        <v>8.01</v>
      </c>
      <c r="T318">
        <v>10.07</v>
      </c>
      <c r="U318">
        <v>879.4299999999999</v>
      </c>
      <c r="V318">
        <v>146.59</v>
      </c>
      <c r="W318">
        <v>7.97</v>
      </c>
      <c r="X318">
        <v>4.02</v>
      </c>
      <c r="Y318">
        <v>6.82</v>
      </c>
      <c r="Z318">
        <v>4</v>
      </c>
      <c r="AA318" t="s">
        <v>4708</v>
      </c>
      <c r="AB318">
        <v>3</v>
      </c>
      <c r="AC318">
        <v>14</v>
      </c>
      <c r="AD318">
        <v>1.5</v>
      </c>
      <c r="AF318" t="s">
        <v>7586</v>
      </c>
      <c r="AI318">
        <v>0</v>
      </c>
      <c r="AJ318">
        <v>0</v>
      </c>
    </row>
    <row r="319" spans="1:36">
      <c r="A319" t="s">
        <v>5130</v>
      </c>
      <c r="B319" t="s">
        <v>4846</v>
      </c>
      <c r="C319" t="s">
        <v>4849</v>
      </c>
      <c r="D319">
        <v>0.068</v>
      </c>
      <c r="E319" t="s">
        <v>4851</v>
      </c>
      <c r="F319">
        <v>10.17</v>
      </c>
      <c r="G319">
        <v>0</v>
      </c>
      <c r="H319">
        <v>1</v>
      </c>
      <c r="I319" t="s">
        <v>5729</v>
      </c>
      <c r="J319" t="s">
        <v>6011</v>
      </c>
      <c r="K319" t="s">
        <v>6679</v>
      </c>
      <c r="L319" t="s">
        <v>6680</v>
      </c>
      <c r="M319" t="s">
        <v>6694</v>
      </c>
      <c r="N319">
        <v>9</v>
      </c>
      <c r="O319" t="s">
        <v>6740</v>
      </c>
      <c r="P319" t="s">
        <v>6978</v>
      </c>
      <c r="Q319">
        <v>10</v>
      </c>
      <c r="R319">
        <v>2</v>
      </c>
      <c r="S319">
        <v>8.470000000000001</v>
      </c>
      <c r="T319">
        <v>10.47</v>
      </c>
      <c r="U319">
        <v>886.4400000000001</v>
      </c>
      <c r="V319">
        <v>156.34</v>
      </c>
      <c r="W319">
        <v>9.369999999999999</v>
      </c>
      <c r="X319">
        <v>3.84</v>
      </c>
      <c r="Y319">
        <v>6.69</v>
      </c>
      <c r="Z319">
        <v>5</v>
      </c>
      <c r="AA319" t="s">
        <v>4708</v>
      </c>
      <c r="AB319">
        <v>2</v>
      </c>
      <c r="AC319">
        <v>13</v>
      </c>
      <c r="AD319">
        <v>1.5</v>
      </c>
      <c r="AF319" t="s">
        <v>7586</v>
      </c>
      <c r="AI319">
        <v>0</v>
      </c>
      <c r="AJ319">
        <v>0</v>
      </c>
    </row>
    <row r="320" spans="1:36">
      <c r="A320" t="s">
        <v>5130</v>
      </c>
      <c r="B320" t="s">
        <v>4846</v>
      </c>
      <c r="C320" t="s">
        <v>4849</v>
      </c>
      <c r="D320">
        <v>0.068</v>
      </c>
      <c r="E320" t="s">
        <v>4851</v>
      </c>
      <c r="F320">
        <v>10.17</v>
      </c>
      <c r="G320">
        <v>0</v>
      </c>
      <c r="H320">
        <v>1</v>
      </c>
      <c r="I320" t="s">
        <v>5729</v>
      </c>
      <c r="J320" t="s">
        <v>6012</v>
      </c>
      <c r="K320" t="s">
        <v>6679</v>
      </c>
      <c r="L320" t="s">
        <v>6680</v>
      </c>
      <c r="M320" t="s">
        <v>6695</v>
      </c>
      <c r="N320">
        <v>8</v>
      </c>
      <c r="O320" t="s">
        <v>6741</v>
      </c>
      <c r="P320" t="s">
        <v>6978</v>
      </c>
      <c r="Q320">
        <v>10</v>
      </c>
      <c r="R320">
        <v>2</v>
      </c>
      <c r="S320">
        <v>8.470000000000001</v>
      </c>
      <c r="T320">
        <v>10.47</v>
      </c>
      <c r="U320">
        <v>886.4400000000001</v>
      </c>
      <c r="V320">
        <v>156.34</v>
      </c>
      <c r="W320">
        <v>9.369999999999999</v>
      </c>
      <c r="X320">
        <v>3.84</v>
      </c>
      <c r="Y320">
        <v>6.69</v>
      </c>
      <c r="Z320">
        <v>5</v>
      </c>
      <c r="AA320" t="s">
        <v>4708</v>
      </c>
      <c r="AB320">
        <v>2</v>
      </c>
      <c r="AC320">
        <v>13</v>
      </c>
      <c r="AD320">
        <v>1.5</v>
      </c>
      <c r="AF320" t="s">
        <v>7586</v>
      </c>
      <c r="AI320">
        <v>0</v>
      </c>
      <c r="AJ320">
        <v>0</v>
      </c>
    </row>
    <row r="321" spans="1:36">
      <c r="A321" t="s">
        <v>5131</v>
      </c>
      <c r="B321" t="s">
        <v>4846</v>
      </c>
      <c r="C321" t="s">
        <v>4849</v>
      </c>
      <c r="D321">
        <v>0.068</v>
      </c>
      <c r="E321" t="s">
        <v>4851</v>
      </c>
      <c r="F321">
        <v>10.17</v>
      </c>
      <c r="G321">
        <v>0</v>
      </c>
      <c r="H321">
        <v>1</v>
      </c>
      <c r="I321" t="s">
        <v>5729</v>
      </c>
      <c r="J321" t="s">
        <v>6013</v>
      </c>
      <c r="K321" t="s">
        <v>6679</v>
      </c>
      <c r="L321" t="s">
        <v>6680</v>
      </c>
      <c r="M321" t="s">
        <v>6694</v>
      </c>
      <c r="N321">
        <v>9</v>
      </c>
      <c r="O321" t="s">
        <v>6740</v>
      </c>
      <c r="P321" t="s">
        <v>6979</v>
      </c>
      <c r="Q321">
        <v>11</v>
      </c>
      <c r="R321">
        <v>2</v>
      </c>
      <c r="S321">
        <v>7.92</v>
      </c>
      <c r="T321">
        <v>9.970000000000001</v>
      </c>
      <c r="U321">
        <v>915.48</v>
      </c>
      <c r="V321">
        <v>159.58</v>
      </c>
      <c r="W321">
        <v>8.67</v>
      </c>
      <c r="X321">
        <v>3.77</v>
      </c>
      <c r="Y321">
        <v>6.69</v>
      </c>
      <c r="Z321">
        <v>5</v>
      </c>
      <c r="AA321" t="s">
        <v>4708</v>
      </c>
      <c r="AB321">
        <v>3</v>
      </c>
      <c r="AC321">
        <v>14</v>
      </c>
      <c r="AD321">
        <v>1.5</v>
      </c>
      <c r="AF321" t="s">
        <v>7586</v>
      </c>
      <c r="AI321">
        <v>0</v>
      </c>
      <c r="AJ321">
        <v>0</v>
      </c>
    </row>
    <row r="322" spans="1:36">
      <c r="A322" t="s">
        <v>5131</v>
      </c>
      <c r="B322" t="s">
        <v>4846</v>
      </c>
      <c r="C322" t="s">
        <v>4849</v>
      </c>
      <c r="D322">
        <v>0.068</v>
      </c>
      <c r="E322" t="s">
        <v>4851</v>
      </c>
      <c r="F322">
        <v>10.17</v>
      </c>
      <c r="G322">
        <v>0</v>
      </c>
      <c r="H322">
        <v>1</v>
      </c>
      <c r="I322" t="s">
        <v>5729</v>
      </c>
      <c r="J322" t="s">
        <v>6014</v>
      </c>
      <c r="K322" t="s">
        <v>6679</v>
      </c>
      <c r="L322" t="s">
        <v>6680</v>
      </c>
      <c r="M322" t="s">
        <v>6695</v>
      </c>
      <c r="N322">
        <v>8</v>
      </c>
      <c r="O322" t="s">
        <v>6741</v>
      </c>
      <c r="P322" t="s">
        <v>6979</v>
      </c>
      <c r="Q322">
        <v>11</v>
      </c>
      <c r="R322">
        <v>2</v>
      </c>
      <c r="S322">
        <v>7.92</v>
      </c>
      <c r="T322">
        <v>9.970000000000001</v>
      </c>
      <c r="U322">
        <v>915.48</v>
      </c>
      <c r="V322">
        <v>159.58</v>
      </c>
      <c r="W322">
        <v>8.67</v>
      </c>
      <c r="X322">
        <v>3.77</v>
      </c>
      <c r="Y322">
        <v>6.69</v>
      </c>
      <c r="Z322">
        <v>5</v>
      </c>
      <c r="AA322" t="s">
        <v>4708</v>
      </c>
      <c r="AB322">
        <v>3</v>
      </c>
      <c r="AC322">
        <v>14</v>
      </c>
      <c r="AD322">
        <v>1.5</v>
      </c>
      <c r="AF322" t="s">
        <v>7586</v>
      </c>
      <c r="AI322">
        <v>0</v>
      </c>
      <c r="AJ322">
        <v>0</v>
      </c>
    </row>
    <row r="323" spans="1:36">
      <c r="A323" t="s">
        <v>5132</v>
      </c>
      <c r="B323" t="s">
        <v>4846</v>
      </c>
      <c r="C323" t="s">
        <v>4849</v>
      </c>
      <c r="D323">
        <v>0.068</v>
      </c>
      <c r="E323" t="s">
        <v>4851</v>
      </c>
      <c r="F323">
        <v>10.17</v>
      </c>
      <c r="G323">
        <v>0</v>
      </c>
      <c r="H323">
        <v>1</v>
      </c>
      <c r="I323" t="s">
        <v>5729</v>
      </c>
      <c r="J323" t="s">
        <v>6015</v>
      </c>
      <c r="K323" t="s">
        <v>6679</v>
      </c>
      <c r="L323" t="s">
        <v>6680</v>
      </c>
      <c r="M323" t="s">
        <v>6696</v>
      </c>
      <c r="N323">
        <v>8</v>
      </c>
      <c r="O323" t="s">
        <v>6742</v>
      </c>
      <c r="P323" t="s">
        <v>6980</v>
      </c>
      <c r="Q323">
        <v>10</v>
      </c>
      <c r="R323">
        <v>3</v>
      </c>
      <c r="S323">
        <v>4.6</v>
      </c>
      <c r="T323">
        <v>7.53</v>
      </c>
      <c r="U323">
        <v>903.45</v>
      </c>
      <c r="V323">
        <v>169.53</v>
      </c>
      <c r="W323">
        <v>9.1</v>
      </c>
      <c r="X323">
        <v>1.71</v>
      </c>
      <c r="Y323">
        <v>6.83</v>
      </c>
      <c r="Z323">
        <v>3</v>
      </c>
      <c r="AA323" t="s">
        <v>4708</v>
      </c>
      <c r="AB323">
        <v>2</v>
      </c>
      <c r="AC323">
        <v>14</v>
      </c>
      <c r="AD323">
        <v>1.166666666666667</v>
      </c>
      <c r="AF323" t="s">
        <v>7586</v>
      </c>
      <c r="AI323">
        <v>0</v>
      </c>
      <c r="AJ323">
        <v>0</v>
      </c>
    </row>
    <row r="324" spans="1:36">
      <c r="A324" t="s">
        <v>5133</v>
      </c>
      <c r="B324" t="s">
        <v>4846</v>
      </c>
      <c r="C324" t="s">
        <v>4849</v>
      </c>
      <c r="D324">
        <v>0.06900000000000001</v>
      </c>
      <c r="E324" t="s">
        <v>4851</v>
      </c>
      <c r="F324">
        <v>10.16</v>
      </c>
      <c r="G324">
        <v>0</v>
      </c>
      <c r="H324">
        <v>1</v>
      </c>
      <c r="I324" t="s">
        <v>5729</v>
      </c>
      <c r="J324" t="s">
        <v>6016</v>
      </c>
      <c r="K324" t="s">
        <v>6679</v>
      </c>
      <c r="L324" t="s">
        <v>6680</v>
      </c>
      <c r="M324" t="s">
        <v>6694</v>
      </c>
      <c r="N324">
        <v>9</v>
      </c>
      <c r="O324" t="s">
        <v>6740</v>
      </c>
      <c r="P324" t="s">
        <v>6981</v>
      </c>
      <c r="Q324">
        <v>10</v>
      </c>
      <c r="R324">
        <v>3</v>
      </c>
      <c r="S324">
        <v>7.21</v>
      </c>
      <c r="T324">
        <v>9.199999999999999</v>
      </c>
      <c r="U324">
        <v>903.45</v>
      </c>
      <c r="V324">
        <v>159.14</v>
      </c>
      <c r="W324">
        <v>9.539999999999999</v>
      </c>
      <c r="X324">
        <v>4.05</v>
      </c>
      <c r="Y324">
        <v>6.68</v>
      </c>
      <c r="Z324">
        <v>5</v>
      </c>
      <c r="AA324" t="s">
        <v>4708</v>
      </c>
      <c r="AB324">
        <v>2</v>
      </c>
      <c r="AC324">
        <v>13</v>
      </c>
      <c r="AD324">
        <v>1.166666666666667</v>
      </c>
      <c r="AF324" t="s">
        <v>7586</v>
      </c>
      <c r="AI324">
        <v>0</v>
      </c>
      <c r="AJ324">
        <v>0</v>
      </c>
    </row>
    <row r="325" spans="1:36">
      <c r="A325" t="s">
        <v>5133</v>
      </c>
      <c r="B325" t="s">
        <v>4846</v>
      </c>
      <c r="C325" t="s">
        <v>4849</v>
      </c>
      <c r="D325">
        <v>0.06900000000000001</v>
      </c>
      <c r="E325" t="s">
        <v>4851</v>
      </c>
      <c r="F325">
        <v>10.16</v>
      </c>
      <c r="G325">
        <v>0</v>
      </c>
      <c r="H325">
        <v>1</v>
      </c>
      <c r="I325" t="s">
        <v>5729</v>
      </c>
      <c r="J325" t="s">
        <v>6017</v>
      </c>
      <c r="K325" t="s">
        <v>6679</v>
      </c>
      <c r="L325" t="s">
        <v>6680</v>
      </c>
      <c r="M325" t="s">
        <v>6695</v>
      </c>
      <c r="N325">
        <v>8</v>
      </c>
      <c r="O325" t="s">
        <v>6741</v>
      </c>
      <c r="P325" t="s">
        <v>6981</v>
      </c>
      <c r="Q325">
        <v>10</v>
      </c>
      <c r="R325">
        <v>3</v>
      </c>
      <c r="S325">
        <v>7.21</v>
      </c>
      <c r="T325">
        <v>9.199999999999999</v>
      </c>
      <c r="U325">
        <v>903.45</v>
      </c>
      <c r="V325">
        <v>159.14</v>
      </c>
      <c r="W325">
        <v>9.539999999999999</v>
      </c>
      <c r="X325">
        <v>4.05</v>
      </c>
      <c r="Y325">
        <v>6.68</v>
      </c>
      <c r="Z325">
        <v>5</v>
      </c>
      <c r="AA325" t="s">
        <v>4708</v>
      </c>
      <c r="AB325">
        <v>2</v>
      </c>
      <c r="AC325">
        <v>13</v>
      </c>
      <c r="AD325">
        <v>1.166666666666667</v>
      </c>
      <c r="AF325" t="s">
        <v>7586</v>
      </c>
      <c r="AI325">
        <v>0</v>
      </c>
      <c r="AJ325">
        <v>0</v>
      </c>
    </row>
    <row r="326" spans="1:36">
      <c r="A326" t="s">
        <v>5134</v>
      </c>
      <c r="B326" t="s">
        <v>4846</v>
      </c>
      <c r="C326" t="s">
        <v>4849</v>
      </c>
      <c r="D326">
        <v>0.06900000000000001</v>
      </c>
      <c r="E326" t="s">
        <v>4851</v>
      </c>
      <c r="F326">
        <v>10.16</v>
      </c>
      <c r="G326">
        <v>0</v>
      </c>
      <c r="H326">
        <v>1</v>
      </c>
      <c r="I326" t="s">
        <v>5729</v>
      </c>
      <c r="J326" t="s">
        <v>6018</v>
      </c>
      <c r="K326" t="s">
        <v>6679</v>
      </c>
      <c r="L326" t="s">
        <v>6680</v>
      </c>
      <c r="M326" t="s">
        <v>6694</v>
      </c>
      <c r="N326">
        <v>9</v>
      </c>
      <c r="O326" t="s">
        <v>6740</v>
      </c>
      <c r="P326" t="s">
        <v>6982</v>
      </c>
      <c r="Q326">
        <v>10</v>
      </c>
      <c r="R326">
        <v>2</v>
      </c>
      <c r="S326">
        <v>7.62</v>
      </c>
      <c r="T326">
        <v>9.609999999999999</v>
      </c>
      <c r="U326">
        <v>887.3</v>
      </c>
      <c r="V326">
        <v>136.32</v>
      </c>
      <c r="W326">
        <v>9.220000000000001</v>
      </c>
      <c r="X326">
        <v>4.15</v>
      </c>
      <c r="Y326">
        <v>6.68</v>
      </c>
      <c r="Z326">
        <v>4</v>
      </c>
      <c r="AA326" t="s">
        <v>4708</v>
      </c>
      <c r="AB326">
        <v>2</v>
      </c>
      <c r="AC326">
        <v>12</v>
      </c>
      <c r="AD326">
        <v>1.5</v>
      </c>
      <c r="AF326" t="s">
        <v>7586</v>
      </c>
      <c r="AI326">
        <v>0</v>
      </c>
      <c r="AJ326">
        <v>0</v>
      </c>
    </row>
    <row r="327" spans="1:36">
      <c r="A327" t="s">
        <v>5134</v>
      </c>
      <c r="B327" t="s">
        <v>4846</v>
      </c>
      <c r="C327" t="s">
        <v>4849</v>
      </c>
      <c r="D327">
        <v>0.06900000000000001</v>
      </c>
      <c r="E327" t="s">
        <v>4851</v>
      </c>
      <c r="F327">
        <v>10.16</v>
      </c>
      <c r="G327">
        <v>0</v>
      </c>
      <c r="H327">
        <v>1</v>
      </c>
      <c r="I327" t="s">
        <v>5729</v>
      </c>
      <c r="J327" t="s">
        <v>6019</v>
      </c>
      <c r="K327" t="s">
        <v>6679</v>
      </c>
      <c r="L327" t="s">
        <v>6680</v>
      </c>
      <c r="M327" t="s">
        <v>6695</v>
      </c>
      <c r="N327">
        <v>8</v>
      </c>
      <c r="O327" t="s">
        <v>6741</v>
      </c>
      <c r="P327" t="s">
        <v>6982</v>
      </c>
      <c r="Q327">
        <v>10</v>
      </c>
      <c r="R327">
        <v>2</v>
      </c>
      <c r="S327">
        <v>7.62</v>
      </c>
      <c r="T327">
        <v>9.609999999999999</v>
      </c>
      <c r="U327">
        <v>887.3</v>
      </c>
      <c r="V327">
        <v>136.32</v>
      </c>
      <c r="W327">
        <v>9.220000000000001</v>
      </c>
      <c r="X327">
        <v>4.15</v>
      </c>
      <c r="Y327">
        <v>6.68</v>
      </c>
      <c r="Z327">
        <v>4</v>
      </c>
      <c r="AA327" t="s">
        <v>4708</v>
      </c>
      <c r="AB327">
        <v>2</v>
      </c>
      <c r="AC327">
        <v>12</v>
      </c>
      <c r="AD327">
        <v>1.5</v>
      </c>
      <c r="AF327" t="s">
        <v>7586</v>
      </c>
      <c r="AI327">
        <v>0</v>
      </c>
      <c r="AJ327">
        <v>0</v>
      </c>
    </row>
    <row r="328" spans="1:36">
      <c r="A328" t="s">
        <v>5135</v>
      </c>
      <c r="B328" t="s">
        <v>4846</v>
      </c>
      <c r="C328" t="s">
        <v>4849</v>
      </c>
      <c r="D328">
        <v>0.07000000000000001</v>
      </c>
      <c r="E328" t="s">
        <v>4851</v>
      </c>
      <c r="F328">
        <v>10.15</v>
      </c>
      <c r="G328">
        <v>0</v>
      </c>
      <c r="H328">
        <v>1</v>
      </c>
      <c r="I328" t="s">
        <v>5729</v>
      </c>
      <c r="J328" t="s">
        <v>6020</v>
      </c>
      <c r="K328" t="s">
        <v>6679</v>
      </c>
      <c r="L328" t="s">
        <v>6680</v>
      </c>
      <c r="M328" t="s">
        <v>6694</v>
      </c>
      <c r="N328">
        <v>9</v>
      </c>
      <c r="O328" t="s">
        <v>6740</v>
      </c>
      <c r="P328" t="s">
        <v>6983</v>
      </c>
      <c r="Q328">
        <v>10</v>
      </c>
      <c r="R328">
        <v>2</v>
      </c>
      <c r="S328">
        <v>9.08</v>
      </c>
      <c r="T328">
        <v>11.57</v>
      </c>
      <c r="U328">
        <v>861.89</v>
      </c>
      <c r="V328">
        <v>137.36</v>
      </c>
      <c r="W328">
        <v>9.1</v>
      </c>
      <c r="X328">
        <v>4.07</v>
      </c>
      <c r="Y328">
        <v>8.720000000000001</v>
      </c>
      <c r="Z328">
        <v>4</v>
      </c>
      <c r="AA328" t="s">
        <v>4708</v>
      </c>
      <c r="AB328">
        <v>2</v>
      </c>
      <c r="AC328">
        <v>12</v>
      </c>
      <c r="AD328">
        <v>1.14</v>
      </c>
      <c r="AF328" t="s">
        <v>7583</v>
      </c>
      <c r="AI328">
        <v>0</v>
      </c>
      <c r="AJ328">
        <v>0</v>
      </c>
    </row>
    <row r="329" spans="1:36">
      <c r="A329" t="s">
        <v>5135</v>
      </c>
      <c r="B329" t="s">
        <v>4846</v>
      </c>
      <c r="C329" t="s">
        <v>4849</v>
      </c>
      <c r="D329">
        <v>0.07000000000000001</v>
      </c>
      <c r="E329" t="s">
        <v>4851</v>
      </c>
      <c r="F329">
        <v>10.15</v>
      </c>
      <c r="G329">
        <v>0</v>
      </c>
      <c r="H329">
        <v>1</v>
      </c>
      <c r="I329" t="s">
        <v>5729</v>
      </c>
      <c r="J329" t="s">
        <v>6021</v>
      </c>
      <c r="K329" t="s">
        <v>6679</v>
      </c>
      <c r="L329" t="s">
        <v>6680</v>
      </c>
      <c r="M329" t="s">
        <v>6695</v>
      </c>
      <c r="N329">
        <v>8</v>
      </c>
      <c r="O329" t="s">
        <v>6741</v>
      </c>
      <c r="P329" t="s">
        <v>6983</v>
      </c>
      <c r="Q329">
        <v>10</v>
      </c>
      <c r="R329">
        <v>2</v>
      </c>
      <c r="S329">
        <v>9.08</v>
      </c>
      <c r="T329">
        <v>11.57</v>
      </c>
      <c r="U329">
        <v>861.89</v>
      </c>
      <c r="V329">
        <v>137.36</v>
      </c>
      <c r="W329">
        <v>9.1</v>
      </c>
      <c r="X329">
        <v>4.07</v>
      </c>
      <c r="Y329">
        <v>8.720000000000001</v>
      </c>
      <c r="Z329">
        <v>4</v>
      </c>
      <c r="AA329" t="s">
        <v>4708</v>
      </c>
      <c r="AB329">
        <v>2</v>
      </c>
      <c r="AC329">
        <v>12</v>
      </c>
      <c r="AD329">
        <v>1.14</v>
      </c>
      <c r="AF329" t="s">
        <v>7583</v>
      </c>
      <c r="AI329">
        <v>0</v>
      </c>
      <c r="AJ329">
        <v>0</v>
      </c>
    </row>
    <row r="330" spans="1:36">
      <c r="A330" t="s">
        <v>5136</v>
      </c>
      <c r="B330" t="s">
        <v>4846</v>
      </c>
      <c r="C330" t="s">
        <v>4849</v>
      </c>
      <c r="D330">
        <v>0.07099999999999999</v>
      </c>
      <c r="E330" t="s">
        <v>4851</v>
      </c>
      <c r="F330">
        <v>10.15</v>
      </c>
      <c r="G330">
        <v>0</v>
      </c>
      <c r="H330">
        <v>1</v>
      </c>
      <c r="I330" t="s">
        <v>5729</v>
      </c>
      <c r="J330" t="s">
        <v>6022</v>
      </c>
      <c r="K330" t="s">
        <v>6679</v>
      </c>
      <c r="L330" t="s">
        <v>6680</v>
      </c>
      <c r="M330" t="s">
        <v>6694</v>
      </c>
      <c r="N330">
        <v>9</v>
      </c>
      <c r="O330" t="s">
        <v>6740</v>
      </c>
      <c r="P330" t="s">
        <v>6984</v>
      </c>
      <c r="Q330">
        <v>11</v>
      </c>
      <c r="R330">
        <v>2</v>
      </c>
      <c r="S330">
        <v>6.85</v>
      </c>
      <c r="T330">
        <v>8.81</v>
      </c>
      <c r="U330">
        <v>867.42</v>
      </c>
      <c r="V330">
        <v>163.66</v>
      </c>
      <c r="W330">
        <v>7.69</v>
      </c>
      <c r="X330">
        <v>4.11</v>
      </c>
      <c r="Y330">
        <v>6.12</v>
      </c>
      <c r="Z330">
        <v>5</v>
      </c>
      <c r="AA330" t="s">
        <v>4708</v>
      </c>
      <c r="AB330">
        <v>3</v>
      </c>
      <c r="AC330">
        <v>14</v>
      </c>
      <c r="AD330">
        <v>1.5</v>
      </c>
      <c r="AF330" t="s">
        <v>7586</v>
      </c>
      <c r="AI330">
        <v>0</v>
      </c>
      <c r="AJ330">
        <v>0</v>
      </c>
    </row>
    <row r="331" spans="1:36">
      <c r="A331" t="s">
        <v>5136</v>
      </c>
      <c r="B331" t="s">
        <v>4846</v>
      </c>
      <c r="C331" t="s">
        <v>4849</v>
      </c>
      <c r="D331">
        <v>0.07099999999999999</v>
      </c>
      <c r="E331" t="s">
        <v>4851</v>
      </c>
      <c r="F331">
        <v>10.15</v>
      </c>
      <c r="G331">
        <v>0</v>
      </c>
      <c r="H331">
        <v>1</v>
      </c>
      <c r="I331" t="s">
        <v>5729</v>
      </c>
      <c r="J331" t="s">
        <v>6023</v>
      </c>
      <c r="K331" t="s">
        <v>6679</v>
      </c>
      <c r="L331" t="s">
        <v>6680</v>
      </c>
      <c r="M331" t="s">
        <v>6695</v>
      </c>
      <c r="N331">
        <v>8</v>
      </c>
      <c r="O331" t="s">
        <v>6741</v>
      </c>
      <c r="P331" t="s">
        <v>6984</v>
      </c>
      <c r="Q331">
        <v>11</v>
      </c>
      <c r="R331">
        <v>2</v>
      </c>
      <c r="S331">
        <v>6.85</v>
      </c>
      <c r="T331">
        <v>8.81</v>
      </c>
      <c r="U331">
        <v>867.42</v>
      </c>
      <c r="V331">
        <v>163.66</v>
      </c>
      <c r="W331">
        <v>7.69</v>
      </c>
      <c r="X331">
        <v>4.11</v>
      </c>
      <c r="Y331">
        <v>6.12</v>
      </c>
      <c r="Z331">
        <v>5</v>
      </c>
      <c r="AA331" t="s">
        <v>4708</v>
      </c>
      <c r="AB331">
        <v>3</v>
      </c>
      <c r="AC331">
        <v>14</v>
      </c>
      <c r="AD331">
        <v>1.5</v>
      </c>
      <c r="AF331" t="s">
        <v>7586</v>
      </c>
      <c r="AI331">
        <v>0</v>
      </c>
      <c r="AJ331">
        <v>0</v>
      </c>
    </row>
    <row r="332" spans="1:36">
      <c r="A332" t="s">
        <v>5137</v>
      </c>
      <c r="B332" t="s">
        <v>4846</v>
      </c>
      <c r="C332" t="s">
        <v>4849</v>
      </c>
      <c r="D332">
        <v>0.07099999999999999</v>
      </c>
      <c r="E332" t="s">
        <v>4851</v>
      </c>
      <c r="F332">
        <v>10.15</v>
      </c>
      <c r="G332">
        <v>0</v>
      </c>
      <c r="H332">
        <v>1</v>
      </c>
      <c r="I332" t="s">
        <v>5729</v>
      </c>
      <c r="J332" t="s">
        <v>6024</v>
      </c>
      <c r="K332" t="s">
        <v>6679</v>
      </c>
      <c r="L332" t="s">
        <v>6680</v>
      </c>
      <c r="M332" t="s">
        <v>6694</v>
      </c>
      <c r="N332">
        <v>9</v>
      </c>
      <c r="O332" t="s">
        <v>6740</v>
      </c>
      <c r="P332" t="s">
        <v>6985</v>
      </c>
      <c r="Q332">
        <v>10</v>
      </c>
      <c r="R332">
        <v>2</v>
      </c>
      <c r="S332">
        <v>8.869999999999999</v>
      </c>
      <c r="T332">
        <v>11.4</v>
      </c>
      <c r="U332">
        <v>849.88</v>
      </c>
      <c r="V332">
        <v>137.36</v>
      </c>
      <c r="W332">
        <v>8.960000000000001</v>
      </c>
      <c r="X332">
        <v>4.04</v>
      </c>
      <c r="Y332">
        <v>9.48</v>
      </c>
      <c r="Z332">
        <v>4</v>
      </c>
      <c r="AA332" t="s">
        <v>4708</v>
      </c>
      <c r="AB332">
        <v>2</v>
      </c>
      <c r="AC332">
        <v>15</v>
      </c>
      <c r="AD332">
        <v>0.7599999999999998</v>
      </c>
      <c r="AF332" t="s">
        <v>7583</v>
      </c>
      <c r="AI332">
        <v>0</v>
      </c>
      <c r="AJ332">
        <v>0</v>
      </c>
    </row>
    <row r="333" spans="1:36">
      <c r="A333" t="s">
        <v>5137</v>
      </c>
      <c r="B333" t="s">
        <v>4846</v>
      </c>
      <c r="C333" t="s">
        <v>4849</v>
      </c>
      <c r="D333">
        <v>0.07099999999999999</v>
      </c>
      <c r="E333" t="s">
        <v>4851</v>
      </c>
      <c r="F333">
        <v>10.15</v>
      </c>
      <c r="G333">
        <v>0</v>
      </c>
      <c r="H333">
        <v>1</v>
      </c>
      <c r="I333" t="s">
        <v>5729</v>
      </c>
      <c r="J333" t="s">
        <v>6025</v>
      </c>
      <c r="K333" t="s">
        <v>6679</v>
      </c>
      <c r="L333" t="s">
        <v>6680</v>
      </c>
      <c r="M333" t="s">
        <v>6695</v>
      </c>
      <c r="N333">
        <v>8</v>
      </c>
      <c r="O333" t="s">
        <v>6741</v>
      </c>
      <c r="P333" t="s">
        <v>6985</v>
      </c>
      <c r="Q333">
        <v>10</v>
      </c>
      <c r="R333">
        <v>2</v>
      </c>
      <c r="S333">
        <v>8.869999999999999</v>
      </c>
      <c r="T333">
        <v>11.4</v>
      </c>
      <c r="U333">
        <v>849.88</v>
      </c>
      <c r="V333">
        <v>137.36</v>
      </c>
      <c r="W333">
        <v>8.960000000000001</v>
      </c>
      <c r="X333">
        <v>4.04</v>
      </c>
      <c r="Y333">
        <v>9.48</v>
      </c>
      <c r="Z333">
        <v>4</v>
      </c>
      <c r="AA333" t="s">
        <v>4708</v>
      </c>
      <c r="AB333">
        <v>2</v>
      </c>
      <c r="AC333">
        <v>15</v>
      </c>
      <c r="AD333">
        <v>0.7599999999999998</v>
      </c>
      <c r="AF333" t="s">
        <v>7583</v>
      </c>
      <c r="AI333">
        <v>0</v>
      </c>
      <c r="AJ333">
        <v>0</v>
      </c>
    </row>
    <row r="334" spans="1:36">
      <c r="A334" t="s">
        <v>5138</v>
      </c>
      <c r="B334" t="s">
        <v>4846</v>
      </c>
      <c r="C334" t="s">
        <v>4849</v>
      </c>
      <c r="D334">
        <v>0.07099999999999999</v>
      </c>
      <c r="E334" t="s">
        <v>4851</v>
      </c>
      <c r="F334">
        <v>10.15</v>
      </c>
      <c r="G334">
        <v>0</v>
      </c>
      <c r="H334">
        <v>1</v>
      </c>
      <c r="I334" t="s">
        <v>5729</v>
      </c>
      <c r="J334" t="s">
        <v>6026</v>
      </c>
      <c r="K334" t="s">
        <v>6679</v>
      </c>
      <c r="L334" t="s">
        <v>6680</v>
      </c>
      <c r="M334" t="s">
        <v>6694</v>
      </c>
      <c r="N334">
        <v>9</v>
      </c>
      <c r="O334" t="s">
        <v>6740</v>
      </c>
      <c r="P334" t="s">
        <v>6986</v>
      </c>
      <c r="Q334">
        <v>10</v>
      </c>
      <c r="R334">
        <v>3</v>
      </c>
      <c r="S334">
        <v>9.630000000000001</v>
      </c>
      <c r="T334">
        <v>12.17</v>
      </c>
      <c r="U334">
        <v>924.54</v>
      </c>
      <c r="V334">
        <v>153.15</v>
      </c>
      <c r="W334">
        <v>9.85</v>
      </c>
      <c r="X334">
        <v>4.05</v>
      </c>
      <c r="Y334">
        <v>8.93</v>
      </c>
      <c r="Z334">
        <v>5</v>
      </c>
      <c r="AA334" t="s">
        <v>4708</v>
      </c>
      <c r="AB334">
        <v>2</v>
      </c>
      <c r="AC334">
        <v>14</v>
      </c>
      <c r="AD334">
        <v>0.7016666666666669</v>
      </c>
      <c r="AF334" t="s">
        <v>7583</v>
      </c>
      <c r="AI334">
        <v>0</v>
      </c>
      <c r="AJ334">
        <v>0</v>
      </c>
    </row>
    <row r="335" spans="1:36">
      <c r="A335" t="s">
        <v>5138</v>
      </c>
      <c r="B335" t="s">
        <v>4846</v>
      </c>
      <c r="C335" t="s">
        <v>4849</v>
      </c>
      <c r="D335">
        <v>0.07099999999999999</v>
      </c>
      <c r="E335" t="s">
        <v>4851</v>
      </c>
      <c r="F335">
        <v>10.15</v>
      </c>
      <c r="G335">
        <v>0</v>
      </c>
      <c r="H335">
        <v>1</v>
      </c>
      <c r="I335" t="s">
        <v>5729</v>
      </c>
      <c r="J335" t="s">
        <v>6027</v>
      </c>
      <c r="K335" t="s">
        <v>6679</v>
      </c>
      <c r="L335" t="s">
        <v>6680</v>
      </c>
      <c r="M335" t="s">
        <v>6695</v>
      </c>
      <c r="N335">
        <v>8</v>
      </c>
      <c r="O335" t="s">
        <v>6741</v>
      </c>
      <c r="P335" t="s">
        <v>6986</v>
      </c>
      <c r="Q335">
        <v>10</v>
      </c>
      <c r="R335">
        <v>3</v>
      </c>
      <c r="S335">
        <v>9.630000000000001</v>
      </c>
      <c r="T335">
        <v>12.17</v>
      </c>
      <c r="U335">
        <v>924.54</v>
      </c>
      <c r="V335">
        <v>153.15</v>
      </c>
      <c r="W335">
        <v>9.85</v>
      </c>
      <c r="X335">
        <v>4.05</v>
      </c>
      <c r="Y335">
        <v>8.93</v>
      </c>
      <c r="Z335">
        <v>5</v>
      </c>
      <c r="AA335" t="s">
        <v>4708</v>
      </c>
      <c r="AB335">
        <v>2</v>
      </c>
      <c r="AC335">
        <v>14</v>
      </c>
      <c r="AD335">
        <v>0.7016666666666669</v>
      </c>
      <c r="AF335" t="s">
        <v>7583</v>
      </c>
      <c r="AI335">
        <v>0</v>
      </c>
      <c r="AJ335">
        <v>0</v>
      </c>
    </row>
    <row r="336" spans="1:36">
      <c r="A336" t="s">
        <v>5139</v>
      </c>
      <c r="B336" t="s">
        <v>4846</v>
      </c>
      <c r="C336" t="s">
        <v>4849</v>
      </c>
      <c r="D336">
        <v>0.07099999999999999</v>
      </c>
      <c r="E336" t="s">
        <v>4851</v>
      </c>
      <c r="F336">
        <v>10.15</v>
      </c>
      <c r="G336">
        <v>0</v>
      </c>
      <c r="H336">
        <v>1</v>
      </c>
      <c r="I336" t="s">
        <v>5729</v>
      </c>
      <c r="J336" t="s">
        <v>6028</v>
      </c>
      <c r="K336" t="s">
        <v>6679</v>
      </c>
      <c r="L336" t="s">
        <v>6680</v>
      </c>
      <c r="M336" t="s">
        <v>6696</v>
      </c>
      <c r="N336">
        <v>8</v>
      </c>
      <c r="O336" t="s">
        <v>6742</v>
      </c>
      <c r="P336" t="s">
        <v>6987</v>
      </c>
      <c r="Q336">
        <v>9</v>
      </c>
      <c r="R336">
        <v>2</v>
      </c>
      <c r="S336">
        <v>4.8</v>
      </c>
      <c r="T336">
        <v>7.61</v>
      </c>
      <c r="U336">
        <v>922.9299999999999</v>
      </c>
      <c r="V336">
        <v>136.48</v>
      </c>
      <c r="W336">
        <v>9.5</v>
      </c>
      <c r="X336">
        <v>0.45</v>
      </c>
      <c r="Y336">
        <v>7.14</v>
      </c>
      <c r="Z336">
        <v>3</v>
      </c>
      <c r="AA336" t="s">
        <v>4708</v>
      </c>
      <c r="AB336">
        <v>2</v>
      </c>
      <c r="AC336">
        <v>15</v>
      </c>
      <c r="AD336">
        <v>1.5</v>
      </c>
      <c r="AF336" t="s">
        <v>7586</v>
      </c>
      <c r="AI336">
        <v>0</v>
      </c>
      <c r="AJ336">
        <v>0</v>
      </c>
    </row>
    <row r="337" spans="1:36">
      <c r="A337" t="s">
        <v>5140</v>
      </c>
      <c r="B337" t="s">
        <v>4846</v>
      </c>
      <c r="C337" t="s">
        <v>4849</v>
      </c>
      <c r="D337">
        <v>0.07099999999999999</v>
      </c>
      <c r="E337" t="s">
        <v>4851</v>
      </c>
      <c r="F337">
        <v>10.15</v>
      </c>
      <c r="G337">
        <v>0</v>
      </c>
      <c r="H337">
        <v>1</v>
      </c>
      <c r="I337" t="s">
        <v>5729</v>
      </c>
      <c r="J337" t="s">
        <v>6029</v>
      </c>
      <c r="K337" t="s">
        <v>6679</v>
      </c>
      <c r="L337" t="s">
        <v>6680</v>
      </c>
      <c r="M337" t="s">
        <v>6697</v>
      </c>
      <c r="N337">
        <v>8</v>
      </c>
      <c r="O337" t="s">
        <v>6743</v>
      </c>
      <c r="P337" t="s">
        <v>6988</v>
      </c>
      <c r="Q337">
        <v>10</v>
      </c>
      <c r="R337">
        <v>3</v>
      </c>
      <c r="S337">
        <v>5.51</v>
      </c>
      <c r="T337">
        <v>8.43</v>
      </c>
      <c r="U337">
        <v>935.47</v>
      </c>
      <c r="V337">
        <v>169.53</v>
      </c>
      <c r="W337">
        <v>9.789999999999999</v>
      </c>
      <c r="X337">
        <v>1.7</v>
      </c>
      <c r="Y337">
        <v>6.83</v>
      </c>
      <c r="Z337">
        <v>3</v>
      </c>
      <c r="AA337" t="s">
        <v>4708</v>
      </c>
      <c r="AB337">
        <v>2</v>
      </c>
      <c r="AC337">
        <v>13</v>
      </c>
      <c r="AD337">
        <v>1.166666666666667</v>
      </c>
      <c r="AF337" t="s">
        <v>7586</v>
      </c>
      <c r="AI337">
        <v>0</v>
      </c>
      <c r="AJ337">
        <v>0</v>
      </c>
    </row>
    <row r="338" spans="1:36">
      <c r="A338" t="s">
        <v>5141</v>
      </c>
      <c r="B338" t="s">
        <v>4846</v>
      </c>
      <c r="C338" t="s">
        <v>4849</v>
      </c>
      <c r="D338">
        <v>0.07199999999999999</v>
      </c>
      <c r="E338" t="s">
        <v>4851</v>
      </c>
      <c r="F338">
        <v>10.14</v>
      </c>
      <c r="G338">
        <v>0</v>
      </c>
      <c r="H338">
        <v>1</v>
      </c>
      <c r="I338" t="s">
        <v>5729</v>
      </c>
      <c r="J338" t="s">
        <v>6030</v>
      </c>
      <c r="K338" t="s">
        <v>6679</v>
      </c>
      <c r="L338" t="s">
        <v>6680</v>
      </c>
      <c r="M338" t="s">
        <v>6694</v>
      </c>
      <c r="N338">
        <v>9</v>
      </c>
      <c r="O338" t="s">
        <v>6740</v>
      </c>
      <c r="P338" t="s">
        <v>6989</v>
      </c>
      <c r="Q338">
        <v>12</v>
      </c>
      <c r="R338">
        <v>3</v>
      </c>
      <c r="S338">
        <v>8.140000000000001</v>
      </c>
      <c r="T338">
        <v>10.3</v>
      </c>
      <c r="U338">
        <v>906.9299999999999</v>
      </c>
      <c r="V338">
        <v>172.61</v>
      </c>
      <c r="W338">
        <v>8.31</v>
      </c>
      <c r="X338">
        <v>4.09</v>
      </c>
      <c r="Y338">
        <v>7.3</v>
      </c>
      <c r="Z338">
        <v>4</v>
      </c>
      <c r="AA338" t="s">
        <v>4708</v>
      </c>
      <c r="AB338">
        <v>3</v>
      </c>
      <c r="AC338">
        <v>15</v>
      </c>
      <c r="AD338">
        <v>1.166666666666667</v>
      </c>
      <c r="AF338" t="s">
        <v>7586</v>
      </c>
      <c r="AI338">
        <v>0</v>
      </c>
      <c r="AJ338">
        <v>0</v>
      </c>
    </row>
    <row r="339" spans="1:36">
      <c r="A339" t="s">
        <v>5141</v>
      </c>
      <c r="B339" t="s">
        <v>4846</v>
      </c>
      <c r="C339" t="s">
        <v>4849</v>
      </c>
      <c r="D339">
        <v>0.07199999999999999</v>
      </c>
      <c r="E339" t="s">
        <v>4851</v>
      </c>
      <c r="F339">
        <v>10.14</v>
      </c>
      <c r="G339">
        <v>0</v>
      </c>
      <c r="H339">
        <v>1</v>
      </c>
      <c r="I339" t="s">
        <v>5729</v>
      </c>
      <c r="J339" t="s">
        <v>6031</v>
      </c>
      <c r="K339" t="s">
        <v>6679</v>
      </c>
      <c r="L339" t="s">
        <v>6680</v>
      </c>
      <c r="M339" t="s">
        <v>6695</v>
      </c>
      <c r="N339">
        <v>8</v>
      </c>
      <c r="O339" t="s">
        <v>6741</v>
      </c>
      <c r="P339" t="s">
        <v>6989</v>
      </c>
      <c r="Q339">
        <v>12</v>
      </c>
      <c r="R339">
        <v>3</v>
      </c>
      <c r="S339">
        <v>8.140000000000001</v>
      </c>
      <c r="T339">
        <v>10.3</v>
      </c>
      <c r="U339">
        <v>906.9299999999999</v>
      </c>
      <c r="V339">
        <v>172.61</v>
      </c>
      <c r="W339">
        <v>8.31</v>
      </c>
      <c r="X339">
        <v>4.09</v>
      </c>
      <c r="Y339">
        <v>7.3</v>
      </c>
      <c r="Z339">
        <v>4</v>
      </c>
      <c r="AA339" t="s">
        <v>4708</v>
      </c>
      <c r="AB339">
        <v>3</v>
      </c>
      <c r="AC339">
        <v>15</v>
      </c>
      <c r="AD339">
        <v>1.166666666666667</v>
      </c>
      <c r="AF339" t="s">
        <v>7586</v>
      </c>
      <c r="AI339">
        <v>0</v>
      </c>
      <c r="AJ339">
        <v>0</v>
      </c>
    </row>
    <row r="340" spans="1:36">
      <c r="A340" t="s">
        <v>5142</v>
      </c>
      <c r="B340" t="s">
        <v>4846</v>
      </c>
      <c r="C340" t="s">
        <v>4849</v>
      </c>
      <c r="D340">
        <v>0.07199999999999999</v>
      </c>
      <c r="E340" t="s">
        <v>4851</v>
      </c>
      <c r="F340">
        <v>10.14</v>
      </c>
      <c r="G340">
        <v>0</v>
      </c>
      <c r="H340">
        <v>1</v>
      </c>
      <c r="I340" t="s">
        <v>5729</v>
      </c>
      <c r="J340" t="s">
        <v>6032</v>
      </c>
      <c r="K340" t="s">
        <v>6679</v>
      </c>
      <c r="L340" t="s">
        <v>6680</v>
      </c>
      <c r="M340" t="s">
        <v>6694</v>
      </c>
      <c r="N340">
        <v>9</v>
      </c>
      <c r="O340" t="s">
        <v>6740</v>
      </c>
      <c r="P340" t="s">
        <v>6990</v>
      </c>
      <c r="Q340">
        <v>10</v>
      </c>
      <c r="R340">
        <v>2</v>
      </c>
      <c r="S340">
        <v>10.29</v>
      </c>
      <c r="T340">
        <v>12.81</v>
      </c>
      <c r="U340">
        <v>915.98</v>
      </c>
      <c r="V340">
        <v>137.36</v>
      </c>
      <c r="W340">
        <v>10.42</v>
      </c>
      <c r="X340">
        <v>4.06</v>
      </c>
      <c r="Y340">
        <v>9.32</v>
      </c>
      <c r="Z340">
        <v>4</v>
      </c>
      <c r="AA340" t="s">
        <v>4708</v>
      </c>
      <c r="AB340">
        <v>2</v>
      </c>
      <c r="AC340">
        <v>13</v>
      </c>
      <c r="AD340">
        <v>0.8399999999999999</v>
      </c>
      <c r="AF340" t="s">
        <v>7583</v>
      </c>
      <c r="AI340">
        <v>0</v>
      </c>
      <c r="AJ340">
        <v>0</v>
      </c>
    </row>
    <row r="341" spans="1:36">
      <c r="A341" t="s">
        <v>5142</v>
      </c>
      <c r="B341" t="s">
        <v>4846</v>
      </c>
      <c r="C341" t="s">
        <v>4849</v>
      </c>
      <c r="D341">
        <v>0.07199999999999999</v>
      </c>
      <c r="E341" t="s">
        <v>4851</v>
      </c>
      <c r="F341">
        <v>10.14</v>
      </c>
      <c r="G341">
        <v>0</v>
      </c>
      <c r="H341">
        <v>1</v>
      </c>
      <c r="I341" t="s">
        <v>5729</v>
      </c>
      <c r="J341" t="s">
        <v>6033</v>
      </c>
      <c r="K341" t="s">
        <v>6679</v>
      </c>
      <c r="L341" t="s">
        <v>6680</v>
      </c>
      <c r="M341" t="s">
        <v>6695</v>
      </c>
      <c r="N341">
        <v>8</v>
      </c>
      <c r="O341" t="s">
        <v>6741</v>
      </c>
      <c r="P341" t="s">
        <v>6990</v>
      </c>
      <c r="Q341">
        <v>10</v>
      </c>
      <c r="R341">
        <v>2</v>
      </c>
      <c r="S341">
        <v>10.29</v>
      </c>
      <c r="T341">
        <v>12.81</v>
      </c>
      <c r="U341">
        <v>915.98</v>
      </c>
      <c r="V341">
        <v>137.36</v>
      </c>
      <c r="W341">
        <v>10.42</v>
      </c>
      <c r="X341">
        <v>4.06</v>
      </c>
      <c r="Y341">
        <v>9.32</v>
      </c>
      <c r="Z341">
        <v>4</v>
      </c>
      <c r="AA341" t="s">
        <v>4708</v>
      </c>
      <c r="AB341">
        <v>2</v>
      </c>
      <c r="AC341">
        <v>13</v>
      </c>
      <c r="AD341">
        <v>0.8399999999999999</v>
      </c>
      <c r="AF341" t="s">
        <v>7583</v>
      </c>
      <c r="AI341">
        <v>0</v>
      </c>
      <c r="AJ341">
        <v>0</v>
      </c>
    </row>
    <row r="342" spans="1:36">
      <c r="A342" t="s">
        <v>5143</v>
      </c>
      <c r="B342" t="s">
        <v>4846</v>
      </c>
      <c r="C342" t="s">
        <v>4849</v>
      </c>
      <c r="D342">
        <v>0.073</v>
      </c>
      <c r="E342" t="s">
        <v>4851</v>
      </c>
      <c r="F342">
        <v>10.14</v>
      </c>
      <c r="G342">
        <v>0.68</v>
      </c>
      <c r="H342">
        <v>3</v>
      </c>
      <c r="I342" t="s">
        <v>5729</v>
      </c>
      <c r="J342" t="s">
        <v>6034</v>
      </c>
      <c r="K342" t="s">
        <v>6679</v>
      </c>
      <c r="L342" t="s">
        <v>6680</v>
      </c>
      <c r="M342" t="s">
        <v>6696</v>
      </c>
      <c r="N342">
        <v>8</v>
      </c>
      <c r="O342" t="s">
        <v>6742</v>
      </c>
      <c r="P342" t="s">
        <v>6991</v>
      </c>
      <c r="Q342">
        <v>10</v>
      </c>
      <c r="R342">
        <v>3</v>
      </c>
      <c r="S342">
        <v>8.84</v>
      </c>
      <c r="T342">
        <v>11.43</v>
      </c>
      <c r="U342">
        <v>936.58</v>
      </c>
      <c r="V342">
        <v>165.87</v>
      </c>
      <c r="W342">
        <v>10.06</v>
      </c>
      <c r="X342">
        <v>1.79</v>
      </c>
      <c r="Y342">
        <v>8.49</v>
      </c>
      <c r="Z342">
        <v>5</v>
      </c>
      <c r="AA342" t="s">
        <v>4708</v>
      </c>
      <c r="AB342">
        <v>2</v>
      </c>
      <c r="AC342">
        <v>13</v>
      </c>
      <c r="AD342">
        <v>0.9216666666666666</v>
      </c>
      <c r="AF342" t="s">
        <v>7586</v>
      </c>
      <c r="AI342">
        <v>0</v>
      </c>
      <c r="AJ342">
        <v>0</v>
      </c>
    </row>
    <row r="343" spans="1:36">
      <c r="A343" t="s">
        <v>5144</v>
      </c>
      <c r="B343" t="s">
        <v>4846</v>
      </c>
      <c r="C343" t="s">
        <v>4849</v>
      </c>
      <c r="D343">
        <v>0.074</v>
      </c>
      <c r="E343" t="s">
        <v>4851</v>
      </c>
      <c r="F343">
        <v>10.13</v>
      </c>
      <c r="G343">
        <v>0</v>
      </c>
      <c r="H343">
        <v>1</v>
      </c>
      <c r="I343" t="s">
        <v>5729</v>
      </c>
      <c r="J343" t="s">
        <v>6035</v>
      </c>
      <c r="K343" t="s">
        <v>6679</v>
      </c>
      <c r="L343" t="s">
        <v>6680</v>
      </c>
      <c r="M343" t="s">
        <v>6694</v>
      </c>
      <c r="N343">
        <v>9</v>
      </c>
      <c r="O343" t="s">
        <v>6740</v>
      </c>
      <c r="P343" t="s">
        <v>6992</v>
      </c>
      <c r="Q343">
        <v>11</v>
      </c>
      <c r="R343">
        <v>3</v>
      </c>
      <c r="S343">
        <v>8.220000000000001</v>
      </c>
      <c r="T343">
        <v>10.72</v>
      </c>
      <c r="U343">
        <v>877.89</v>
      </c>
      <c r="V343">
        <v>157.59</v>
      </c>
      <c r="W343">
        <v>8.81</v>
      </c>
      <c r="X343">
        <v>4.05</v>
      </c>
      <c r="Y343">
        <v>8.720000000000001</v>
      </c>
      <c r="Z343">
        <v>4</v>
      </c>
      <c r="AA343" t="s">
        <v>4708</v>
      </c>
      <c r="AB343">
        <v>3</v>
      </c>
      <c r="AC343">
        <v>12</v>
      </c>
      <c r="AD343">
        <v>0.8066666666666664</v>
      </c>
      <c r="AF343" t="s">
        <v>7583</v>
      </c>
      <c r="AI343">
        <v>0</v>
      </c>
      <c r="AJ343">
        <v>0</v>
      </c>
    </row>
    <row r="344" spans="1:36">
      <c r="A344" t="s">
        <v>5144</v>
      </c>
      <c r="B344" t="s">
        <v>4846</v>
      </c>
      <c r="C344" t="s">
        <v>4849</v>
      </c>
      <c r="D344">
        <v>0.074</v>
      </c>
      <c r="E344" t="s">
        <v>4851</v>
      </c>
      <c r="F344">
        <v>10.13</v>
      </c>
      <c r="G344">
        <v>0</v>
      </c>
      <c r="H344">
        <v>1</v>
      </c>
      <c r="I344" t="s">
        <v>5729</v>
      </c>
      <c r="J344" t="s">
        <v>6036</v>
      </c>
      <c r="K344" t="s">
        <v>6679</v>
      </c>
      <c r="L344" t="s">
        <v>6680</v>
      </c>
      <c r="M344" t="s">
        <v>6695</v>
      </c>
      <c r="N344">
        <v>8</v>
      </c>
      <c r="O344" t="s">
        <v>6741</v>
      </c>
      <c r="P344" t="s">
        <v>6992</v>
      </c>
      <c r="Q344">
        <v>11</v>
      </c>
      <c r="R344">
        <v>3</v>
      </c>
      <c r="S344">
        <v>8.220000000000001</v>
      </c>
      <c r="T344">
        <v>10.72</v>
      </c>
      <c r="U344">
        <v>877.89</v>
      </c>
      <c r="V344">
        <v>157.59</v>
      </c>
      <c r="W344">
        <v>8.81</v>
      </c>
      <c r="X344">
        <v>4.05</v>
      </c>
      <c r="Y344">
        <v>8.720000000000001</v>
      </c>
      <c r="Z344">
        <v>4</v>
      </c>
      <c r="AA344" t="s">
        <v>4708</v>
      </c>
      <c r="AB344">
        <v>3</v>
      </c>
      <c r="AC344">
        <v>12</v>
      </c>
      <c r="AD344">
        <v>0.8066666666666664</v>
      </c>
      <c r="AF344" t="s">
        <v>7583</v>
      </c>
      <c r="AI344">
        <v>0</v>
      </c>
      <c r="AJ344">
        <v>0</v>
      </c>
    </row>
    <row r="345" spans="1:36">
      <c r="A345" t="s">
        <v>5145</v>
      </c>
      <c r="B345" t="s">
        <v>4846</v>
      </c>
      <c r="C345" t="s">
        <v>4849</v>
      </c>
      <c r="D345">
        <v>0.074</v>
      </c>
      <c r="E345" t="s">
        <v>4851</v>
      </c>
      <c r="F345">
        <v>10.13</v>
      </c>
      <c r="G345">
        <v>0</v>
      </c>
      <c r="H345">
        <v>1</v>
      </c>
      <c r="I345" t="s">
        <v>5729</v>
      </c>
      <c r="J345" t="s">
        <v>6037</v>
      </c>
      <c r="K345" t="s">
        <v>6679</v>
      </c>
      <c r="L345" t="s">
        <v>6680</v>
      </c>
      <c r="M345" t="s">
        <v>6696</v>
      </c>
      <c r="N345">
        <v>8</v>
      </c>
      <c r="O345" t="s">
        <v>6742</v>
      </c>
      <c r="P345" t="s">
        <v>6993</v>
      </c>
      <c r="Q345">
        <v>11</v>
      </c>
      <c r="R345">
        <v>2</v>
      </c>
      <c r="S345">
        <v>3.44</v>
      </c>
      <c r="T345">
        <v>6.39</v>
      </c>
      <c r="U345">
        <v>852.41</v>
      </c>
      <c r="V345">
        <v>175.49</v>
      </c>
      <c r="W345">
        <v>7.5</v>
      </c>
      <c r="X345">
        <v>0.41</v>
      </c>
      <c r="Y345">
        <v>6.81</v>
      </c>
      <c r="Z345">
        <v>3</v>
      </c>
      <c r="AA345" t="s">
        <v>4708</v>
      </c>
      <c r="AB345">
        <v>3</v>
      </c>
      <c r="AC345">
        <v>12</v>
      </c>
      <c r="AD345">
        <v>1.78</v>
      </c>
      <c r="AF345" t="s">
        <v>7586</v>
      </c>
      <c r="AI345">
        <v>0</v>
      </c>
      <c r="AJ345">
        <v>0</v>
      </c>
    </row>
    <row r="346" spans="1:36">
      <c r="A346" t="s">
        <v>5146</v>
      </c>
      <c r="B346" t="s">
        <v>4846</v>
      </c>
      <c r="C346" t="s">
        <v>4849</v>
      </c>
      <c r="D346">
        <v>0.075</v>
      </c>
      <c r="E346" t="s">
        <v>4851</v>
      </c>
      <c r="F346">
        <v>10.12</v>
      </c>
      <c r="G346">
        <v>0</v>
      </c>
      <c r="H346">
        <v>1</v>
      </c>
      <c r="I346" t="s">
        <v>5729</v>
      </c>
      <c r="J346" t="s">
        <v>6038</v>
      </c>
      <c r="K346" t="s">
        <v>6679</v>
      </c>
      <c r="L346" t="s">
        <v>6680</v>
      </c>
      <c r="M346" t="s">
        <v>6694</v>
      </c>
      <c r="N346">
        <v>9</v>
      </c>
      <c r="O346" t="s">
        <v>6740</v>
      </c>
      <c r="P346" t="s">
        <v>6994</v>
      </c>
      <c r="Q346">
        <v>11</v>
      </c>
      <c r="R346">
        <v>2</v>
      </c>
      <c r="S346">
        <v>8.5</v>
      </c>
      <c r="T346">
        <v>10.66</v>
      </c>
      <c r="U346">
        <v>875.46</v>
      </c>
      <c r="V346">
        <v>146.59</v>
      </c>
      <c r="W346">
        <v>8.220000000000001</v>
      </c>
      <c r="X346">
        <v>4.08</v>
      </c>
      <c r="Y346">
        <v>7.3</v>
      </c>
      <c r="Z346">
        <v>4</v>
      </c>
      <c r="AA346" t="s">
        <v>4708</v>
      </c>
      <c r="AB346">
        <v>3</v>
      </c>
      <c r="AC346">
        <v>15</v>
      </c>
      <c r="AD346">
        <v>1.5</v>
      </c>
      <c r="AF346" t="s">
        <v>7586</v>
      </c>
      <c r="AI346">
        <v>0</v>
      </c>
      <c r="AJ346">
        <v>0</v>
      </c>
    </row>
    <row r="347" spans="1:36">
      <c r="A347" t="s">
        <v>5146</v>
      </c>
      <c r="B347" t="s">
        <v>4846</v>
      </c>
      <c r="C347" t="s">
        <v>4849</v>
      </c>
      <c r="D347">
        <v>0.075</v>
      </c>
      <c r="E347" t="s">
        <v>4851</v>
      </c>
      <c r="F347">
        <v>10.12</v>
      </c>
      <c r="G347">
        <v>0</v>
      </c>
      <c r="H347">
        <v>1</v>
      </c>
      <c r="I347" t="s">
        <v>5729</v>
      </c>
      <c r="J347" t="s">
        <v>6039</v>
      </c>
      <c r="K347" t="s">
        <v>6679</v>
      </c>
      <c r="L347" t="s">
        <v>6680</v>
      </c>
      <c r="M347" t="s">
        <v>6695</v>
      </c>
      <c r="N347">
        <v>8</v>
      </c>
      <c r="O347" t="s">
        <v>6741</v>
      </c>
      <c r="P347" t="s">
        <v>6994</v>
      </c>
      <c r="Q347">
        <v>11</v>
      </c>
      <c r="R347">
        <v>2</v>
      </c>
      <c r="S347">
        <v>8.5</v>
      </c>
      <c r="T347">
        <v>10.66</v>
      </c>
      <c r="U347">
        <v>875.46</v>
      </c>
      <c r="V347">
        <v>146.59</v>
      </c>
      <c r="W347">
        <v>8.220000000000001</v>
      </c>
      <c r="X347">
        <v>4.08</v>
      </c>
      <c r="Y347">
        <v>7.3</v>
      </c>
      <c r="Z347">
        <v>4</v>
      </c>
      <c r="AA347" t="s">
        <v>4708</v>
      </c>
      <c r="AB347">
        <v>3</v>
      </c>
      <c r="AC347">
        <v>15</v>
      </c>
      <c r="AD347">
        <v>1.5</v>
      </c>
      <c r="AF347" t="s">
        <v>7586</v>
      </c>
      <c r="AI347">
        <v>0</v>
      </c>
      <c r="AJ347">
        <v>0</v>
      </c>
    </row>
    <row r="348" spans="1:36">
      <c r="A348" t="s">
        <v>5147</v>
      </c>
      <c r="B348" t="s">
        <v>4846</v>
      </c>
      <c r="C348" t="s">
        <v>4849</v>
      </c>
      <c r="D348">
        <v>0.075</v>
      </c>
      <c r="E348" t="s">
        <v>4851</v>
      </c>
      <c r="F348">
        <v>10.12</v>
      </c>
      <c r="G348">
        <v>0</v>
      </c>
      <c r="H348">
        <v>1</v>
      </c>
      <c r="I348" t="s">
        <v>5729</v>
      </c>
      <c r="J348" t="s">
        <v>6040</v>
      </c>
      <c r="K348" t="s">
        <v>6679</v>
      </c>
      <c r="L348" t="s">
        <v>6680</v>
      </c>
      <c r="M348" t="s">
        <v>6694</v>
      </c>
      <c r="N348">
        <v>9</v>
      </c>
      <c r="O348" t="s">
        <v>6740</v>
      </c>
      <c r="P348" t="s">
        <v>6995</v>
      </c>
      <c r="Q348">
        <v>10</v>
      </c>
      <c r="R348">
        <v>2</v>
      </c>
      <c r="S348">
        <v>10.81</v>
      </c>
      <c r="T348">
        <v>13.35</v>
      </c>
      <c r="U348">
        <v>918</v>
      </c>
      <c r="V348">
        <v>137.36</v>
      </c>
      <c r="W348">
        <v>10.66</v>
      </c>
      <c r="X348">
        <v>4.11</v>
      </c>
      <c r="Y348">
        <v>10.42</v>
      </c>
      <c r="Z348">
        <v>4</v>
      </c>
      <c r="AA348" t="s">
        <v>4708</v>
      </c>
      <c r="AB348">
        <v>2</v>
      </c>
      <c r="AC348">
        <v>15</v>
      </c>
      <c r="AD348">
        <v>0.5</v>
      </c>
      <c r="AF348" t="s">
        <v>7583</v>
      </c>
      <c r="AI348">
        <v>0</v>
      </c>
      <c r="AJ348">
        <v>0</v>
      </c>
    </row>
    <row r="349" spans="1:36">
      <c r="A349" t="s">
        <v>5147</v>
      </c>
      <c r="B349" t="s">
        <v>4846</v>
      </c>
      <c r="C349" t="s">
        <v>4849</v>
      </c>
      <c r="D349">
        <v>0.075</v>
      </c>
      <c r="E349" t="s">
        <v>4851</v>
      </c>
      <c r="F349">
        <v>10.12</v>
      </c>
      <c r="G349">
        <v>0</v>
      </c>
      <c r="H349">
        <v>1</v>
      </c>
      <c r="I349" t="s">
        <v>5729</v>
      </c>
      <c r="J349" t="s">
        <v>6041</v>
      </c>
      <c r="K349" t="s">
        <v>6679</v>
      </c>
      <c r="L349" t="s">
        <v>6680</v>
      </c>
      <c r="M349" t="s">
        <v>6695</v>
      </c>
      <c r="N349">
        <v>8</v>
      </c>
      <c r="O349" t="s">
        <v>6741</v>
      </c>
      <c r="P349" t="s">
        <v>6995</v>
      </c>
      <c r="Q349">
        <v>10</v>
      </c>
      <c r="R349">
        <v>2</v>
      </c>
      <c r="S349">
        <v>10.81</v>
      </c>
      <c r="T349">
        <v>13.35</v>
      </c>
      <c r="U349">
        <v>918</v>
      </c>
      <c r="V349">
        <v>137.36</v>
      </c>
      <c r="W349">
        <v>10.66</v>
      </c>
      <c r="X349">
        <v>4.11</v>
      </c>
      <c r="Y349">
        <v>10.42</v>
      </c>
      <c r="Z349">
        <v>4</v>
      </c>
      <c r="AA349" t="s">
        <v>4708</v>
      </c>
      <c r="AB349">
        <v>2</v>
      </c>
      <c r="AC349">
        <v>15</v>
      </c>
      <c r="AD349">
        <v>0.5</v>
      </c>
      <c r="AF349" t="s">
        <v>7583</v>
      </c>
      <c r="AI349">
        <v>0</v>
      </c>
      <c r="AJ349">
        <v>0</v>
      </c>
    </row>
    <row r="350" spans="1:36">
      <c r="A350" t="s">
        <v>5148</v>
      </c>
      <c r="B350" t="s">
        <v>4846</v>
      </c>
      <c r="C350" t="s">
        <v>4849</v>
      </c>
      <c r="D350">
        <v>0.076</v>
      </c>
      <c r="E350" t="s">
        <v>4851</v>
      </c>
      <c r="F350">
        <v>10.12</v>
      </c>
      <c r="G350">
        <v>0</v>
      </c>
      <c r="H350">
        <v>1</v>
      </c>
      <c r="I350" t="s">
        <v>5729</v>
      </c>
      <c r="J350" t="s">
        <v>6042</v>
      </c>
      <c r="K350" t="s">
        <v>6679</v>
      </c>
      <c r="L350" t="s">
        <v>6680</v>
      </c>
      <c r="M350" t="s">
        <v>6696</v>
      </c>
      <c r="N350">
        <v>8</v>
      </c>
      <c r="O350" t="s">
        <v>6742</v>
      </c>
      <c r="P350" t="s">
        <v>6996</v>
      </c>
      <c r="Q350">
        <v>11</v>
      </c>
      <c r="R350">
        <v>3</v>
      </c>
      <c r="S350">
        <v>5.04</v>
      </c>
      <c r="T350">
        <v>7.99</v>
      </c>
      <c r="U350">
        <v>910.49</v>
      </c>
      <c r="V350">
        <v>184.75</v>
      </c>
      <c r="W350">
        <v>9.449999999999999</v>
      </c>
      <c r="X350">
        <v>1.71</v>
      </c>
      <c r="Y350">
        <v>6.83</v>
      </c>
      <c r="Z350">
        <v>3</v>
      </c>
      <c r="AA350" t="s">
        <v>4708</v>
      </c>
      <c r="AB350">
        <v>3</v>
      </c>
      <c r="AC350">
        <v>12</v>
      </c>
      <c r="AD350">
        <v>1.166666666666667</v>
      </c>
      <c r="AF350" t="s">
        <v>7586</v>
      </c>
      <c r="AI350">
        <v>0</v>
      </c>
      <c r="AJ350">
        <v>0</v>
      </c>
    </row>
    <row r="351" spans="1:36">
      <c r="A351" t="s">
        <v>5149</v>
      </c>
      <c r="B351" t="s">
        <v>4846</v>
      </c>
      <c r="C351" t="s">
        <v>4849</v>
      </c>
      <c r="D351">
        <v>0.077</v>
      </c>
      <c r="E351" t="s">
        <v>4851</v>
      </c>
      <c r="F351">
        <v>10.11</v>
      </c>
      <c r="G351">
        <v>0</v>
      </c>
      <c r="H351">
        <v>1</v>
      </c>
      <c r="I351" t="s">
        <v>5729</v>
      </c>
      <c r="J351" t="s">
        <v>6043</v>
      </c>
      <c r="K351" t="s">
        <v>6679</v>
      </c>
      <c r="L351" t="s">
        <v>6680</v>
      </c>
      <c r="M351" t="s">
        <v>6694</v>
      </c>
      <c r="N351">
        <v>9</v>
      </c>
      <c r="O351" t="s">
        <v>6740</v>
      </c>
      <c r="P351" t="s">
        <v>6997</v>
      </c>
      <c r="Q351">
        <v>11</v>
      </c>
      <c r="R351">
        <v>2</v>
      </c>
      <c r="S351">
        <v>7.63</v>
      </c>
      <c r="T351">
        <v>10.14</v>
      </c>
      <c r="U351">
        <v>927.95</v>
      </c>
      <c r="V351">
        <v>146.59</v>
      </c>
      <c r="W351">
        <v>9.279999999999999</v>
      </c>
      <c r="X351">
        <v>4.11</v>
      </c>
      <c r="Y351">
        <v>9.470000000000001</v>
      </c>
      <c r="Z351">
        <v>5</v>
      </c>
      <c r="AA351" t="s">
        <v>4708</v>
      </c>
      <c r="AB351">
        <v>3</v>
      </c>
      <c r="AC351">
        <v>16</v>
      </c>
      <c r="AD351">
        <v>0.7649999999999997</v>
      </c>
      <c r="AF351" t="s">
        <v>7583</v>
      </c>
      <c r="AI351">
        <v>0</v>
      </c>
      <c r="AJ351">
        <v>0</v>
      </c>
    </row>
    <row r="352" spans="1:36">
      <c r="A352" t="s">
        <v>5149</v>
      </c>
      <c r="B352" t="s">
        <v>4846</v>
      </c>
      <c r="C352" t="s">
        <v>4849</v>
      </c>
      <c r="D352">
        <v>0.077</v>
      </c>
      <c r="E352" t="s">
        <v>4851</v>
      </c>
      <c r="F352">
        <v>10.11</v>
      </c>
      <c r="G352">
        <v>0</v>
      </c>
      <c r="H352">
        <v>1</v>
      </c>
      <c r="I352" t="s">
        <v>5729</v>
      </c>
      <c r="J352" t="s">
        <v>6044</v>
      </c>
      <c r="K352" t="s">
        <v>6679</v>
      </c>
      <c r="L352" t="s">
        <v>6680</v>
      </c>
      <c r="M352" t="s">
        <v>6695</v>
      </c>
      <c r="N352">
        <v>8</v>
      </c>
      <c r="O352" t="s">
        <v>6741</v>
      </c>
      <c r="P352" t="s">
        <v>6997</v>
      </c>
      <c r="Q352">
        <v>11</v>
      </c>
      <c r="R352">
        <v>2</v>
      </c>
      <c r="S352">
        <v>7.63</v>
      </c>
      <c r="T352">
        <v>10.14</v>
      </c>
      <c r="U352">
        <v>927.95</v>
      </c>
      <c r="V352">
        <v>146.59</v>
      </c>
      <c r="W352">
        <v>9.279999999999999</v>
      </c>
      <c r="X352">
        <v>4.11</v>
      </c>
      <c r="Y352">
        <v>9.470000000000001</v>
      </c>
      <c r="Z352">
        <v>5</v>
      </c>
      <c r="AA352" t="s">
        <v>4708</v>
      </c>
      <c r="AB352">
        <v>3</v>
      </c>
      <c r="AC352">
        <v>16</v>
      </c>
      <c r="AD352">
        <v>0.7649999999999997</v>
      </c>
      <c r="AF352" t="s">
        <v>7583</v>
      </c>
      <c r="AI352">
        <v>0</v>
      </c>
      <c r="AJ352">
        <v>0</v>
      </c>
    </row>
    <row r="353" spans="1:36">
      <c r="A353" t="s">
        <v>5150</v>
      </c>
      <c r="B353" t="s">
        <v>4846</v>
      </c>
      <c r="C353" t="s">
        <v>4849</v>
      </c>
      <c r="D353">
        <v>0.077</v>
      </c>
      <c r="E353" t="s">
        <v>4851</v>
      </c>
      <c r="F353">
        <v>10.11</v>
      </c>
      <c r="G353">
        <v>0</v>
      </c>
      <c r="H353">
        <v>1</v>
      </c>
      <c r="I353" t="s">
        <v>5729</v>
      </c>
      <c r="J353" t="s">
        <v>6045</v>
      </c>
      <c r="K353" t="s">
        <v>6679</v>
      </c>
      <c r="L353" t="s">
        <v>6680</v>
      </c>
      <c r="M353" t="s">
        <v>6694</v>
      </c>
      <c r="N353">
        <v>9</v>
      </c>
      <c r="O353" t="s">
        <v>6740</v>
      </c>
      <c r="P353" t="s">
        <v>6998</v>
      </c>
      <c r="Q353">
        <v>12</v>
      </c>
      <c r="R353">
        <v>2</v>
      </c>
      <c r="S353">
        <v>8.699999999999999</v>
      </c>
      <c r="T353">
        <v>11.2</v>
      </c>
      <c r="U353">
        <v>961.03</v>
      </c>
      <c r="V353">
        <v>149.83</v>
      </c>
      <c r="W353">
        <v>8.81</v>
      </c>
      <c r="X353">
        <v>4.07</v>
      </c>
      <c r="Y353">
        <v>8.619999999999999</v>
      </c>
      <c r="Z353">
        <v>4</v>
      </c>
      <c r="AA353" t="s">
        <v>4708</v>
      </c>
      <c r="AB353">
        <v>3</v>
      </c>
      <c r="AC353">
        <v>15</v>
      </c>
      <c r="AD353">
        <v>1.19</v>
      </c>
      <c r="AF353" t="s">
        <v>7583</v>
      </c>
      <c r="AI353">
        <v>0</v>
      </c>
      <c r="AJ353">
        <v>0</v>
      </c>
    </row>
    <row r="354" spans="1:36">
      <c r="A354" t="s">
        <v>5150</v>
      </c>
      <c r="B354" t="s">
        <v>4846</v>
      </c>
      <c r="C354" t="s">
        <v>4849</v>
      </c>
      <c r="D354">
        <v>0.077</v>
      </c>
      <c r="E354" t="s">
        <v>4851</v>
      </c>
      <c r="F354">
        <v>10.11</v>
      </c>
      <c r="G354">
        <v>0</v>
      </c>
      <c r="H354">
        <v>1</v>
      </c>
      <c r="I354" t="s">
        <v>5729</v>
      </c>
      <c r="J354" t="s">
        <v>6046</v>
      </c>
      <c r="K354" t="s">
        <v>6679</v>
      </c>
      <c r="L354" t="s">
        <v>6680</v>
      </c>
      <c r="M354" t="s">
        <v>6695</v>
      </c>
      <c r="N354">
        <v>8</v>
      </c>
      <c r="O354" t="s">
        <v>6741</v>
      </c>
      <c r="P354" t="s">
        <v>6998</v>
      </c>
      <c r="Q354">
        <v>12</v>
      </c>
      <c r="R354">
        <v>2</v>
      </c>
      <c r="S354">
        <v>8.699999999999999</v>
      </c>
      <c r="T354">
        <v>11.2</v>
      </c>
      <c r="U354">
        <v>961.03</v>
      </c>
      <c r="V354">
        <v>149.83</v>
      </c>
      <c r="W354">
        <v>8.81</v>
      </c>
      <c r="X354">
        <v>4.07</v>
      </c>
      <c r="Y354">
        <v>8.619999999999999</v>
      </c>
      <c r="Z354">
        <v>4</v>
      </c>
      <c r="AA354" t="s">
        <v>4708</v>
      </c>
      <c r="AB354">
        <v>3</v>
      </c>
      <c r="AC354">
        <v>15</v>
      </c>
      <c r="AD354">
        <v>1.19</v>
      </c>
      <c r="AF354" t="s">
        <v>7583</v>
      </c>
      <c r="AI354">
        <v>0</v>
      </c>
      <c r="AJ354">
        <v>0</v>
      </c>
    </row>
    <row r="355" spans="1:36">
      <c r="A355" t="s">
        <v>5151</v>
      </c>
      <c r="B355" t="s">
        <v>4846</v>
      </c>
      <c r="C355" t="s">
        <v>4849</v>
      </c>
      <c r="D355">
        <v>0.077</v>
      </c>
      <c r="E355" t="s">
        <v>4851</v>
      </c>
      <c r="F355">
        <v>10.11</v>
      </c>
      <c r="G355">
        <v>0</v>
      </c>
      <c r="H355">
        <v>1</v>
      </c>
      <c r="I355" t="s">
        <v>5729</v>
      </c>
      <c r="J355" t="s">
        <v>6047</v>
      </c>
      <c r="K355" t="s">
        <v>6679</v>
      </c>
      <c r="L355" t="s">
        <v>6680</v>
      </c>
      <c r="M355" t="s">
        <v>6694</v>
      </c>
      <c r="N355">
        <v>9</v>
      </c>
      <c r="O355" t="s">
        <v>6740</v>
      </c>
      <c r="P355" t="s">
        <v>6999</v>
      </c>
      <c r="Q355">
        <v>12</v>
      </c>
      <c r="R355">
        <v>3</v>
      </c>
      <c r="S355">
        <v>7.58</v>
      </c>
      <c r="T355">
        <v>9.9</v>
      </c>
      <c r="U355">
        <v>956.54</v>
      </c>
      <c r="V355">
        <v>171.61</v>
      </c>
      <c r="W355">
        <v>8.609999999999999</v>
      </c>
      <c r="X355">
        <v>4.09</v>
      </c>
      <c r="Y355">
        <v>7.83</v>
      </c>
      <c r="Z355">
        <v>5</v>
      </c>
      <c r="AA355" t="s">
        <v>4708</v>
      </c>
      <c r="AB355">
        <v>3</v>
      </c>
      <c r="AC355">
        <v>13</v>
      </c>
      <c r="AD355">
        <v>1.166666666666667</v>
      </c>
      <c r="AF355" t="s">
        <v>7586</v>
      </c>
      <c r="AI355">
        <v>0</v>
      </c>
      <c r="AJ355">
        <v>0</v>
      </c>
    </row>
    <row r="356" spans="1:36">
      <c r="A356" t="s">
        <v>5151</v>
      </c>
      <c r="B356" t="s">
        <v>4846</v>
      </c>
      <c r="C356" t="s">
        <v>4849</v>
      </c>
      <c r="D356">
        <v>0.077</v>
      </c>
      <c r="E356" t="s">
        <v>4851</v>
      </c>
      <c r="F356">
        <v>10.11</v>
      </c>
      <c r="G356">
        <v>0</v>
      </c>
      <c r="H356">
        <v>1</v>
      </c>
      <c r="I356" t="s">
        <v>5729</v>
      </c>
      <c r="J356" t="s">
        <v>6048</v>
      </c>
      <c r="K356" t="s">
        <v>6679</v>
      </c>
      <c r="L356" t="s">
        <v>6680</v>
      </c>
      <c r="M356" t="s">
        <v>6695</v>
      </c>
      <c r="N356">
        <v>8</v>
      </c>
      <c r="O356" t="s">
        <v>6741</v>
      </c>
      <c r="P356" t="s">
        <v>6999</v>
      </c>
      <c r="Q356">
        <v>12</v>
      </c>
      <c r="R356">
        <v>3</v>
      </c>
      <c r="S356">
        <v>7.58</v>
      </c>
      <c r="T356">
        <v>9.9</v>
      </c>
      <c r="U356">
        <v>956.54</v>
      </c>
      <c r="V356">
        <v>171.61</v>
      </c>
      <c r="W356">
        <v>8.609999999999999</v>
      </c>
      <c r="X356">
        <v>4.09</v>
      </c>
      <c r="Y356">
        <v>7.83</v>
      </c>
      <c r="Z356">
        <v>5</v>
      </c>
      <c r="AA356" t="s">
        <v>4708</v>
      </c>
      <c r="AB356">
        <v>3</v>
      </c>
      <c r="AC356">
        <v>13</v>
      </c>
      <c r="AD356">
        <v>1.166666666666667</v>
      </c>
      <c r="AF356" t="s">
        <v>7586</v>
      </c>
      <c r="AI356">
        <v>0</v>
      </c>
      <c r="AJ356">
        <v>0</v>
      </c>
    </row>
    <row r="357" spans="1:36">
      <c r="A357" t="s">
        <v>5152</v>
      </c>
      <c r="B357" t="s">
        <v>4846</v>
      </c>
      <c r="C357" t="s">
        <v>4849</v>
      </c>
      <c r="D357">
        <v>0.077</v>
      </c>
      <c r="E357" t="s">
        <v>4851</v>
      </c>
      <c r="F357">
        <v>10.11</v>
      </c>
      <c r="G357">
        <v>0</v>
      </c>
      <c r="H357">
        <v>1</v>
      </c>
      <c r="I357" t="s">
        <v>5729</v>
      </c>
      <c r="J357" t="s">
        <v>6049</v>
      </c>
      <c r="K357" t="s">
        <v>6679</v>
      </c>
      <c r="L357" t="s">
        <v>6680</v>
      </c>
      <c r="M357" t="s">
        <v>6694</v>
      </c>
      <c r="N357">
        <v>9</v>
      </c>
      <c r="O357" t="s">
        <v>6740</v>
      </c>
      <c r="P357" t="s">
        <v>7000</v>
      </c>
      <c r="Q357">
        <v>12</v>
      </c>
      <c r="R357">
        <v>3</v>
      </c>
      <c r="S357">
        <v>5.63</v>
      </c>
      <c r="T357">
        <v>7.62</v>
      </c>
      <c r="U357">
        <v>923.33</v>
      </c>
      <c r="V357">
        <v>182.26</v>
      </c>
      <c r="W357">
        <v>8.52</v>
      </c>
      <c r="X357">
        <v>3.98</v>
      </c>
      <c r="Y357">
        <v>6.67</v>
      </c>
      <c r="Z357">
        <v>4</v>
      </c>
      <c r="AA357" t="s">
        <v>4708</v>
      </c>
      <c r="AB357">
        <v>3</v>
      </c>
      <c r="AC357">
        <v>13</v>
      </c>
      <c r="AD357">
        <v>1.166666666666667</v>
      </c>
      <c r="AF357" t="s">
        <v>7586</v>
      </c>
      <c r="AI357">
        <v>0</v>
      </c>
      <c r="AJ357">
        <v>0</v>
      </c>
    </row>
    <row r="358" spans="1:36">
      <c r="A358" t="s">
        <v>5152</v>
      </c>
      <c r="B358" t="s">
        <v>4846</v>
      </c>
      <c r="C358" t="s">
        <v>4849</v>
      </c>
      <c r="D358">
        <v>0.077</v>
      </c>
      <c r="E358" t="s">
        <v>4851</v>
      </c>
      <c r="F358">
        <v>10.11</v>
      </c>
      <c r="G358">
        <v>0</v>
      </c>
      <c r="H358">
        <v>1</v>
      </c>
      <c r="I358" t="s">
        <v>5729</v>
      </c>
      <c r="J358" t="s">
        <v>6050</v>
      </c>
      <c r="K358" t="s">
        <v>6679</v>
      </c>
      <c r="L358" t="s">
        <v>6680</v>
      </c>
      <c r="M358" t="s">
        <v>6695</v>
      </c>
      <c r="N358">
        <v>8</v>
      </c>
      <c r="O358" t="s">
        <v>6741</v>
      </c>
      <c r="P358" t="s">
        <v>7000</v>
      </c>
      <c r="Q358">
        <v>12</v>
      </c>
      <c r="R358">
        <v>3</v>
      </c>
      <c r="S358">
        <v>5.63</v>
      </c>
      <c r="T358">
        <v>7.62</v>
      </c>
      <c r="U358">
        <v>923.33</v>
      </c>
      <c r="V358">
        <v>182.26</v>
      </c>
      <c r="W358">
        <v>8.52</v>
      </c>
      <c r="X358">
        <v>3.98</v>
      </c>
      <c r="Y358">
        <v>6.67</v>
      </c>
      <c r="Z358">
        <v>4</v>
      </c>
      <c r="AA358" t="s">
        <v>4708</v>
      </c>
      <c r="AB358">
        <v>3</v>
      </c>
      <c r="AC358">
        <v>13</v>
      </c>
      <c r="AD358">
        <v>1.166666666666667</v>
      </c>
      <c r="AF358" t="s">
        <v>7586</v>
      </c>
      <c r="AI358">
        <v>0</v>
      </c>
      <c r="AJ358">
        <v>0</v>
      </c>
    </row>
    <row r="359" spans="1:36">
      <c r="A359" t="s">
        <v>5153</v>
      </c>
      <c r="B359" t="s">
        <v>4846</v>
      </c>
      <c r="C359" t="s">
        <v>4849</v>
      </c>
      <c r="D359">
        <v>0.079</v>
      </c>
      <c r="E359" t="s">
        <v>4851</v>
      </c>
      <c r="F359">
        <v>10.1</v>
      </c>
      <c r="G359">
        <v>0</v>
      </c>
      <c r="H359">
        <v>1</v>
      </c>
      <c r="I359" t="s">
        <v>5729</v>
      </c>
      <c r="J359" t="s">
        <v>6051</v>
      </c>
      <c r="K359" t="s">
        <v>6679</v>
      </c>
      <c r="L359" t="s">
        <v>6680</v>
      </c>
      <c r="M359" t="s">
        <v>6694</v>
      </c>
      <c r="N359">
        <v>9</v>
      </c>
      <c r="O359" t="s">
        <v>6740</v>
      </c>
      <c r="P359" t="s">
        <v>7001</v>
      </c>
      <c r="Q359">
        <v>10</v>
      </c>
      <c r="R359">
        <v>2</v>
      </c>
      <c r="S359">
        <v>8.720000000000001</v>
      </c>
      <c r="T359">
        <v>11.23</v>
      </c>
      <c r="U359">
        <v>817.8</v>
      </c>
      <c r="V359">
        <v>137.36</v>
      </c>
      <c r="W359">
        <v>8.17</v>
      </c>
      <c r="X359">
        <v>4.04</v>
      </c>
      <c r="Y359">
        <v>9.48</v>
      </c>
      <c r="Z359">
        <v>5</v>
      </c>
      <c r="AA359" t="s">
        <v>4708</v>
      </c>
      <c r="AB359">
        <v>2</v>
      </c>
      <c r="AC359">
        <v>15</v>
      </c>
      <c r="AD359">
        <v>0.7599999999999998</v>
      </c>
      <c r="AF359" t="s">
        <v>7583</v>
      </c>
      <c r="AI359">
        <v>0</v>
      </c>
      <c r="AJ359">
        <v>0</v>
      </c>
    </row>
    <row r="360" spans="1:36">
      <c r="A360" t="s">
        <v>5153</v>
      </c>
      <c r="B360" t="s">
        <v>4846</v>
      </c>
      <c r="C360" t="s">
        <v>4849</v>
      </c>
      <c r="D360">
        <v>0.079</v>
      </c>
      <c r="E360" t="s">
        <v>4851</v>
      </c>
      <c r="F360">
        <v>10.1</v>
      </c>
      <c r="G360">
        <v>0</v>
      </c>
      <c r="H360">
        <v>1</v>
      </c>
      <c r="I360" t="s">
        <v>5729</v>
      </c>
      <c r="J360" t="s">
        <v>6052</v>
      </c>
      <c r="K360" t="s">
        <v>6679</v>
      </c>
      <c r="L360" t="s">
        <v>6680</v>
      </c>
      <c r="M360" t="s">
        <v>6695</v>
      </c>
      <c r="N360">
        <v>8</v>
      </c>
      <c r="O360" t="s">
        <v>6741</v>
      </c>
      <c r="P360" t="s">
        <v>7001</v>
      </c>
      <c r="Q360">
        <v>10</v>
      </c>
      <c r="R360">
        <v>2</v>
      </c>
      <c r="S360">
        <v>8.720000000000001</v>
      </c>
      <c r="T360">
        <v>11.23</v>
      </c>
      <c r="U360">
        <v>817.8</v>
      </c>
      <c r="V360">
        <v>137.36</v>
      </c>
      <c r="W360">
        <v>8.17</v>
      </c>
      <c r="X360">
        <v>4.04</v>
      </c>
      <c r="Y360">
        <v>9.48</v>
      </c>
      <c r="Z360">
        <v>5</v>
      </c>
      <c r="AA360" t="s">
        <v>4708</v>
      </c>
      <c r="AB360">
        <v>2</v>
      </c>
      <c r="AC360">
        <v>15</v>
      </c>
      <c r="AD360">
        <v>0.7599999999999998</v>
      </c>
      <c r="AF360" t="s">
        <v>7583</v>
      </c>
      <c r="AI360">
        <v>0</v>
      </c>
      <c r="AJ360">
        <v>0</v>
      </c>
    </row>
    <row r="361" spans="1:36">
      <c r="A361" t="s">
        <v>5154</v>
      </c>
      <c r="B361" t="s">
        <v>4846</v>
      </c>
      <c r="C361" t="s">
        <v>4849</v>
      </c>
      <c r="D361">
        <v>0.079</v>
      </c>
      <c r="E361" t="s">
        <v>4851</v>
      </c>
      <c r="F361">
        <v>10.1</v>
      </c>
      <c r="G361">
        <v>0</v>
      </c>
      <c r="H361">
        <v>1</v>
      </c>
      <c r="I361" t="s">
        <v>5729</v>
      </c>
      <c r="J361" t="s">
        <v>6053</v>
      </c>
      <c r="K361" t="s">
        <v>6679</v>
      </c>
      <c r="L361" t="s">
        <v>6680</v>
      </c>
      <c r="M361" t="s">
        <v>6694</v>
      </c>
      <c r="N361">
        <v>9</v>
      </c>
      <c r="O361" t="s">
        <v>6740</v>
      </c>
      <c r="P361" t="s">
        <v>7002</v>
      </c>
      <c r="Q361">
        <v>13</v>
      </c>
      <c r="R361">
        <v>3</v>
      </c>
      <c r="S361">
        <v>5.93</v>
      </c>
      <c r="T361">
        <v>7.92</v>
      </c>
      <c r="U361">
        <v>869.4400000000001</v>
      </c>
      <c r="V361">
        <v>206.05</v>
      </c>
      <c r="W361">
        <v>7.63</v>
      </c>
      <c r="X361">
        <v>4.05</v>
      </c>
      <c r="Y361">
        <v>6.68</v>
      </c>
      <c r="Z361">
        <v>4</v>
      </c>
      <c r="AA361" t="s">
        <v>4708</v>
      </c>
      <c r="AB361">
        <v>3</v>
      </c>
      <c r="AC361">
        <v>13</v>
      </c>
      <c r="AD361">
        <v>1.166666666666667</v>
      </c>
      <c r="AF361" t="s">
        <v>7586</v>
      </c>
      <c r="AI361">
        <v>0</v>
      </c>
      <c r="AJ361">
        <v>0</v>
      </c>
    </row>
    <row r="362" spans="1:36">
      <c r="A362" t="s">
        <v>5154</v>
      </c>
      <c r="B362" t="s">
        <v>4846</v>
      </c>
      <c r="C362" t="s">
        <v>4849</v>
      </c>
      <c r="D362">
        <v>0.079</v>
      </c>
      <c r="E362" t="s">
        <v>4851</v>
      </c>
      <c r="F362">
        <v>10.1</v>
      </c>
      <c r="G362">
        <v>0</v>
      </c>
      <c r="H362">
        <v>1</v>
      </c>
      <c r="I362" t="s">
        <v>5729</v>
      </c>
      <c r="J362" t="s">
        <v>6054</v>
      </c>
      <c r="K362" t="s">
        <v>6679</v>
      </c>
      <c r="L362" t="s">
        <v>6680</v>
      </c>
      <c r="M362" t="s">
        <v>6695</v>
      </c>
      <c r="N362">
        <v>8</v>
      </c>
      <c r="O362" t="s">
        <v>6741</v>
      </c>
      <c r="P362" t="s">
        <v>7002</v>
      </c>
      <c r="Q362">
        <v>13</v>
      </c>
      <c r="R362">
        <v>3</v>
      </c>
      <c r="S362">
        <v>5.93</v>
      </c>
      <c r="T362">
        <v>7.92</v>
      </c>
      <c r="U362">
        <v>869.4400000000001</v>
      </c>
      <c r="V362">
        <v>206.05</v>
      </c>
      <c r="W362">
        <v>7.63</v>
      </c>
      <c r="X362">
        <v>4.05</v>
      </c>
      <c r="Y362">
        <v>6.68</v>
      </c>
      <c r="Z362">
        <v>4</v>
      </c>
      <c r="AA362" t="s">
        <v>4708</v>
      </c>
      <c r="AB362">
        <v>3</v>
      </c>
      <c r="AC362">
        <v>13</v>
      </c>
      <c r="AD362">
        <v>1.166666666666667</v>
      </c>
      <c r="AF362" t="s">
        <v>7586</v>
      </c>
      <c r="AI362">
        <v>0</v>
      </c>
      <c r="AJ362">
        <v>0</v>
      </c>
    </row>
    <row r="363" spans="1:36">
      <c r="A363" t="s">
        <v>5155</v>
      </c>
      <c r="B363" t="s">
        <v>4846</v>
      </c>
      <c r="C363" t="s">
        <v>4849</v>
      </c>
      <c r="D363">
        <v>0.08</v>
      </c>
      <c r="E363" t="s">
        <v>4851</v>
      </c>
      <c r="F363">
        <v>10.1</v>
      </c>
      <c r="G363">
        <v>0</v>
      </c>
      <c r="H363">
        <v>1</v>
      </c>
      <c r="I363" t="s">
        <v>5729</v>
      </c>
      <c r="J363" t="s">
        <v>6055</v>
      </c>
      <c r="K363" t="s">
        <v>6679</v>
      </c>
      <c r="L363" t="s">
        <v>6680</v>
      </c>
      <c r="M363" t="s">
        <v>6696</v>
      </c>
      <c r="N363">
        <v>8</v>
      </c>
      <c r="O363" t="s">
        <v>6742</v>
      </c>
      <c r="P363" t="s">
        <v>7003</v>
      </c>
      <c r="Q363">
        <v>10</v>
      </c>
      <c r="R363">
        <v>3</v>
      </c>
      <c r="S363">
        <v>5.91</v>
      </c>
      <c r="T363">
        <v>8.859999999999999</v>
      </c>
      <c r="U363">
        <v>926.4400000000001</v>
      </c>
      <c r="V363">
        <v>175.52</v>
      </c>
      <c r="W363">
        <v>10.56</v>
      </c>
      <c r="X363">
        <v>1.65</v>
      </c>
      <c r="Y363">
        <v>6.83</v>
      </c>
      <c r="Z363">
        <v>4</v>
      </c>
      <c r="AA363" t="s">
        <v>4708</v>
      </c>
      <c r="AB363">
        <v>2</v>
      </c>
      <c r="AC363">
        <v>15</v>
      </c>
      <c r="AD363">
        <v>1.166666666666667</v>
      </c>
      <c r="AF363" t="s">
        <v>7586</v>
      </c>
      <c r="AI363">
        <v>0</v>
      </c>
      <c r="AJ363">
        <v>0</v>
      </c>
    </row>
    <row r="364" spans="1:36">
      <c r="A364" t="s">
        <v>5156</v>
      </c>
      <c r="B364" t="s">
        <v>4846</v>
      </c>
      <c r="C364" t="s">
        <v>4849</v>
      </c>
      <c r="D364">
        <v>0.081</v>
      </c>
      <c r="E364" t="s">
        <v>4851</v>
      </c>
      <c r="F364">
        <v>10.09</v>
      </c>
      <c r="G364">
        <v>0</v>
      </c>
      <c r="H364">
        <v>1</v>
      </c>
      <c r="I364" t="s">
        <v>5729</v>
      </c>
      <c r="J364" t="s">
        <v>6056</v>
      </c>
      <c r="K364" t="s">
        <v>6679</v>
      </c>
      <c r="L364" t="s">
        <v>6680</v>
      </c>
      <c r="M364" t="s">
        <v>6694</v>
      </c>
      <c r="N364">
        <v>9</v>
      </c>
      <c r="O364" t="s">
        <v>6740</v>
      </c>
      <c r="P364" t="s">
        <v>7004</v>
      </c>
      <c r="Q364">
        <v>10</v>
      </c>
      <c r="R364">
        <v>2</v>
      </c>
      <c r="S364">
        <v>8.32</v>
      </c>
      <c r="T364">
        <v>10.84</v>
      </c>
      <c r="U364">
        <v>889.47</v>
      </c>
      <c r="V364">
        <v>137.36</v>
      </c>
      <c r="W364">
        <v>9.26</v>
      </c>
      <c r="X364">
        <v>4.04</v>
      </c>
      <c r="Y364">
        <v>9.32</v>
      </c>
      <c r="Z364">
        <v>4</v>
      </c>
      <c r="AA364" t="s">
        <v>4708</v>
      </c>
      <c r="AB364">
        <v>2</v>
      </c>
      <c r="AC364">
        <v>13</v>
      </c>
      <c r="AD364">
        <v>0.8399999999999999</v>
      </c>
      <c r="AF364" t="s">
        <v>7583</v>
      </c>
      <c r="AI364">
        <v>0</v>
      </c>
      <c r="AJ364">
        <v>0</v>
      </c>
    </row>
    <row r="365" spans="1:36">
      <c r="A365" t="s">
        <v>5156</v>
      </c>
      <c r="B365" t="s">
        <v>4846</v>
      </c>
      <c r="C365" t="s">
        <v>4849</v>
      </c>
      <c r="D365">
        <v>0.081</v>
      </c>
      <c r="E365" t="s">
        <v>4851</v>
      </c>
      <c r="F365">
        <v>10.09</v>
      </c>
      <c r="G365">
        <v>0</v>
      </c>
      <c r="H365">
        <v>1</v>
      </c>
      <c r="I365" t="s">
        <v>5729</v>
      </c>
      <c r="J365" t="s">
        <v>6057</v>
      </c>
      <c r="K365" t="s">
        <v>6679</v>
      </c>
      <c r="L365" t="s">
        <v>6680</v>
      </c>
      <c r="M365" t="s">
        <v>6695</v>
      </c>
      <c r="N365">
        <v>8</v>
      </c>
      <c r="O365" t="s">
        <v>6741</v>
      </c>
      <c r="P365" t="s">
        <v>7004</v>
      </c>
      <c r="Q365">
        <v>10</v>
      </c>
      <c r="R365">
        <v>2</v>
      </c>
      <c r="S365">
        <v>8.32</v>
      </c>
      <c r="T365">
        <v>10.84</v>
      </c>
      <c r="U365">
        <v>889.47</v>
      </c>
      <c r="V365">
        <v>137.36</v>
      </c>
      <c r="W365">
        <v>9.26</v>
      </c>
      <c r="X365">
        <v>4.04</v>
      </c>
      <c r="Y365">
        <v>9.32</v>
      </c>
      <c r="Z365">
        <v>4</v>
      </c>
      <c r="AA365" t="s">
        <v>4708</v>
      </c>
      <c r="AB365">
        <v>2</v>
      </c>
      <c r="AC365">
        <v>13</v>
      </c>
      <c r="AD365">
        <v>0.8399999999999999</v>
      </c>
      <c r="AF365" t="s">
        <v>7583</v>
      </c>
      <c r="AI365">
        <v>0</v>
      </c>
      <c r="AJ365">
        <v>0</v>
      </c>
    </row>
    <row r="366" spans="1:36">
      <c r="A366" t="s">
        <v>5157</v>
      </c>
      <c r="B366" t="s">
        <v>4846</v>
      </c>
      <c r="C366" t="s">
        <v>4849</v>
      </c>
      <c r="D366">
        <v>0.081</v>
      </c>
      <c r="E366" t="s">
        <v>4851</v>
      </c>
      <c r="F366">
        <v>10.09</v>
      </c>
      <c r="G366">
        <v>0</v>
      </c>
      <c r="H366">
        <v>1</v>
      </c>
      <c r="I366" t="s">
        <v>5729</v>
      </c>
      <c r="J366" t="s">
        <v>6058</v>
      </c>
      <c r="K366" t="s">
        <v>6679</v>
      </c>
      <c r="L366" t="s">
        <v>6680</v>
      </c>
      <c r="M366" t="s">
        <v>6694</v>
      </c>
      <c r="N366">
        <v>9</v>
      </c>
      <c r="O366" t="s">
        <v>6740</v>
      </c>
      <c r="P366" t="s">
        <v>7005</v>
      </c>
      <c r="Q366">
        <v>10</v>
      </c>
      <c r="R366">
        <v>3</v>
      </c>
      <c r="S366">
        <v>8.41</v>
      </c>
      <c r="T366">
        <v>10.93</v>
      </c>
      <c r="U366">
        <v>902.46</v>
      </c>
      <c r="V366">
        <v>153.15</v>
      </c>
      <c r="W366">
        <v>9.210000000000001</v>
      </c>
      <c r="X366">
        <v>4.01</v>
      </c>
      <c r="Y366">
        <v>8.720000000000001</v>
      </c>
      <c r="Z366">
        <v>5</v>
      </c>
      <c r="AA366" t="s">
        <v>4708</v>
      </c>
      <c r="AB366">
        <v>2</v>
      </c>
      <c r="AC366">
        <v>12</v>
      </c>
      <c r="AD366">
        <v>0.8066666666666664</v>
      </c>
      <c r="AF366" t="s">
        <v>7583</v>
      </c>
      <c r="AI366">
        <v>0</v>
      </c>
      <c r="AJ366">
        <v>0</v>
      </c>
    </row>
    <row r="367" spans="1:36">
      <c r="A367" t="s">
        <v>5157</v>
      </c>
      <c r="B367" t="s">
        <v>4846</v>
      </c>
      <c r="C367" t="s">
        <v>4849</v>
      </c>
      <c r="D367">
        <v>0.081</v>
      </c>
      <c r="E367" t="s">
        <v>4851</v>
      </c>
      <c r="F367">
        <v>10.09</v>
      </c>
      <c r="G367">
        <v>0</v>
      </c>
      <c r="H367">
        <v>1</v>
      </c>
      <c r="I367" t="s">
        <v>5729</v>
      </c>
      <c r="J367" t="s">
        <v>6059</v>
      </c>
      <c r="K367" t="s">
        <v>6679</v>
      </c>
      <c r="L367" t="s">
        <v>6680</v>
      </c>
      <c r="M367" t="s">
        <v>6695</v>
      </c>
      <c r="N367">
        <v>8</v>
      </c>
      <c r="O367" t="s">
        <v>6741</v>
      </c>
      <c r="P367" t="s">
        <v>7005</v>
      </c>
      <c r="Q367">
        <v>10</v>
      </c>
      <c r="R367">
        <v>3</v>
      </c>
      <c r="S367">
        <v>8.41</v>
      </c>
      <c r="T367">
        <v>10.93</v>
      </c>
      <c r="U367">
        <v>902.46</v>
      </c>
      <c r="V367">
        <v>153.15</v>
      </c>
      <c r="W367">
        <v>9.210000000000001</v>
      </c>
      <c r="X367">
        <v>4.01</v>
      </c>
      <c r="Y367">
        <v>8.720000000000001</v>
      </c>
      <c r="Z367">
        <v>5</v>
      </c>
      <c r="AA367" t="s">
        <v>4708</v>
      </c>
      <c r="AB367">
        <v>2</v>
      </c>
      <c r="AC367">
        <v>12</v>
      </c>
      <c r="AD367">
        <v>0.8066666666666664</v>
      </c>
      <c r="AF367" t="s">
        <v>7583</v>
      </c>
      <c r="AI367">
        <v>0</v>
      </c>
      <c r="AJ367">
        <v>0</v>
      </c>
    </row>
    <row r="368" spans="1:36">
      <c r="A368" t="s">
        <v>5158</v>
      </c>
      <c r="B368" t="s">
        <v>4846</v>
      </c>
      <c r="C368" t="s">
        <v>4849</v>
      </c>
      <c r="D368">
        <v>0.081</v>
      </c>
      <c r="E368" t="s">
        <v>4851</v>
      </c>
      <c r="F368">
        <v>10.09</v>
      </c>
      <c r="G368">
        <v>0</v>
      </c>
      <c r="H368">
        <v>1</v>
      </c>
      <c r="I368" t="s">
        <v>5729</v>
      </c>
      <c r="J368" t="s">
        <v>6060</v>
      </c>
      <c r="K368" t="s">
        <v>6679</v>
      </c>
      <c r="L368" t="s">
        <v>6680</v>
      </c>
      <c r="M368" t="s">
        <v>6694</v>
      </c>
      <c r="N368">
        <v>9</v>
      </c>
      <c r="O368" t="s">
        <v>6740</v>
      </c>
      <c r="P368" t="s">
        <v>7006</v>
      </c>
      <c r="Q368">
        <v>11</v>
      </c>
      <c r="R368">
        <v>3</v>
      </c>
      <c r="S368">
        <v>6.59</v>
      </c>
      <c r="T368">
        <v>8.56</v>
      </c>
      <c r="U368">
        <v>903.89</v>
      </c>
      <c r="V368">
        <v>168.37</v>
      </c>
      <c r="W368">
        <v>8.91</v>
      </c>
      <c r="X368">
        <v>4.09</v>
      </c>
      <c r="Y368">
        <v>6.38</v>
      </c>
      <c r="Z368">
        <v>5</v>
      </c>
      <c r="AA368" t="s">
        <v>4708</v>
      </c>
      <c r="AB368">
        <v>3</v>
      </c>
      <c r="AC368">
        <v>13</v>
      </c>
      <c r="AD368">
        <v>1.166666666666667</v>
      </c>
      <c r="AF368" t="s">
        <v>7586</v>
      </c>
      <c r="AI368">
        <v>0</v>
      </c>
      <c r="AJ368">
        <v>0</v>
      </c>
    </row>
    <row r="369" spans="1:36">
      <c r="A369" t="s">
        <v>5158</v>
      </c>
      <c r="B369" t="s">
        <v>4846</v>
      </c>
      <c r="C369" t="s">
        <v>4849</v>
      </c>
      <c r="D369">
        <v>0.081</v>
      </c>
      <c r="E369" t="s">
        <v>4851</v>
      </c>
      <c r="F369">
        <v>10.09</v>
      </c>
      <c r="G369">
        <v>0</v>
      </c>
      <c r="H369">
        <v>1</v>
      </c>
      <c r="I369" t="s">
        <v>5729</v>
      </c>
      <c r="J369" t="s">
        <v>6061</v>
      </c>
      <c r="K369" t="s">
        <v>6679</v>
      </c>
      <c r="L369" t="s">
        <v>6680</v>
      </c>
      <c r="M369" t="s">
        <v>6695</v>
      </c>
      <c r="N369">
        <v>8</v>
      </c>
      <c r="O369" t="s">
        <v>6741</v>
      </c>
      <c r="P369" t="s">
        <v>7006</v>
      </c>
      <c r="Q369">
        <v>11</v>
      </c>
      <c r="R369">
        <v>3</v>
      </c>
      <c r="S369">
        <v>6.59</v>
      </c>
      <c r="T369">
        <v>8.56</v>
      </c>
      <c r="U369">
        <v>903.89</v>
      </c>
      <c r="V369">
        <v>168.37</v>
      </c>
      <c r="W369">
        <v>8.91</v>
      </c>
      <c r="X369">
        <v>4.09</v>
      </c>
      <c r="Y369">
        <v>6.38</v>
      </c>
      <c r="Z369">
        <v>5</v>
      </c>
      <c r="AA369" t="s">
        <v>4708</v>
      </c>
      <c r="AB369">
        <v>3</v>
      </c>
      <c r="AC369">
        <v>13</v>
      </c>
      <c r="AD369">
        <v>1.166666666666667</v>
      </c>
      <c r="AF369" t="s">
        <v>7586</v>
      </c>
      <c r="AI369">
        <v>0</v>
      </c>
      <c r="AJ369">
        <v>0</v>
      </c>
    </row>
    <row r="370" spans="1:36">
      <c r="A370" t="s">
        <v>5159</v>
      </c>
      <c r="B370" t="s">
        <v>4846</v>
      </c>
      <c r="C370" t="s">
        <v>4849</v>
      </c>
      <c r="D370">
        <v>0.081</v>
      </c>
      <c r="E370" t="s">
        <v>4851</v>
      </c>
      <c r="F370">
        <v>10.09</v>
      </c>
      <c r="G370">
        <v>0</v>
      </c>
      <c r="H370">
        <v>1</v>
      </c>
      <c r="I370" t="s">
        <v>5729</v>
      </c>
      <c r="J370" t="s">
        <v>6062</v>
      </c>
      <c r="K370" t="s">
        <v>6679</v>
      </c>
      <c r="L370" t="s">
        <v>6680</v>
      </c>
      <c r="M370" t="s">
        <v>6696</v>
      </c>
      <c r="N370">
        <v>8</v>
      </c>
      <c r="O370" t="s">
        <v>6742</v>
      </c>
      <c r="P370" t="s">
        <v>7007</v>
      </c>
      <c r="Q370">
        <v>8</v>
      </c>
      <c r="R370">
        <v>2</v>
      </c>
      <c r="S370">
        <v>5.36</v>
      </c>
      <c r="T370">
        <v>8.31</v>
      </c>
      <c r="U370">
        <v>893.89</v>
      </c>
      <c r="V370">
        <v>133.24</v>
      </c>
      <c r="W370">
        <v>10.69</v>
      </c>
      <c r="X370">
        <v>0.46</v>
      </c>
      <c r="Y370">
        <v>6.82</v>
      </c>
      <c r="Z370">
        <v>3</v>
      </c>
      <c r="AA370" t="s">
        <v>4708</v>
      </c>
      <c r="AB370">
        <v>2</v>
      </c>
      <c r="AC370">
        <v>12</v>
      </c>
      <c r="AD370">
        <v>1.5</v>
      </c>
      <c r="AF370" t="s">
        <v>7586</v>
      </c>
      <c r="AI370">
        <v>0</v>
      </c>
      <c r="AJ370">
        <v>0</v>
      </c>
    </row>
    <row r="371" spans="1:36">
      <c r="A371" t="s">
        <v>5160</v>
      </c>
      <c r="B371" t="s">
        <v>4846</v>
      </c>
      <c r="C371" t="s">
        <v>4849</v>
      </c>
      <c r="D371">
        <v>0.082</v>
      </c>
      <c r="E371" t="s">
        <v>4851</v>
      </c>
      <c r="F371">
        <v>10.09</v>
      </c>
      <c r="G371">
        <v>0</v>
      </c>
      <c r="H371">
        <v>1</v>
      </c>
      <c r="I371" t="s">
        <v>5729</v>
      </c>
      <c r="J371" t="s">
        <v>6063</v>
      </c>
      <c r="K371" t="s">
        <v>6679</v>
      </c>
      <c r="L371" t="s">
        <v>6680</v>
      </c>
      <c r="M371" t="s">
        <v>6694</v>
      </c>
      <c r="N371">
        <v>9</v>
      </c>
      <c r="O371" t="s">
        <v>6740</v>
      </c>
      <c r="P371" t="s">
        <v>7008</v>
      </c>
      <c r="Q371">
        <v>10</v>
      </c>
      <c r="R371">
        <v>2</v>
      </c>
      <c r="S371">
        <v>9.44</v>
      </c>
      <c r="T371">
        <v>11.94</v>
      </c>
      <c r="U371">
        <v>896.34</v>
      </c>
      <c r="V371">
        <v>137.36</v>
      </c>
      <c r="W371">
        <v>9.76</v>
      </c>
      <c r="X371">
        <v>4.04</v>
      </c>
      <c r="Y371">
        <v>8.720000000000001</v>
      </c>
      <c r="Z371">
        <v>4</v>
      </c>
      <c r="AA371" t="s">
        <v>4708</v>
      </c>
      <c r="AB371">
        <v>2</v>
      </c>
      <c r="AC371">
        <v>12</v>
      </c>
      <c r="AD371">
        <v>1.14</v>
      </c>
      <c r="AF371" t="s">
        <v>7583</v>
      </c>
      <c r="AI371">
        <v>0</v>
      </c>
      <c r="AJ371">
        <v>0</v>
      </c>
    </row>
    <row r="372" spans="1:36">
      <c r="A372" t="s">
        <v>5160</v>
      </c>
      <c r="B372" t="s">
        <v>4846</v>
      </c>
      <c r="C372" t="s">
        <v>4849</v>
      </c>
      <c r="D372">
        <v>0.082</v>
      </c>
      <c r="E372" t="s">
        <v>4851</v>
      </c>
      <c r="F372">
        <v>10.09</v>
      </c>
      <c r="G372">
        <v>0</v>
      </c>
      <c r="H372">
        <v>1</v>
      </c>
      <c r="I372" t="s">
        <v>5729</v>
      </c>
      <c r="J372" t="s">
        <v>6064</v>
      </c>
      <c r="K372" t="s">
        <v>6679</v>
      </c>
      <c r="L372" t="s">
        <v>6680</v>
      </c>
      <c r="M372" t="s">
        <v>6695</v>
      </c>
      <c r="N372">
        <v>8</v>
      </c>
      <c r="O372" t="s">
        <v>6741</v>
      </c>
      <c r="P372" t="s">
        <v>7008</v>
      </c>
      <c r="Q372">
        <v>10</v>
      </c>
      <c r="R372">
        <v>2</v>
      </c>
      <c r="S372">
        <v>9.44</v>
      </c>
      <c r="T372">
        <v>11.94</v>
      </c>
      <c r="U372">
        <v>896.34</v>
      </c>
      <c r="V372">
        <v>137.36</v>
      </c>
      <c r="W372">
        <v>9.76</v>
      </c>
      <c r="X372">
        <v>4.04</v>
      </c>
      <c r="Y372">
        <v>8.720000000000001</v>
      </c>
      <c r="Z372">
        <v>4</v>
      </c>
      <c r="AA372" t="s">
        <v>4708</v>
      </c>
      <c r="AB372">
        <v>2</v>
      </c>
      <c r="AC372">
        <v>12</v>
      </c>
      <c r="AD372">
        <v>1.14</v>
      </c>
      <c r="AF372" t="s">
        <v>7583</v>
      </c>
      <c r="AI372">
        <v>0</v>
      </c>
      <c r="AJ372">
        <v>0</v>
      </c>
    </row>
    <row r="373" spans="1:36">
      <c r="A373" t="s">
        <v>5161</v>
      </c>
      <c r="B373" t="s">
        <v>4846</v>
      </c>
      <c r="C373" t="s">
        <v>4849</v>
      </c>
      <c r="D373">
        <v>0.082</v>
      </c>
      <c r="E373" t="s">
        <v>4851</v>
      </c>
      <c r="F373">
        <v>10.09</v>
      </c>
      <c r="G373">
        <v>0</v>
      </c>
      <c r="H373">
        <v>1</v>
      </c>
      <c r="I373" t="s">
        <v>5729</v>
      </c>
      <c r="J373" t="s">
        <v>6065</v>
      </c>
      <c r="K373" t="s">
        <v>6679</v>
      </c>
      <c r="L373" t="s">
        <v>6680</v>
      </c>
      <c r="M373" t="s">
        <v>6694</v>
      </c>
      <c r="N373">
        <v>9</v>
      </c>
      <c r="O373" t="s">
        <v>6740</v>
      </c>
      <c r="P373" t="s">
        <v>7009</v>
      </c>
      <c r="Q373">
        <v>11</v>
      </c>
      <c r="R373">
        <v>2</v>
      </c>
      <c r="S373">
        <v>8.24</v>
      </c>
      <c r="T373">
        <v>10.74</v>
      </c>
      <c r="U373">
        <v>857.47</v>
      </c>
      <c r="V373">
        <v>146.59</v>
      </c>
      <c r="W373">
        <v>8.460000000000001</v>
      </c>
      <c r="X373">
        <v>4.09</v>
      </c>
      <c r="Y373">
        <v>8.720000000000001</v>
      </c>
      <c r="Z373">
        <v>4</v>
      </c>
      <c r="AA373" t="s">
        <v>4708</v>
      </c>
      <c r="AB373">
        <v>3</v>
      </c>
      <c r="AC373">
        <v>13</v>
      </c>
      <c r="AD373">
        <v>1.14</v>
      </c>
      <c r="AF373" t="s">
        <v>7583</v>
      </c>
      <c r="AI373">
        <v>0</v>
      </c>
      <c r="AJ373">
        <v>0</v>
      </c>
    </row>
    <row r="374" spans="1:36">
      <c r="A374" t="s">
        <v>5161</v>
      </c>
      <c r="B374" t="s">
        <v>4846</v>
      </c>
      <c r="C374" t="s">
        <v>4849</v>
      </c>
      <c r="D374">
        <v>0.082</v>
      </c>
      <c r="E374" t="s">
        <v>4851</v>
      </c>
      <c r="F374">
        <v>10.09</v>
      </c>
      <c r="G374">
        <v>0</v>
      </c>
      <c r="H374">
        <v>1</v>
      </c>
      <c r="I374" t="s">
        <v>5729</v>
      </c>
      <c r="J374" t="s">
        <v>6066</v>
      </c>
      <c r="K374" t="s">
        <v>6679</v>
      </c>
      <c r="L374" t="s">
        <v>6680</v>
      </c>
      <c r="M374" t="s">
        <v>6695</v>
      </c>
      <c r="N374">
        <v>8</v>
      </c>
      <c r="O374" t="s">
        <v>6741</v>
      </c>
      <c r="P374" t="s">
        <v>7009</v>
      </c>
      <c r="Q374">
        <v>11</v>
      </c>
      <c r="R374">
        <v>2</v>
      </c>
      <c r="S374">
        <v>8.24</v>
      </c>
      <c r="T374">
        <v>10.74</v>
      </c>
      <c r="U374">
        <v>857.47</v>
      </c>
      <c r="V374">
        <v>146.59</v>
      </c>
      <c r="W374">
        <v>8.460000000000001</v>
      </c>
      <c r="X374">
        <v>4.09</v>
      </c>
      <c r="Y374">
        <v>8.720000000000001</v>
      </c>
      <c r="Z374">
        <v>4</v>
      </c>
      <c r="AA374" t="s">
        <v>4708</v>
      </c>
      <c r="AB374">
        <v>3</v>
      </c>
      <c r="AC374">
        <v>13</v>
      </c>
      <c r="AD374">
        <v>1.14</v>
      </c>
      <c r="AF374" t="s">
        <v>7583</v>
      </c>
      <c r="AI374">
        <v>0</v>
      </c>
      <c r="AJ374">
        <v>0</v>
      </c>
    </row>
    <row r="375" spans="1:36">
      <c r="A375" t="s">
        <v>5162</v>
      </c>
      <c r="B375" t="s">
        <v>4846</v>
      </c>
      <c r="C375" t="s">
        <v>4849</v>
      </c>
      <c r="D375">
        <v>0.082</v>
      </c>
      <c r="E375" t="s">
        <v>4851</v>
      </c>
      <c r="F375">
        <v>10.09</v>
      </c>
      <c r="G375">
        <v>0</v>
      </c>
      <c r="H375">
        <v>1</v>
      </c>
      <c r="I375" t="s">
        <v>5729</v>
      </c>
      <c r="J375" t="s">
        <v>6067</v>
      </c>
      <c r="K375" t="s">
        <v>6679</v>
      </c>
      <c r="L375" t="s">
        <v>6680</v>
      </c>
      <c r="M375" t="s">
        <v>6694</v>
      </c>
      <c r="N375">
        <v>9</v>
      </c>
      <c r="O375" t="s">
        <v>6740</v>
      </c>
      <c r="P375" t="s">
        <v>7010</v>
      </c>
      <c r="Q375">
        <v>11</v>
      </c>
      <c r="R375">
        <v>2</v>
      </c>
      <c r="S375">
        <v>7.55</v>
      </c>
      <c r="T375">
        <v>9.6</v>
      </c>
      <c r="U375">
        <v>919.3200000000001</v>
      </c>
      <c r="V375">
        <v>143.22</v>
      </c>
      <c r="W375">
        <v>8.68</v>
      </c>
      <c r="X375">
        <v>3.49</v>
      </c>
      <c r="Y375">
        <v>6.68</v>
      </c>
      <c r="Z375">
        <v>4</v>
      </c>
      <c r="AA375" t="s">
        <v>4708</v>
      </c>
      <c r="AB375">
        <v>3</v>
      </c>
      <c r="AC375">
        <v>14</v>
      </c>
      <c r="AD375">
        <v>1.5</v>
      </c>
      <c r="AF375" t="s">
        <v>7586</v>
      </c>
      <c r="AI375">
        <v>0</v>
      </c>
      <c r="AJ375">
        <v>0</v>
      </c>
    </row>
    <row r="376" spans="1:36">
      <c r="A376" t="s">
        <v>5162</v>
      </c>
      <c r="B376" t="s">
        <v>4846</v>
      </c>
      <c r="C376" t="s">
        <v>4849</v>
      </c>
      <c r="D376">
        <v>0.082</v>
      </c>
      <c r="E376" t="s">
        <v>4851</v>
      </c>
      <c r="F376">
        <v>10.09</v>
      </c>
      <c r="G376">
        <v>0</v>
      </c>
      <c r="H376">
        <v>1</v>
      </c>
      <c r="I376" t="s">
        <v>5729</v>
      </c>
      <c r="J376" t="s">
        <v>6068</v>
      </c>
      <c r="K376" t="s">
        <v>6679</v>
      </c>
      <c r="L376" t="s">
        <v>6680</v>
      </c>
      <c r="M376" t="s">
        <v>6695</v>
      </c>
      <c r="N376">
        <v>8</v>
      </c>
      <c r="O376" t="s">
        <v>6741</v>
      </c>
      <c r="P376" t="s">
        <v>7010</v>
      </c>
      <c r="Q376">
        <v>11</v>
      </c>
      <c r="R376">
        <v>2</v>
      </c>
      <c r="S376">
        <v>7.55</v>
      </c>
      <c r="T376">
        <v>9.6</v>
      </c>
      <c r="U376">
        <v>919.3200000000001</v>
      </c>
      <c r="V376">
        <v>143.22</v>
      </c>
      <c r="W376">
        <v>8.68</v>
      </c>
      <c r="X376">
        <v>3.49</v>
      </c>
      <c r="Y376">
        <v>6.68</v>
      </c>
      <c r="Z376">
        <v>4</v>
      </c>
      <c r="AA376" t="s">
        <v>4708</v>
      </c>
      <c r="AB376">
        <v>3</v>
      </c>
      <c r="AC376">
        <v>14</v>
      </c>
      <c r="AD376">
        <v>1.5</v>
      </c>
      <c r="AF376" t="s">
        <v>7586</v>
      </c>
      <c r="AI376">
        <v>0</v>
      </c>
      <c r="AJ376">
        <v>0</v>
      </c>
    </row>
    <row r="377" spans="1:36">
      <c r="A377" t="s">
        <v>5163</v>
      </c>
      <c r="B377" t="s">
        <v>4846</v>
      </c>
      <c r="C377" t="s">
        <v>4849</v>
      </c>
      <c r="D377">
        <v>0.083</v>
      </c>
      <c r="E377" t="s">
        <v>4851</v>
      </c>
      <c r="F377">
        <v>10.08</v>
      </c>
      <c r="G377">
        <v>0</v>
      </c>
      <c r="H377">
        <v>1</v>
      </c>
      <c r="I377" t="s">
        <v>5729</v>
      </c>
      <c r="J377" t="s">
        <v>6069</v>
      </c>
      <c r="K377" t="s">
        <v>6679</v>
      </c>
      <c r="L377" t="s">
        <v>6680</v>
      </c>
      <c r="M377" t="s">
        <v>6694</v>
      </c>
      <c r="N377">
        <v>9</v>
      </c>
      <c r="O377" t="s">
        <v>6740</v>
      </c>
      <c r="P377" t="s">
        <v>7011</v>
      </c>
      <c r="Q377">
        <v>12</v>
      </c>
      <c r="R377">
        <v>2</v>
      </c>
      <c r="S377">
        <v>6.46</v>
      </c>
      <c r="T377">
        <v>8.59</v>
      </c>
      <c r="U377">
        <v>864.85</v>
      </c>
      <c r="V377">
        <v>149.83</v>
      </c>
      <c r="W377">
        <v>7.16</v>
      </c>
      <c r="X377">
        <v>4.06</v>
      </c>
      <c r="Y377">
        <v>7.39</v>
      </c>
      <c r="Z377">
        <v>4</v>
      </c>
      <c r="AA377" t="s">
        <v>4708</v>
      </c>
      <c r="AB377">
        <v>3</v>
      </c>
      <c r="AC377">
        <v>12</v>
      </c>
      <c r="AD377">
        <v>1.5</v>
      </c>
      <c r="AF377" t="s">
        <v>7586</v>
      </c>
      <c r="AI377">
        <v>0</v>
      </c>
      <c r="AJ377">
        <v>0</v>
      </c>
    </row>
    <row r="378" spans="1:36">
      <c r="A378" t="s">
        <v>5163</v>
      </c>
      <c r="B378" t="s">
        <v>4846</v>
      </c>
      <c r="C378" t="s">
        <v>4849</v>
      </c>
      <c r="D378">
        <v>0.083</v>
      </c>
      <c r="E378" t="s">
        <v>4851</v>
      </c>
      <c r="F378">
        <v>10.08</v>
      </c>
      <c r="G378">
        <v>0</v>
      </c>
      <c r="H378">
        <v>1</v>
      </c>
      <c r="I378" t="s">
        <v>5729</v>
      </c>
      <c r="J378" t="s">
        <v>6070</v>
      </c>
      <c r="K378" t="s">
        <v>6679</v>
      </c>
      <c r="L378" t="s">
        <v>6680</v>
      </c>
      <c r="M378" t="s">
        <v>6695</v>
      </c>
      <c r="N378">
        <v>8</v>
      </c>
      <c r="O378" t="s">
        <v>6741</v>
      </c>
      <c r="P378" t="s">
        <v>7011</v>
      </c>
      <c r="Q378">
        <v>12</v>
      </c>
      <c r="R378">
        <v>2</v>
      </c>
      <c r="S378">
        <v>6.46</v>
      </c>
      <c r="T378">
        <v>8.59</v>
      </c>
      <c r="U378">
        <v>864.85</v>
      </c>
      <c r="V378">
        <v>149.83</v>
      </c>
      <c r="W378">
        <v>7.16</v>
      </c>
      <c r="X378">
        <v>4.06</v>
      </c>
      <c r="Y378">
        <v>7.39</v>
      </c>
      <c r="Z378">
        <v>4</v>
      </c>
      <c r="AA378" t="s">
        <v>4708</v>
      </c>
      <c r="AB378">
        <v>3</v>
      </c>
      <c r="AC378">
        <v>12</v>
      </c>
      <c r="AD378">
        <v>1.5</v>
      </c>
      <c r="AF378" t="s">
        <v>7586</v>
      </c>
      <c r="AI378">
        <v>0</v>
      </c>
      <c r="AJ378">
        <v>0</v>
      </c>
    </row>
    <row r="379" spans="1:36">
      <c r="A379" t="s">
        <v>5164</v>
      </c>
      <c r="B379" t="s">
        <v>4846</v>
      </c>
      <c r="C379" t="s">
        <v>4849</v>
      </c>
      <c r="D379">
        <v>0.083</v>
      </c>
      <c r="E379" t="s">
        <v>4851</v>
      </c>
      <c r="F379">
        <v>10.08</v>
      </c>
      <c r="G379">
        <v>0</v>
      </c>
      <c r="H379">
        <v>1</v>
      </c>
      <c r="I379" t="s">
        <v>5729</v>
      </c>
      <c r="J379" t="s">
        <v>6071</v>
      </c>
      <c r="K379" t="s">
        <v>6679</v>
      </c>
      <c r="L379" t="s">
        <v>6680</v>
      </c>
      <c r="M379" t="s">
        <v>6694</v>
      </c>
      <c r="N379">
        <v>9</v>
      </c>
      <c r="O379" t="s">
        <v>6740</v>
      </c>
      <c r="P379" t="s">
        <v>7012</v>
      </c>
      <c r="Q379">
        <v>10</v>
      </c>
      <c r="R379">
        <v>3</v>
      </c>
      <c r="S379">
        <v>9.4</v>
      </c>
      <c r="T379">
        <v>11.39</v>
      </c>
      <c r="U379">
        <v>885.46</v>
      </c>
      <c r="V379">
        <v>159.14</v>
      </c>
      <c r="W379">
        <v>9.4</v>
      </c>
      <c r="X379">
        <v>4.09</v>
      </c>
      <c r="Y379">
        <v>6.69</v>
      </c>
      <c r="Z379">
        <v>5</v>
      </c>
      <c r="AA379" t="s">
        <v>4708</v>
      </c>
      <c r="AB379">
        <v>2</v>
      </c>
      <c r="AC379">
        <v>13</v>
      </c>
      <c r="AD379">
        <v>1.166666666666667</v>
      </c>
      <c r="AF379" t="s">
        <v>7586</v>
      </c>
      <c r="AI379">
        <v>0</v>
      </c>
      <c r="AJ379">
        <v>0</v>
      </c>
    </row>
    <row r="380" spans="1:36">
      <c r="A380" t="s">
        <v>5164</v>
      </c>
      <c r="B380" t="s">
        <v>4846</v>
      </c>
      <c r="C380" t="s">
        <v>4849</v>
      </c>
      <c r="D380">
        <v>0.083</v>
      </c>
      <c r="E380" t="s">
        <v>4851</v>
      </c>
      <c r="F380">
        <v>10.08</v>
      </c>
      <c r="G380">
        <v>0</v>
      </c>
      <c r="H380">
        <v>1</v>
      </c>
      <c r="I380" t="s">
        <v>5729</v>
      </c>
      <c r="J380" t="s">
        <v>6072</v>
      </c>
      <c r="K380" t="s">
        <v>6679</v>
      </c>
      <c r="L380" t="s">
        <v>6680</v>
      </c>
      <c r="M380" t="s">
        <v>6695</v>
      </c>
      <c r="N380">
        <v>8</v>
      </c>
      <c r="O380" t="s">
        <v>6741</v>
      </c>
      <c r="P380" t="s">
        <v>7012</v>
      </c>
      <c r="Q380">
        <v>10</v>
      </c>
      <c r="R380">
        <v>3</v>
      </c>
      <c r="S380">
        <v>9.4</v>
      </c>
      <c r="T380">
        <v>11.39</v>
      </c>
      <c r="U380">
        <v>885.46</v>
      </c>
      <c r="V380">
        <v>159.14</v>
      </c>
      <c r="W380">
        <v>9.4</v>
      </c>
      <c r="X380">
        <v>4.09</v>
      </c>
      <c r="Y380">
        <v>6.69</v>
      </c>
      <c r="Z380">
        <v>5</v>
      </c>
      <c r="AA380" t="s">
        <v>4708</v>
      </c>
      <c r="AB380">
        <v>2</v>
      </c>
      <c r="AC380">
        <v>13</v>
      </c>
      <c r="AD380">
        <v>1.166666666666667</v>
      </c>
      <c r="AF380" t="s">
        <v>7586</v>
      </c>
      <c r="AI380">
        <v>0</v>
      </c>
      <c r="AJ380">
        <v>0</v>
      </c>
    </row>
    <row r="381" spans="1:36">
      <c r="A381" t="s">
        <v>5165</v>
      </c>
      <c r="B381" t="s">
        <v>4846</v>
      </c>
      <c r="C381" t="s">
        <v>4849</v>
      </c>
      <c r="D381">
        <v>0.083</v>
      </c>
      <c r="E381" t="s">
        <v>4851</v>
      </c>
      <c r="F381">
        <v>10.08</v>
      </c>
      <c r="G381">
        <v>0.6899999999999999</v>
      </c>
      <c r="H381">
        <v>2</v>
      </c>
      <c r="I381" t="s">
        <v>5729</v>
      </c>
      <c r="J381" t="s">
        <v>6073</v>
      </c>
      <c r="K381" t="s">
        <v>6679</v>
      </c>
      <c r="L381" t="s">
        <v>6680</v>
      </c>
      <c r="M381" t="s">
        <v>6696</v>
      </c>
      <c r="N381">
        <v>8</v>
      </c>
      <c r="O381" t="s">
        <v>6742</v>
      </c>
      <c r="P381" t="s">
        <v>7013</v>
      </c>
      <c r="Q381">
        <v>10</v>
      </c>
      <c r="R381">
        <v>3</v>
      </c>
      <c r="S381">
        <v>4.42</v>
      </c>
      <c r="T381">
        <v>7.77</v>
      </c>
      <c r="U381">
        <v>869.4400000000001</v>
      </c>
      <c r="V381">
        <v>171.86</v>
      </c>
      <c r="W381">
        <v>8.83</v>
      </c>
      <c r="X381">
        <v>1.89</v>
      </c>
      <c r="Y381">
        <v>6.36</v>
      </c>
      <c r="Z381">
        <v>5</v>
      </c>
      <c r="AA381" t="s">
        <v>4708</v>
      </c>
      <c r="AB381">
        <v>2</v>
      </c>
      <c r="AC381">
        <v>13</v>
      </c>
      <c r="AD381">
        <v>1.166666666666667</v>
      </c>
      <c r="AF381" t="s">
        <v>7586</v>
      </c>
      <c r="AI381">
        <v>0</v>
      </c>
      <c r="AJ381">
        <v>0</v>
      </c>
    </row>
    <row r="382" spans="1:36">
      <c r="A382" t="s">
        <v>5166</v>
      </c>
      <c r="B382" t="s">
        <v>4846</v>
      </c>
      <c r="C382" t="s">
        <v>4849</v>
      </c>
      <c r="D382">
        <v>0.08400000000000001</v>
      </c>
      <c r="E382" t="s">
        <v>4851</v>
      </c>
      <c r="F382">
        <v>10.08</v>
      </c>
      <c r="G382">
        <v>0</v>
      </c>
      <c r="H382">
        <v>1</v>
      </c>
      <c r="I382" t="s">
        <v>5729</v>
      </c>
      <c r="J382" t="s">
        <v>6074</v>
      </c>
      <c r="K382" t="s">
        <v>6679</v>
      </c>
      <c r="L382" t="s">
        <v>6680</v>
      </c>
      <c r="M382" t="s">
        <v>6694</v>
      </c>
      <c r="N382">
        <v>9</v>
      </c>
      <c r="O382" t="s">
        <v>6740</v>
      </c>
      <c r="P382" t="s">
        <v>7014</v>
      </c>
      <c r="Q382">
        <v>10</v>
      </c>
      <c r="R382">
        <v>2</v>
      </c>
      <c r="S382">
        <v>9.789999999999999</v>
      </c>
      <c r="T382">
        <v>12.33</v>
      </c>
      <c r="U382">
        <v>889.95</v>
      </c>
      <c r="V382">
        <v>137.36</v>
      </c>
      <c r="W382">
        <v>9.880000000000001</v>
      </c>
      <c r="X382">
        <v>4.11</v>
      </c>
      <c r="Y382">
        <v>10.58</v>
      </c>
      <c r="Z382">
        <v>4</v>
      </c>
      <c r="AA382" t="s">
        <v>4708</v>
      </c>
      <c r="AB382">
        <v>2</v>
      </c>
      <c r="AC382">
        <v>13</v>
      </c>
      <c r="AD382">
        <v>0.5</v>
      </c>
      <c r="AF382" t="s">
        <v>7583</v>
      </c>
      <c r="AI382">
        <v>0</v>
      </c>
      <c r="AJ382">
        <v>0</v>
      </c>
    </row>
    <row r="383" spans="1:36">
      <c r="A383" t="s">
        <v>5166</v>
      </c>
      <c r="B383" t="s">
        <v>4846</v>
      </c>
      <c r="C383" t="s">
        <v>4849</v>
      </c>
      <c r="D383">
        <v>0.08400000000000001</v>
      </c>
      <c r="E383" t="s">
        <v>4851</v>
      </c>
      <c r="F383">
        <v>10.08</v>
      </c>
      <c r="G383">
        <v>0</v>
      </c>
      <c r="H383">
        <v>1</v>
      </c>
      <c r="I383" t="s">
        <v>5729</v>
      </c>
      <c r="J383" t="s">
        <v>6075</v>
      </c>
      <c r="K383" t="s">
        <v>6679</v>
      </c>
      <c r="L383" t="s">
        <v>6680</v>
      </c>
      <c r="M383" t="s">
        <v>6695</v>
      </c>
      <c r="N383">
        <v>8</v>
      </c>
      <c r="O383" t="s">
        <v>6741</v>
      </c>
      <c r="P383" t="s">
        <v>7014</v>
      </c>
      <c r="Q383">
        <v>10</v>
      </c>
      <c r="R383">
        <v>2</v>
      </c>
      <c r="S383">
        <v>9.789999999999999</v>
      </c>
      <c r="T383">
        <v>12.33</v>
      </c>
      <c r="U383">
        <v>889.95</v>
      </c>
      <c r="V383">
        <v>137.36</v>
      </c>
      <c r="W383">
        <v>9.880000000000001</v>
      </c>
      <c r="X383">
        <v>4.11</v>
      </c>
      <c r="Y383">
        <v>10.58</v>
      </c>
      <c r="Z383">
        <v>4</v>
      </c>
      <c r="AA383" t="s">
        <v>4708</v>
      </c>
      <c r="AB383">
        <v>2</v>
      </c>
      <c r="AC383">
        <v>13</v>
      </c>
      <c r="AD383">
        <v>0.5</v>
      </c>
      <c r="AF383" t="s">
        <v>7583</v>
      </c>
      <c r="AI383">
        <v>0</v>
      </c>
      <c r="AJ383">
        <v>0</v>
      </c>
    </row>
    <row r="384" spans="1:36">
      <c r="A384" t="s">
        <v>5167</v>
      </c>
      <c r="B384" t="s">
        <v>4846</v>
      </c>
      <c r="C384" t="s">
        <v>4849</v>
      </c>
      <c r="D384">
        <v>0.08400000000000001</v>
      </c>
      <c r="E384" t="s">
        <v>4851</v>
      </c>
      <c r="F384">
        <v>10.08</v>
      </c>
      <c r="G384">
        <v>0.6899999999999999</v>
      </c>
      <c r="H384">
        <v>2</v>
      </c>
      <c r="I384" t="s">
        <v>5731</v>
      </c>
      <c r="J384" t="s">
        <v>6076</v>
      </c>
      <c r="K384" t="s">
        <v>6679</v>
      </c>
      <c r="L384" t="s">
        <v>6680</v>
      </c>
      <c r="M384" t="s">
        <v>6698</v>
      </c>
      <c r="N384">
        <v>8</v>
      </c>
      <c r="O384" t="s">
        <v>6744</v>
      </c>
      <c r="P384" t="s">
        <v>7015</v>
      </c>
      <c r="Q384">
        <v>11</v>
      </c>
      <c r="R384">
        <v>2</v>
      </c>
      <c r="S384">
        <v>6.22</v>
      </c>
      <c r="T384">
        <v>8.720000000000001</v>
      </c>
      <c r="U384">
        <v>847.53</v>
      </c>
      <c r="V384">
        <v>128.13</v>
      </c>
      <c r="W384">
        <v>8.720000000000001</v>
      </c>
      <c r="X384">
        <v>4.44</v>
      </c>
      <c r="Y384">
        <v>9.48</v>
      </c>
      <c r="Z384">
        <v>5</v>
      </c>
      <c r="AA384" t="s">
        <v>4708</v>
      </c>
      <c r="AB384">
        <v>3</v>
      </c>
      <c r="AC384">
        <v>17</v>
      </c>
      <c r="AD384">
        <v>0.7599999999999998</v>
      </c>
      <c r="AF384" t="s">
        <v>7583</v>
      </c>
      <c r="AI384">
        <v>0</v>
      </c>
      <c r="AJ384">
        <v>0</v>
      </c>
    </row>
    <row r="385" spans="1:36">
      <c r="A385" t="s">
        <v>5168</v>
      </c>
      <c r="B385" t="s">
        <v>4846</v>
      </c>
      <c r="C385" t="s">
        <v>4849</v>
      </c>
      <c r="D385">
        <v>0.09</v>
      </c>
      <c r="E385" t="s">
        <v>4851</v>
      </c>
      <c r="F385">
        <v>10.05</v>
      </c>
      <c r="G385">
        <v>0</v>
      </c>
      <c r="H385">
        <v>1</v>
      </c>
      <c r="I385" t="s">
        <v>5729</v>
      </c>
      <c r="J385" t="s">
        <v>6077</v>
      </c>
      <c r="K385" t="s">
        <v>6679</v>
      </c>
      <c r="L385" t="s">
        <v>6680</v>
      </c>
      <c r="M385" t="s">
        <v>6694</v>
      </c>
      <c r="N385">
        <v>9</v>
      </c>
      <c r="O385" t="s">
        <v>6740</v>
      </c>
      <c r="P385" t="s">
        <v>7016</v>
      </c>
      <c r="Q385">
        <v>11</v>
      </c>
      <c r="R385">
        <v>3</v>
      </c>
      <c r="S385">
        <v>8.02</v>
      </c>
      <c r="T385">
        <v>10.54</v>
      </c>
      <c r="U385">
        <v>881.5</v>
      </c>
      <c r="V385">
        <v>166.04</v>
      </c>
      <c r="W385">
        <v>8.640000000000001</v>
      </c>
      <c r="X385">
        <v>4.07</v>
      </c>
      <c r="Y385">
        <v>8.720000000000001</v>
      </c>
      <c r="Z385">
        <v>5</v>
      </c>
      <c r="AA385" t="s">
        <v>4708</v>
      </c>
      <c r="AB385">
        <v>3</v>
      </c>
      <c r="AC385">
        <v>12</v>
      </c>
      <c r="AD385">
        <v>0.8066666666666664</v>
      </c>
      <c r="AF385" t="s">
        <v>7583</v>
      </c>
      <c r="AI385">
        <v>0</v>
      </c>
      <c r="AJ385">
        <v>0</v>
      </c>
    </row>
    <row r="386" spans="1:36">
      <c r="A386" t="s">
        <v>5168</v>
      </c>
      <c r="B386" t="s">
        <v>4846</v>
      </c>
      <c r="C386" t="s">
        <v>4849</v>
      </c>
      <c r="D386">
        <v>0.09</v>
      </c>
      <c r="E386" t="s">
        <v>4851</v>
      </c>
      <c r="F386">
        <v>10.05</v>
      </c>
      <c r="G386">
        <v>0</v>
      </c>
      <c r="H386">
        <v>1</v>
      </c>
      <c r="I386" t="s">
        <v>5729</v>
      </c>
      <c r="J386" t="s">
        <v>6078</v>
      </c>
      <c r="K386" t="s">
        <v>6679</v>
      </c>
      <c r="L386" t="s">
        <v>6680</v>
      </c>
      <c r="M386" t="s">
        <v>6695</v>
      </c>
      <c r="N386">
        <v>8</v>
      </c>
      <c r="O386" t="s">
        <v>6741</v>
      </c>
      <c r="P386" t="s">
        <v>7016</v>
      </c>
      <c r="Q386">
        <v>11</v>
      </c>
      <c r="R386">
        <v>3</v>
      </c>
      <c r="S386">
        <v>8.02</v>
      </c>
      <c r="T386">
        <v>10.54</v>
      </c>
      <c r="U386">
        <v>881.5</v>
      </c>
      <c r="V386">
        <v>166.04</v>
      </c>
      <c r="W386">
        <v>8.640000000000001</v>
      </c>
      <c r="X386">
        <v>4.07</v>
      </c>
      <c r="Y386">
        <v>8.720000000000001</v>
      </c>
      <c r="Z386">
        <v>5</v>
      </c>
      <c r="AA386" t="s">
        <v>4708</v>
      </c>
      <c r="AB386">
        <v>3</v>
      </c>
      <c r="AC386">
        <v>12</v>
      </c>
      <c r="AD386">
        <v>0.8066666666666664</v>
      </c>
      <c r="AF386" t="s">
        <v>7583</v>
      </c>
      <c r="AI386">
        <v>0</v>
      </c>
      <c r="AJ386">
        <v>0</v>
      </c>
    </row>
    <row r="387" spans="1:36">
      <c r="A387" t="s">
        <v>5169</v>
      </c>
      <c r="B387" t="s">
        <v>4846</v>
      </c>
      <c r="C387" t="s">
        <v>4849</v>
      </c>
      <c r="D387">
        <v>0.09</v>
      </c>
      <c r="E387" t="s">
        <v>4851</v>
      </c>
      <c r="F387">
        <v>10.05</v>
      </c>
      <c r="G387">
        <v>0</v>
      </c>
      <c r="H387">
        <v>1</v>
      </c>
      <c r="I387" t="s">
        <v>5729</v>
      </c>
      <c r="J387" t="s">
        <v>6079</v>
      </c>
      <c r="K387" t="s">
        <v>6679</v>
      </c>
      <c r="L387" t="s">
        <v>6680</v>
      </c>
      <c r="M387" t="s">
        <v>6696</v>
      </c>
      <c r="N387">
        <v>8</v>
      </c>
      <c r="O387" t="s">
        <v>6742</v>
      </c>
      <c r="P387" t="s">
        <v>7017</v>
      </c>
      <c r="Q387">
        <v>9</v>
      </c>
      <c r="R387">
        <v>2</v>
      </c>
      <c r="S387">
        <v>4.61</v>
      </c>
      <c r="T387">
        <v>7.56</v>
      </c>
      <c r="U387">
        <v>859.88</v>
      </c>
      <c r="V387">
        <v>142.47</v>
      </c>
      <c r="W387">
        <v>9.44</v>
      </c>
      <c r="X387">
        <v>0.46</v>
      </c>
      <c r="Y387">
        <v>6.82</v>
      </c>
      <c r="Z387">
        <v>3</v>
      </c>
      <c r="AA387" t="s">
        <v>4708</v>
      </c>
      <c r="AB387">
        <v>2</v>
      </c>
      <c r="AC387">
        <v>13</v>
      </c>
      <c r="AD387">
        <v>1.5</v>
      </c>
      <c r="AF387" t="s">
        <v>7586</v>
      </c>
      <c r="AI387">
        <v>0</v>
      </c>
      <c r="AJ387">
        <v>0</v>
      </c>
    </row>
    <row r="388" spans="1:36">
      <c r="A388" t="s">
        <v>5170</v>
      </c>
      <c r="B388" t="s">
        <v>4846</v>
      </c>
      <c r="C388" t="s">
        <v>4849</v>
      </c>
      <c r="D388">
        <v>0.09</v>
      </c>
      <c r="E388" t="s">
        <v>4851</v>
      </c>
      <c r="F388">
        <v>10.05</v>
      </c>
      <c r="G388">
        <v>0</v>
      </c>
      <c r="H388">
        <v>1</v>
      </c>
      <c r="I388" t="s">
        <v>5729</v>
      </c>
      <c r="J388" t="s">
        <v>6080</v>
      </c>
      <c r="K388" t="s">
        <v>6679</v>
      </c>
      <c r="L388" t="s">
        <v>6680</v>
      </c>
      <c r="M388" t="s">
        <v>6696</v>
      </c>
      <c r="N388">
        <v>8</v>
      </c>
      <c r="O388" t="s">
        <v>6742</v>
      </c>
      <c r="P388" t="s">
        <v>7018</v>
      </c>
      <c r="Q388">
        <v>10</v>
      </c>
      <c r="R388">
        <v>3</v>
      </c>
      <c r="S388">
        <v>4</v>
      </c>
      <c r="T388">
        <v>6.94</v>
      </c>
      <c r="U388">
        <v>955.52</v>
      </c>
      <c r="V388">
        <v>166.52</v>
      </c>
      <c r="W388">
        <v>9.57</v>
      </c>
      <c r="X388">
        <v>2.58</v>
      </c>
      <c r="Y388">
        <v>6.84</v>
      </c>
      <c r="Z388">
        <v>3</v>
      </c>
      <c r="AA388" t="s">
        <v>4708</v>
      </c>
      <c r="AB388">
        <v>2</v>
      </c>
      <c r="AC388">
        <v>13</v>
      </c>
      <c r="AD388">
        <v>1.166666666666667</v>
      </c>
      <c r="AF388" t="s">
        <v>7586</v>
      </c>
      <c r="AI388">
        <v>0</v>
      </c>
      <c r="AJ388">
        <v>0</v>
      </c>
    </row>
    <row r="389" spans="1:36">
      <c r="A389" t="s">
        <v>5171</v>
      </c>
      <c r="B389" t="s">
        <v>4846</v>
      </c>
      <c r="C389" t="s">
        <v>4849</v>
      </c>
      <c r="D389">
        <v>0.091</v>
      </c>
      <c r="E389" t="s">
        <v>4851</v>
      </c>
      <c r="F389">
        <v>10.04</v>
      </c>
      <c r="G389">
        <v>0</v>
      </c>
      <c r="H389">
        <v>1</v>
      </c>
      <c r="I389" t="s">
        <v>5729</v>
      </c>
      <c r="J389" t="s">
        <v>6081</v>
      </c>
      <c r="K389" t="s">
        <v>6679</v>
      </c>
      <c r="L389" t="s">
        <v>6680</v>
      </c>
      <c r="M389" t="s">
        <v>6696</v>
      </c>
      <c r="N389">
        <v>8</v>
      </c>
      <c r="O389" t="s">
        <v>6742</v>
      </c>
      <c r="P389" t="s">
        <v>7019</v>
      </c>
      <c r="Q389">
        <v>10</v>
      </c>
      <c r="R389">
        <v>3</v>
      </c>
      <c r="S389">
        <v>5.5</v>
      </c>
      <c r="T389">
        <v>8.18</v>
      </c>
      <c r="U389">
        <v>972.45</v>
      </c>
      <c r="V389">
        <v>148.51</v>
      </c>
      <c r="W389">
        <v>9.65</v>
      </c>
      <c r="X389">
        <v>-0.03</v>
      </c>
      <c r="Y389">
        <v>8.32</v>
      </c>
      <c r="Z389">
        <v>3</v>
      </c>
      <c r="AA389" t="s">
        <v>4708</v>
      </c>
      <c r="AB389">
        <v>2</v>
      </c>
      <c r="AC389">
        <v>12</v>
      </c>
      <c r="AD389">
        <v>1.006666666666667</v>
      </c>
      <c r="AF389" t="s">
        <v>7586</v>
      </c>
      <c r="AI389">
        <v>0</v>
      </c>
      <c r="AJ389">
        <v>0</v>
      </c>
    </row>
    <row r="390" spans="1:36">
      <c r="A390" t="s">
        <v>5172</v>
      </c>
      <c r="B390" t="s">
        <v>4846</v>
      </c>
      <c r="C390" t="s">
        <v>4849</v>
      </c>
      <c r="D390">
        <v>0.092</v>
      </c>
      <c r="E390" t="s">
        <v>4851</v>
      </c>
      <c r="F390">
        <v>10.04</v>
      </c>
      <c r="G390">
        <v>0</v>
      </c>
      <c r="H390">
        <v>1</v>
      </c>
      <c r="I390" t="s">
        <v>5729</v>
      </c>
      <c r="J390" t="s">
        <v>6082</v>
      </c>
      <c r="K390" t="s">
        <v>6679</v>
      </c>
      <c r="L390" t="s">
        <v>6680</v>
      </c>
      <c r="M390" t="s">
        <v>6694</v>
      </c>
      <c r="N390">
        <v>9</v>
      </c>
      <c r="O390" t="s">
        <v>6740</v>
      </c>
      <c r="P390" t="s">
        <v>7020</v>
      </c>
      <c r="Q390">
        <v>11</v>
      </c>
      <c r="R390">
        <v>3</v>
      </c>
      <c r="S390">
        <v>9.720000000000001</v>
      </c>
      <c r="T390">
        <v>12.22</v>
      </c>
      <c r="U390">
        <v>971.02</v>
      </c>
      <c r="V390">
        <v>162.38</v>
      </c>
      <c r="W390">
        <v>10.14</v>
      </c>
      <c r="X390">
        <v>4.05</v>
      </c>
      <c r="Y390">
        <v>8.51</v>
      </c>
      <c r="Z390">
        <v>5</v>
      </c>
      <c r="AA390" t="s">
        <v>4708</v>
      </c>
      <c r="AB390">
        <v>3</v>
      </c>
      <c r="AC390">
        <v>13</v>
      </c>
      <c r="AD390">
        <v>0.9116666666666668</v>
      </c>
      <c r="AF390" t="s">
        <v>7583</v>
      </c>
      <c r="AI390">
        <v>0</v>
      </c>
      <c r="AJ390">
        <v>0</v>
      </c>
    </row>
    <row r="391" spans="1:36">
      <c r="A391" t="s">
        <v>5172</v>
      </c>
      <c r="B391" t="s">
        <v>4846</v>
      </c>
      <c r="C391" t="s">
        <v>4849</v>
      </c>
      <c r="D391">
        <v>0.092</v>
      </c>
      <c r="E391" t="s">
        <v>4851</v>
      </c>
      <c r="F391">
        <v>10.04</v>
      </c>
      <c r="G391">
        <v>0</v>
      </c>
      <c r="H391">
        <v>1</v>
      </c>
      <c r="I391" t="s">
        <v>5729</v>
      </c>
      <c r="J391" t="s">
        <v>6083</v>
      </c>
      <c r="K391" t="s">
        <v>6679</v>
      </c>
      <c r="L391" t="s">
        <v>6680</v>
      </c>
      <c r="M391" t="s">
        <v>6695</v>
      </c>
      <c r="N391">
        <v>8</v>
      </c>
      <c r="O391" t="s">
        <v>6741</v>
      </c>
      <c r="P391" t="s">
        <v>7020</v>
      </c>
      <c r="Q391">
        <v>11</v>
      </c>
      <c r="R391">
        <v>3</v>
      </c>
      <c r="S391">
        <v>9.720000000000001</v>
      </c>
      <c r="T391">
        <v>12.22</v>
      </c>
      <c r="U391">
        <v>971.02</v>
      </c>
      <c r="V391">
        <v>162.38</v>
      </c>
      <c r="W391">
        <v>10.14</v>
      </c>
      <c r="X391">
        <v>4.05</v>
      </c>
      <c r="Y391">
        <v>8.51</v>
      </c>
      <c r="Z391">
        <v>5</v>
      </c>
      <c r="AA391" t="s">
        <v>4708</v>
      </c>
      <c r="AB391">
        <v>3</v>
      </c>
      <c r="AC391">
        <v>13</v>
      </c>
      <c r="AD391">
        <v>0.9116666666666668</v>
      </c>
      <c r="AF391" t="s">
        <v>7583</v>
      </c>
      <c r="AI391">
        <v>0</v>
      </c>
      <c r="AJ391">
        <v>0</v>
      </c>
    </row>
    <row r="392" spans="1:36">
      <c r="A392" t="s">
        <v>5173</v>
      </c>
      <c r="B392" t="s">
        <v>4846</v>
      </c>
      <c r="C392" t="s">
        <v>4849</v>
      </c>
      <c r="D392">
        <v>0.093</v>
      </c>
      <c r="E392" t="s">
        <v>4851</v>
      </c>
      <c r="F392">
        <v>10.03</v>
      </c>
      <c r="G392">
        <v>0</v>
      </c>
      <c r="H392">
        <v>1</v>
      </c>
      <c r="I392" t="s">
        <v>5729</v>
      </c>
      <c r="J392" t="s">
        <v>6084</v>
      </c>
      <c r="K392" t="s">
        <v>6679</v>
      </c>
      <c r="L392" t="s">
        <v>6680</v>
      </c>
      <c r="M392" t="s">
        <v>6696</v>
      </c>
      <c r="N392">
        <v>8</v>
      </c>
      <c r="O392" t="s">
        <v>6742</v>
      </c>
      <c r="P392" t="s">
        <v>7021</v>
      </c>
      <c r="Q392">
        <v>9</v>
      </c>
      <c r="R392">
        <v>2</v>
      </c>
      <c r="S392">
        <v>4.45</v>
      </c>
      <c r="T392">
        <v>7.4</v>
      </c>
      <c r="U392">
        <v>843.42</v>
      </c>
      <c r="V392">
        <v>142.47</v>
      </c>
      <c r="W392">
        <v>8.779999999999999</v>
      </c>
      <c r="X392">
        <v>0.43</v>
      </c>
      <c r="Y392">
        <v>6.81</v>
      </c>
      <c r="Z392">
        <v>3</v>
      </c>
      <c r="AA392" t="s">
        <v>4708</v>
      </c>
      <c r="AB392">
        <v>2</v>
      </c>
      <c r="AC392">
        <v>12</v>
      </c>
      <c r="AD392">
        <v>1.5</v>
      </c>
      <c r="AF392" t="s">
        <v>7586</v>
      </c>
      <c r="AI392">
        <v>0</v>
      </c>
      <c r="AJ392">
        <v>0</v>
      </c>
    </row>
    <row r="393" spans="1:36">
      <c r="A393" t="s">
        <v>5174</v>
      </c>
      <c r="B393" t="s">
        <v>4846</v>
      </c>
      <c r="C393" t="s">
        <v>4849</v>
      </c>
      <c r="D393">
        <v>0.094</v>
      </c>
      <c r="E393" t="s">
        <v>4851</v>
      </c>
      <c r="F393">
        <v>10.03</v>
      </c>
      <c r="G393">
        <v>0</v>
      </c>
      <c r="H393">
        <v>1</v>
      </c>
      <c r="I393" t="s">
        <v>5729</v>
      </c>
      <c r="J393" t="s">
        <v>6085</v>
      </c>
      <c r="K393" t="s">
        <v>6679</v>
      </c>
      <c r="L393" t="s">
        <v>6680</v>
      </c>
      <c r="M393" t="s">
        <v>6696</v>
      </c>
      <c r="N393">
        <v>8</v>
      </c>
      <c r="O393" t="s">
        <v>6742</v>
      </c>
      <c r="P393" t="s">
        <v>7022</v>
      </c>
      <c r="Q393">
        <v>10</v>
      </c>
      <c r="R393">
        <v>2</v>
      </c>
      <c r="S393">
        <v>4.66</v>
      </c>
      <c r="T393">
        <v>7.56</v>
      </c>
      <c r="U393">
        <v>933.37</v>
      </c>
      <c r="V393">
        <v>145.71</v>
      </c>
      <c r="W393">
        <v>8.699999999999999</v>
      </c>
      <c r="X393">
        <v>0.43</v>
      </c>
      <c r="Y393">
        <v>6.81</v>
      </c>
      <c r="Z393">
        <v>3</v>
      </c>
      <c r="AA393" t="s">
        <v>4708</v>
      </c>
      <c r="AB393">
        <v>2</v>
      </c>
      <c r="AC393">
        <v>13</v>
      </c>
      <c r="AD393">
        <v>1.5</v>
      </c>
      <c r="AF393" t="s">
        <v>7586</v>
      </c>
      <c r="AI393">
        <v>0</v>
      </c>
      <c r="AJ393">
        <v>0</v>
      </c>
    </row>
    <row r="394" spans="1:36">
      <c r="A394" t="s">
        <v>5175</v>
      </c>
      <c r="B394" t="s">
        <v>4846</v>
      </c>
      <c r="C394" t="s">
        <v>4849</v>
      </c>
      <c r="D394">
        <v>0.097</v>
      </c>
      <c r="E394" t="s">
        <v>4851</v>
      </c>
      <c r="F394">
        <v>10.01</v>
      </c>
      <c r="G394">
        <v>0</v>
      </c>
      <c r="H394">
        <v>1</v>
      </c>
      <c r="I394" t="s">
        <v>5729</v>
      </c>
      <c r="J394" t="s">
        <v>6086</v>
      </c>
      <c r="K394" t="s">
        <v>6679</v>
      </c>
      <c r="L394" t="s">
        <v>6680</v>
      </c>
      <c r="M394" t="s">
        <v>6694</v>
      </c>
      <c r="N394">
        <v>9</v>
      </c>
      <c r="O394" t="s">
        <v>6740</v>
      </c>
      <c r="P394" t="s">
        <v>7023</v>
      </c>
      <c r="Q394">
        <v>11</v>
      </c>
      <c r="R394">
        <v>4</v>
      </c>
      <c r="S394">
        <v>8.210000000000001</v>
      </c>
      <c r="T394">
        <v>10.53</v>
      </c>
      <c r="U394">
        <v>927.5</v>
      </c>
      <c r="V394">
        <v>182.25</v>
      </c>
      <c r="W394">
        <v>7.8</v>
      </c>
      <c r="X394">
        <v>4.08</v>
      </c>
      <c r="Y394">
        <v>7.73</v>
      </c>
      <c r="Z394">
        <v>5</v>
      </c>
      <c r="AA394" t="s">
        <v>4708</v>
      </c>
      <c r="AB394">
        <v>3</v>
      </c>
      <c r="AC394">
        <v>15</v>
      </c>
      <c r="AD394">
        <v>1</v>
      </c>
      <c r="AF394" t="s">
        <v>7586</v>
      </c>
      <c r="AI394">
        <v>0</v>
      </c>
      <c r="AJ394">
        <v>0</v>
      </c>
    </row>
    <row r="395" spans="1:36">
      <c r="A395" t="s">
        <v>5175</v>
      </c>
      <c r="B395" t="s">
        <v>4846</v>
      </c>
      <c r="C395" t="s">
        <v>4849</v>
      </c>
      <c r="D395">
        <v>0.097</v>
      </c>
      <c r="E395" t="s">
        <v>4851</v>
      </c>
      <c r="F395">
        <v>10.01</v>
      </c>
      <c r="G395">
        <v>0</v>
      </c>
      <c r="H395">
        <v>1</v>
      </c>
      <c r="I395" t="s">
        <v>5729</v>
      </c>
      <c r="J395" t="s">
        <v>6087</v>
      </c>
      <c r="K395" t="s">
        <v>6679</v>
      </c>
      <c r="L395" t="s">
        <v>6680</v>
      </c>
      <c r="M395" t="s">
        <v>6695</v>
      </c>
      <c r="N395">
        <v>8</v>
      </c>
      <c r="O395" t="s">
        <v>6741</v>
      </c>
      <c r="P395" t="s">
        <v>7023</v>
      </c>
      <c r="Q395">
        <v>11</v>
      </c>
      <c r="R395">
        <v>4</v>
      </c>
      <c r="S395">
        <v>8.210000000000001</v>
      </c>
      <c r="T395">
        <v>10.53</v>
      </c>
      <c r="U395">
        <v>927.5</v>
      </c>
      <c r="V395">
        <v>182.25</v>
      </c>
      <c r="W395">
        <v>7.8</v>
      </c>
      <c r="X395">
        <v>4.08</v>
      </c>
      <c r="Y395">
        <v>7.73</v>
      </c>
      <c r="Z395">
        <v>5</v>
      </c>
      <c r="AA395" t="s">
        <v>4708</v>
      </c>
      <c r="AB395">
        <v>3</v>
      </c>
      <c r="AC395">
        <v>15</v>
      </c>
      <c r="AD395">
        <v>1</v>
      </c>
      <c r="AF395" t="s">
        <v>7586</v>
      </c>
      <c r="AI395">
        <v>0</v>
      </c>
      <c r="AJ395">
        <v>0</v>
      </c>
    </row>
    <row r="396" spans="1:36">
      <c r="A396" t="s">
        <v>5176</v>
      </c>
      <c r="B396" t="s">
        <v>4846</v>
      </c>
      <c r="C396" t="s">
        <v>4849</v>
      </c>
      <c r="D396">
        <v>0.099</v>
      </c>
      <c r="E396" t="s">
        <v>4851</v>
      </c>
      <c r="F396">
        <v>10</v>
      </c>
      <c r="G396">
        <v>0</v>
      </c>
      <c r="H396">
        <v>1</v>
      </c>
      <c r="I396" t="s">
        <v>5729</v>
      </c>
      <c r="J396" t="s">
        <v>6088</v>
      </c>
      <c r="K396" t="s">
        <v>6679</v>
      </c>
      <c r="L396" t="s">
        <v>6680</v>
      </c>
      <c r="M396" t="s">
        <v>6694</v>
      </c>
      <c r="N396">
        <v>9</v>
      </c>
      <c r="O396" t="s">
        <v>6740</v>
      </c>
      <c r="P396" t="s">
        <v>7024</v>
      </c>
      <c r="Q396">
        <v>11</v>
      </c>
      <c r="R396">
        <v>3</v>
      </c>
      <c r="S396">
        <v>9.19</v>
      </c>
      <c r="T396">
        <v>11.54</v>
      </c>
      <c r="U396">
        <v>954.5700000000001</v>
      </c>
      <c r="V396">
        <v>162.38</v>
      </c>
      <c r="W396">
        <v>9.619999999999999</v>
      </c>
      <c r="X396">
        <v>4.09</v>
      </c>
      <c r="Y396">
        <v>7.83</v>
      </c>
      <c r="Z396">
        <v>5</v>
      </c>
      <c r="AA396" t="s">
        <v>4708</v>
      </c>
      <c r="AB396">
        <v>3</v>
      </c>
      <c r="AC396">
        <v>13</v>
      </c>
      <c r="AD396">
        <v>1.166666666666667</v>
      </c>
      <c r="AF396" t="s">
        <v>7586</v>
      </c>
      <c r="AI396">
        <v>0</v>
      </c>
      <c r="AJ396">
        <v>0</v>
      </c>
    </row>
    <row r="397" spans="1:36">
      <c r="A397" t="s">
        <v>5176</v>
      </c>
      <c r="B397" t="s">
        <v>4846</v>
      </c>
      <c r="C397" t="s">
        <v>4849</v>
      </c>
      <c r="D397">
        <v>0.099</v>
      </c>
      <c r="E397" t="s">
        <v>4851</v>
      </c>
      <c r="F397">
        <v>10</v>
      </c>
      <c r="G397">
        <v>0</v>
      </c>
      <c r="H397">
        <v>1</v>
      </c>
      <c r="I397" t="s">
        <v>5729</v>
      </c>
      <c r="J397" t="s">
        <v>6089</v>
      </c>
      <c r="K397" t="s">
        <v>6679</v>
      </c>
      <c r="L397" t="s">
        <v>6680</v>
      </c>
      <c r="M397" t="s">
        <v>6695</v>
      </c>
      <c r="N397">
        <v>8</v>
      </c>
      <c r="O397" t="s">
        <v>6741</v>
      </c>
      <c r="P397" t="s">
        <v>7024</v>
      </c>
      <c r="Q397">
        <v>11</v>
      </c>
      <c r="R397">
        <v>3</v>
      </c>
      <c r="S397">
        <v>9.19</v>
      </c>
      <c r="T397">
        <v>11.54</v>
      </c>
      <c r="U397">
        <v>954.5700000000001</v>
      </c>
      <c r="V397">
        <v>162.38</v>
      </c>
      <c r="W397">
        <v>9.619999999999999</v>
      </c>
      <c r="X397">
        <v>4.09</v>
      </c>
      <c r="Y397">
        <v>7.83</v>
      </c>
      <c r="Z397">
        <v>5</v>
      </c>
      <c r="AA397" t="s">
        <v>4708</v>
      </c>
      <c r="AB397">
        <v>3</v>
      </c>
      <c r="AC397">
        <v>13</v>
      </c>
      <c r="AD397">
        <v>1.166666666666667</v>
      </c>
      <c r="AF397" t="s">
        <v>7586</v>
      </c>
      <c r="AI397">
        <v>0</v>
      </c>
      <c r="AJ397">
        <v>0</v>
      </c>
    </row>
    <row r="398" spans="1:36">
      <c r="A398" t="s">
        <v>5177</v>
      </c>
      <c r="B398" t="s">
        <v>4846</v>
      </c>
      <c r="C398" t="s">
        <v>4849</v>
      </c>
      <c r="D398">
        <v>0.104</v>
      </c>
      <c r="E398" t="s">
        <v>4851</v>
      </c>
      <c r="F398">
        <v>9.98</v>
      </c>
      <c r="G398">
        <v>0</v>
      </c>
      <c r="H398">
        <v>1</v>
      </c>
      <c r="I398" t="s">
        <v>5729</v>
      </c>
      <c r="J398" t="s">
        <v>6090</v>
      </c>
      <c r="K398" t="s">
        <v>6679</v>
      </c>
      <c r="L398" t="s">
        <v>6680</v>
      </c>
      <c r="M398" t="s">
        <v>6696</v>
      </c>
      <c r="N398">
        <v>8</v>
      </c>
      <c r="O398" t="s">
        <v>6742</v>
      </c>
      <c r="P398" t="s">
        <v>7025</v>
      </c>
      <c r="Q398">
        <v>8</v>
      </c>
      <c r="R398">
        <v>2</v>
      </c>
      <c r="S398">
        <v>4.57</v>
      </c>
      <c r="T398">
        <v>7.5</v>
      </c>
      <c r="U398">
        <v>844.86</v>
      </c>
      <c r="V398">
        <v>129.58</v>
      </c>
      <c r="W398">
        <v>9.51</v>
      </c>
      <c r="X398">
        <v>2.49</v>
      </c>
      <c r="Y398">
        <v>6.84</v>
      </c>
      <c r="Z398">
        <v>3</v>
      </c>
      <c r="AA398" t="s">
        <v>4708</v>
      </c>
      <c r="AB398">
        <v>2</v>
      </c>
      <c r="AC398">
        <v>12</v>
      </c>
      <c r="AD398">
        <v>1.5</v>
      </c>
      <c r="AF398" t="s">
        <v>7586</v>
      </c>
      <c r="AI398">
        <v>0</v>
      </c>
      <c r="AJ398">
        <v>0</v>
      </c>
    </row>
    <row r="399" spans="1:36">
      <c r="A399" t="s">
        <v>5178</v>
      </c>
      <c r="B399" t="s">
        <v>4846</v>
      </c>
      <c r="C399" t="s">
        <v>4849</v>
      </c>
      <c r="D399">
        <v>0.104</v>
      </c>
      <c r="E399" t="s">
        <v>4851</v>
      </c>
      <c r="F399">
        <v>9.98</v>
      </c>
      <c r="G399">
        <v>0</v>
      </c>
      <c r="H399">
        <v>1</v>
      </c>
      <c r="I399" t="s">
        <v>5729</v>
      </c>
      <c r="J399" t="s">
        <v>6091</v>
      </c>
      <c r="K399" t="s">
        <v>6679</v>
      </c>
      <c r="L399" t="s">
        <v>6680</v>
      </c>
      <c r="M399" t="s">
        <v>6696</v>
      </c>
      <c r="N399">
        <v>8</v>
      </c>
      <c r="O399" t="s">
        <v>6742</v>
      </c>
      <c r="P399" t="s">
        <v>7026</v>
      </c>
      <c r="Q399">
        <v>9</v>
      </c>
      <c r="R399">
        <v>2</v>
      </c>
      <c r="S399">
        <v>4.56</v>
      </c>
      <c r="T399">
        <v>7.51</v>
      </c>
      <c r="U399">
        <v>911.42</v>
      </c>
      <c r="V399">
        <v>142.47</v>
      </c>
      <c r="W399">
        <v>9.75</v>
      </c>
      <c r="X399">
        <v>0.49</v>
      </c>
      <c r="Y399">
        <v>6.82</v>
      </c>
      <c r="Z399">
        <v>3</v>
      </c>
      <c r="AA399" t="s">
        <v>4708</v>
      </c>
      <c r="AB399">
        <v>2</v>
      </c>
      <c r="AC399">
        <v>12</v>
      </c>
      <c r="AD399">
        <v>1.5</v>
      </c>
      <c r="AF399" t="s">
        <v>7586</v>
      </c>
      <c r="AI399">
        <v>0</v>
      </c>
      <c r="AJ399">
        <v>0</v>
      </c>
    </row>
    <row r="400" spans="1:36">
      <c r="A400" t="s">
        <v>5179</v>
      </c>
      <c r="B400" t="s">
        <v>4846</v>
      </c>
      <c r="C400" t="s">
        <v>4849</v>
      </c>
      <c r="D400">
        <v>0.105</v>
      </c>
      <c r="E400" t="s">
        <v>4851</v>
      </c>
      <c r="F400">
        <v>9.98</v>
      </c>
      <c r="G400">
        <v>0</v>
      </c>
      <c r="H400">
        <v>1</v>
      </c>
      <c r="I400" t="s">
        <v>5729</v>
      </c>
      <c r="J400" t="s">
        <v>6092</v>
      </c>
      <c r="K400" t="s">
        <v>6679</v>
      </c>
      <c r="L400" t="s">
        <v>6680</v>
      </c>
      <c r="M400" t="s">
        <v>6694</v>
      </c>
      <c r="N400">
        <v>9</v>
      </c>
      <c r="O400" t="s">
        <v>6740</v>
      </c>
      <c r="P400" t="s">
        <v>7027</v>
      </c>
      <c r="Q400">
        <v>11</v>
      </c>
      <c r="R400">
        <v>4</v>
      </c>
      <c r="S400">
        <v>8.06</v>
      </c>
      <c r="T400">
        <v>10.38</v>
      </c>
      <c r="U400">
        <v>945.49</v>
      </c>
      <c r="V400">
        <v>182.25</v>
      </c>
      <c r="W400">
        <v>7.94</v>
      </c>
      <c r="X400">
        <v>4.04</v>
      </c>
      <c r="Y400">
        <v>7.73</v>
      </c>
      <c r="Z400">
        <v>5</v>
      </c>
      <c r="AA400" t="s">
        <v>4708</v>
      </c>
      <c r="AB400">
        <v>3</v>
      </c>
      <c r="AC400">
        <v>15</v>
      </c>
      <c r="AD400">
        <v>1</v>
      </c>
      <c r="AF400" t="s">
        <v>7586</v>
      </c>
      <c r="AI400">
        <v>0</v>
      </c>
      <c r="AJ400">
        <v>0</v>
      </c>
    </row>
    <row r="401" spans="1:36">
      <c r="A401" t="s">
        <v>5179</v>
      </c>
      <c r="B401" t="s">
        <v>4846</v>
      </c>
      <c r="C401" t="s">
        <v>4849</v>
      </c>
      <c r="D401">
        <v>0.105</v>
      </c>
      <c r="E401" t="s">
        <v>4851</v>
      </c>
      <c r="F401">
        <v>9.98</v>
      </c>
      <c r="G401">
        <v>0</v>
      </c>
      <c r="H401">
        <v>1</v>
      </c>
      <c r="I401" t="s">
        <v>5729</v>
      </c>
      <c r="J401" t="s">
        <v>6093</v>
      </c>
      <c r="K401" t="s">
        <v>6679</v>
      </c>
      <c r="L401" t="s">
        <v>6680</v>
      </c>
      <c r="M401" t="s">
        <v>6695</v>
      </c>
      <c r="N401">
        <v>8</v>
      </c>
      <c r="O401" t="s">
        <v>6741</v>
      </c>
      <c r="P401" t="s">
        <v>7027</v>
      </c>
      <c r="Q401">
        <v>11</v>
      </c>
      <c r="R401">
        <v>4</v>
      </c>
      <c r="S401">
        <v>8.06</v>
      </c>
      <c r="T401">
        <v>10.38</v>
      </c>
      <c r="U401">
        <v>945.49</v>
      </c>
      <c r="V401">
        <v>182.25</v>
      </c>
      <c r="W401">
        <v>7.94</v>
      </c>
      <c r="X401">
        <v>4.04</v>
      </c>
      <c r="Y401">
        <v>7.73</v>
      </c>
      <c r="Z401">
        <v>5</v>
      </c>
      <c r="AA401" t="s">
        <v>4708</v>
      </c>
      <c r="AB401">
        <v>3</v>
      </c>
      <c r="AC401">
        <v>15</v>
      </c>
      <c r="AD401">
        <v>1</v>
      </c>
      <c r="AF401" t="s">
        <v>7586</v>
      </c>
      <c r="AI401">
        <v>0</v>
      </c>
      <c r="AJ401">
        <v>0</v>
      </c>
    </row>
    <row r="402" spans="1:36">
      <c r="A402" t="s">
        <v>5180</v>
      </c>
      <c r="B402" t="s">
        <v>4846</v>
      </c>
      <c r="C402" t="s">
        <v>4849</v>
      </c>
      <c r="D402">
        <v>0.105</v>
      </c>
      <c r="E402" t="s">
        <v>4851</v>
      </c>
      <c r="F402">
        <v>9.98</v>
      </c>
      <c r="G402">
        <v>0</v>
      </c>
      <c r="H402">
        <v>1</v>
      </c>
      <c r="I402" t="s">
        <v>5729</v>
      </c>
      <c r="J402" t="s">
        <v>6094</v>
      </c>
      <c r="K402" t="s">
        <v>6679</v>
      </c>
      <c r="L402" t="s">
        <v>6680</v>
      </c>
      <c r="M402" t="s">
        <v>6694</v>
      </c>
      <c r="N402">
        <v>9</v>
      </c>
      <c r="O402" t="s">
        <v>6740</v>
      </c>
      <c r="P402" t="s">
        <v>7028</v>
      </c>
      <c r="Q402">
        <v>10</v>
      </c>
      <c r="R402">
        <v>3</v>
      </c>
      <c r="S402">
        <v>7.79</v>
      </c>
      <c r="T402">
        <v>9.890000000000001</v>
      </c>
      <c r="U402">
        <v>899.49</v>
      </c>
      <c r="V402">
        <v>159.14</v>
      </c>
      <c r="W402">
        <v>9.789999999999999</v>
      </c>
      <c r="X402">
        <v>4.09</v>
      </c>
      <c r="Y402">
        <v>7.72</v>
      </c>
      <c r="Z402">
        <v>5</v>
      </c>
      <c r="AA402" t="s">
        <v>4708</v>
      </c>
      <c r="AB402">
        <v>2</v>
      </c>
      <c r="AC402">
        <v>13</v>
      </c>
      <c r="AD402">
        <v>1.166666666666667</v>
      </c>
      <c r="AF402" t="s">
        <v>7586</v>
      </c>
      <c r="AI402">
        <v>0</v>
      </c>
      <c r="AJ402">
        <v>0</v>
      </c>
    </row>
    <row r="403" spans="1:36">
      <c r="A403" t="s">
        <v>5180</v>
      </c>
      <c r="B403" t="s">
        <v>4846</v>
      </c>
      <c r="C403" t="s">
        <v>4849</v>
      </c>
      <c r="D403">
        <v>0.105</v>
      </c>
      <c r="E403" t="s">
        <v>4851</v>
      </c>
      <c r="F403">
        <v>9.98</v>
      </c>
      <c r="G403">
        <v>0</v>
      </c>
      <c r="H403">
        <v>1</v>
      </c>
      <c r="I403" t="s">
        <v>5729</v>
      </c>
      <c r="J403" t="s">
        <v>6095</v>
      </c>
      <c r="K403" t="s">
        <v>6679</v>
      </c>
      <c r="L403" t="s">
        <v>6680</v>
      </c>
      <c r="M403" t="s">
        <v>6695</v>
      </c>
      <c r="N403">
        <v>8</v>
      </c>
      <c r="O403" t="s">
        <v>6741</v>
      </c>
      <c r="P403" t="s">
        <v>7028</v>
      </c>
      <c r="Q403">
        <v>10</v>
      </c>
      <c r="R403">
        <v>3</v>
      </c>
      <c r="S403">
        <v>7.79</v>
      </c>
      <c r="T403">
        <v>9.890000000000001</v>
      </c>
      <c r="U403">
        <v>899.49</v>
      </c>
      <c r="V403">
        <v>159.14</v>
      </c>
      <c r="W403">
        <v>9.789999999999999</v>
      </c>
      <c r="X403">
        <v>4.09</v>
      </c>
      <c r="Y403">
        <v>7.72</v>
      </c>
      <c r="Z403">
        <v>5</v>
      </c>
      <c r="AA403" t="s">
        <v>4708</v>
      </c>
      <c r="AB403">
        <v>2</v>
      </c>
      <c r="AC403">
        <v>13</v>
      </c>
      <c r="AD403">
        <v>1.166666666666667</v>
      </c>
      <c r="AF403" t="s">
        <v>7586</v>
      </c>
      <c r="AI403">
        <v>0</v>
      </c>
      <c r="AJ403">
        <v>0</v>
      </c>
    </row>
    <row r="404" spans="1:36">
      <c r="A404" t="s">
        <v>5181</v>
      </c>
      <c r="B404" t="s">
        <v>4846</v>
      </c>
      <c r="C404" t="s">
        <v>4849</v>
      </c>
      <c r="D404">
        <v>0.106</v>
      </c>
      <c r="E404" t="s">
        <v>4851</v>
      </c>
      <c r="F404">
        <v>9.970000000000001</v>
      </c>
      <c r="G404">
        <v>0</v>
      </c>
      <c r="H404">
        <v>1</v>
      </c>
      <c r="I404" t="s">
        <v>5729</v>
      </c>
      <c r="J404" t="s">
        <v>6096</v>
      </c>
      <c r="K404" t="s">
        <v>6679</v>
      </c>
      <c r="L404" t="s">
        <v>6680</v>
      </c>
      <c r="M404" t="s">
        <v>6694</v>
      </c>
      <c r="N404">
        <v>9</v>
      </c>
      <c r="O404" t="s">
        <v>6740</v>
      </c>
      <c r="P404" t="s">
        <v>7029</v>
      </c>
      <c r="Q404">
        <v>10</v>
      </c>
      <c r="R404">
        <v>2</v>
      </c>
      <c r="S404">
        <v>8.48</v>
      </c>
      <c r="T404">
        <v>10.98</v>
      </c>
      <c r="U404">
        <v>847.87</v>
      </c>
      <c r="V404">
        <v>137.36</v>
      </c>
      <c r="W404">
        <v>8.859999999999999</v>
      </c>
      <c r="X404">
        <v>4.06</v>
      </c>
      <c r="Y404">
        <v>8.720000000000001</v>
      </c>
      <c r="Z404">
        <v>4</v>
      </c>
      <c r="AA404" t="s">
        <v>4708</v>
      </c>
      <c r="AB404">
        <v>2</v>
      </c>
      <c r="AC404">
        <v>12</v>
      </c>
      <c r="AD404">
        <v>1.14</v>
      </c>
      <c r="AF404" t="s">
        <v>7583</v>
      </c>
      <c r="AI404">
        <v>0</v>
      </c>
      <c r="AJ404">
        <v>0</v>
      </c>
    </row>
    <row r="405" spans="1:36">
      <c r="A405" t="s">
        <v>5181</v>
      </c>
      <c r="B405" t="s">
        <v>4846</v>
      </c>
      <c r="C405" t="s">
        <v>4849</v>
      </c>
      <c r="D405">
        <v>0.106</v>
      </c>
      <c r="E405" t="s">
        <v>4851</v>
      </c>
      <c r="F405">
        <v>9.970000000000001</v>
      </c>
      <c r="G405">
        <v>0</v>
      </c>
      <c r="H405">
        <v>1</v>
      </c>
      <c r="I405" t="s">
        <v>5729</v>
      </c>
      <c r="J405" t="s">
        <v>6097</v>
      </c>
      <c r="K405" t="s">
        <v>6679</v>
      </c>
      <c r="L405" t="s">
        <v>6680</v>
      </c>
      <c r="M405" t="s">
        <v>6695</v>
      </c>
      <c r="N405">
        <v>8</v>
      </c>
      <c r="O405" t="s">
        <v>6741</v>
      </c>
      <c r="P405" t="s">
        <v>7029</v>
      </c>
      <c r="Q405">
        <v>10</v>
      </c>
      <c r="R405">
        <v>2</v>
      </c>
      <c r="S405">
        <v>8.48</v>
      </c>
      <c r="T405">
        <v>10.98</v>
      </c>
      <c r="U405">
        <v>847.87</v>
      </c>
      <c r="V405">
        <v>137.36</v>
      </c>
      <c r="W405">
        <v>8.859999999999999</v>
      </c>
      <c r="X405">
        <v>4.06</v>
      </c>
      <c r="Y405">
        <v>8.720000000000001</v>
      </c>
      <c r="Z405">
        <v>4</v>
      </c>
      <c r="AA405" t="s">
        <v>4708</v>
      </c>
      <c r="AB405">
        <v>2</v>
      </c>
      <c r="AC405">
        <v>12</v>
      </c>
      <c r="AD405">
        <v>1.14</v>
      </c>
      <c r="AF405" t="s">
        <v>7583</v>
      </c>
      <c r="AI405">
        <v>0</v>
      </c>
      <c r="AJ405">
        <v>0</v>
      </c>
    </row>
    <row r="406" spans="1:36">
      <c r="A406" t="s">
        <v>5182</v>
      </c>
      <c r="B406" t="s">
        <v>4846</v>
      </c>
      <c r="C406" t="s">
        <v>4849</v>
      </c>
      <c r="D406">
        <v>0.106</v>
      </c>
      <c r="E406" t="s">
        <v>4851</v>
      </c>
      <c r="F406">
        <v>9.970000000000001</v>
      </c>
      <c r="G406">
        <v>0</v>
      </c>
      <c r="H406">
        <v>1</v>
      </c>
      <c r="I406" t="s">
        <v>5729</v>
      </c>
      <c r="J406" t="s">
        <v>6098</v>
      </c>
      <c r="K406" t="s">
        <v>6679</v>
      </c>
      <c r="L406" t="s">
        <v>6680</v>
      </c>
      <c r="M406" t="s">
        <v>6694</v>
      </c>
      <c r="N406">
        <v>9</v>
      </c>
      <c r="O406" t="s">
        <v>6740</v>
      </c>
      <c r="P406" t="s">
        <v>7030</v>
      </c>
      <c r="Q406">
        <v>11</v>
      </c>
      <c r="R406">
        <v>2</v>
      </c>
      <c r="S406">
        <v>9.23</v>
      </c>
      <c r="T406">
        <v>11.39</v>
      </c>
      <c r="U406">
        <v>909.91</v>
      </c>
      <c r="V406">
        <v>146.59</v>
      </c>
      <c r="W406">
        <v>8.869999999999999</v>
      </c>
      <c r="X406">
        <v>4.07</v>
      </c>
      <c r="Y406">
        <v>7.3</v>
      </c>
      <c r="Z406">
        <v>4</v>
      </c>
      <c r="AA406" t="s">
        <v>4708</v>
      </c>
      <c r="AB406">
        <v>3</v>
      </c>
      <c r="AC406">
        <v>15</v>
      </c>
      <c r="AD406">
        <v>1.5</v>
      </c>
      <c r="AF406" t="s">
        <v>7586</v>
      </c>
      <c r="AI406">
        <v>0</v>
      </c>
      <c r="AJ406">
        <v>0</v>
      </c>
    </row>
    <row r="407" spans="1:36">
      <c r="A407" t="s">
        <v>5182</v>
      </c>
      <c r="B407" t="s">
        <v>4846</v>
      </c>
      <c r="C407" t="s">
        <v>4849</v>
      </c>
      <c r="D407">
        <v>0.106</v>
      </c>
      <c r="E407" t="s">
        <v>4851</v>
      </c>
      <c r="F407">
        <v>9.970000000000001</v>
      </c>
      <c r="G407">
        <v>0</v>
      </c>
      <c r="H407">
        <v>1</v>
      </c>
      <c r="I407" t="s">
        <v>5729</v>
      </c>
      <c r="J407" t="s">
        <v>6099</v>
      </c>
      <c r="K407" t="s">
        <v>6679</v>
      </c>
      <c r="L407" t="s">
        <v>6680</v>
      </c>
      <c r="M407" t="s">
        <v>6695</v>
      </c>
      <c r="N407">
        <v>8</v>
      </c>
      <c r="O407" t="s">
        <v>6741</v>
      </c>
      <c r="P407" t="s">
        <v>7030</v>
      </c>
      <c r="Q407">
        <v>11</v>
      </c>
      <c r="R407">
        <v>2</v>
      </c>
      <c r="S407">
        <v>9.23</v>
      </c>
      <c r="T407">
        <v>11.39</v>
      </c>
      <c r="U407">
        <v>909.91</v>
      </c>
      <c r="V407">
        <v>146.59</v>
      </c>
      <c r="W407">
        <v>8.869999999999999</v>
      </c>
      <c r="X407">
        <v>4.07</v>
      </c>
      <c r="Y407">
        <v>7.3</v>
      </c>
      <c r="Z407">
        <v>4</v>
      </c>
      <c r="AA407" t="s">
        <v>4708</v>
      </c>
      <c r="AB407">
        <v>3</v>
      </c>
      <c r="AC407">
        <v>15</v>
      </c>
      <c r="AD407">
        <v>1.5</v>
      </c>
      <c r="AF407" t="s">
        <v>7586</v>
      </c>
      <c r="AI407">
        <v>0</v>
      </c>
      <c r="AJ407">
        <v>0</v>
      </c>
    </row>
    <row r="408" spans="1:36">
      <c r="A408" t="s">
        <v>5183</v>
      </c>
      <c r="B408" t="s">
        <v>4846</v>
      </c>
      <c r="C408" t="s">
        <v>4849</v>
      </c>
      <c r="D408">
        <v>0.107</v>
      </c>
      <c r="E408" t="s">
        <v>4851</v>
      </c>
      <c r="F408">
        <v>9.970000000000001</v>
      </c>
      <c r="G408">
        <v>0</v>
      </c>
      <c r="H408">
        <v>1</v>
      </c>
      <c r="I408" t="s">
        <v>5729</v>
      </c>
      <c r="J408" t="s">
        <v>6100</v>
      </c>
      <c r="K408" t="s">
        <v>6679</v>
      </c>
      <c r="L408" t="s">
        <v>6680</v>
      </c>
      <c r="M408" t="s">
        <v>6694</v>
      </c>
      <c r="N408">
        <v>9</v>
      </c>
      <c r="O408" t="s">
        <v>6740</v>
      </c>
      <c r="P408" t="s">
        <v>7031</v>
      </c>
      <c r="Q408">
        <v>11</v>
      </c>
      <c r="R408">
        <v>2</v>
      </c>
      <c r="S408">
        <v>8.16</v>
      </c>
      <c r="T408">
        <v>10.22</v>
      </c>
      <c r="U408">
        <v>861.4400000000001</v>
      </c>
      <c r="V408">
        <v>146.59</v>
      </c>
      <c r="W408">
        <v>7.83</v>
      </c>
      <c r="X408">
        <v>4.05</v>
      </c>
      <c r="Y408">
        <v>6.82</v>
      </c>
      <c r="Z408">
        <v>4</v>
      </c>
      <c r="AA408" t="s">
        <v>4708</v>
      </c>
      <c r="AB408">
        <v>3</v>
      </c>
      <c r="AC408">
        <v>14</v>
      </c>
      <c r="AD408">
        <v>1.5</v>
      </c>
      <c r="AF408" t="s">
        <v>7586</v>
      </c>
      <c r="AI408">
        <v>0</v>
      </c>
      <c r="AJ408">
        <v>0</v>
      </c>
    </row>
    <row r="409" spans="1:36">
      <c r="A409" t="s">
        <v>5183</v>
      </c>
      <c r="B409" t="s">
        <v>4846</v>
      </c>
      <c r="C409" t="s">
        <v>4849</v>
      </c>
      <c r="D409">
        <v>0.107</v>
      </c>
      <c r="E409" t="s">
        <v>4851</v>
      </c>
      <c r="F409">
        <v>9.970000000000001</v>
      </c>
      <c r="G409">
        <v>0</v>
      </c>
      <c r="H409">
        <v>1</v>
      </c>
      <c r="I409" t="s">
        <v>5729</v>
      </c>
      <c r="J409" t="s">
        <v>6101</v>
      </c>
      <c r="K409" t="s">
        <v>6679</v>
      </c>
      <c r="L409" t="s">
        <v>6680</v>
      </c>
      <c r="M409" t="s">
        <v>6695</v>
      </c>
      <c r="N409">
        <v>8</v>
      </c>
      <c r="O409" t="s">
        <v>6741</v>
      </c>
      <c r="P409" t="s">
        <v>7031</v>
      </c>
      <c r="Q409">
        <v>11</v>
      </c>
      <c r="R409">
        <v>2</v>
      </c>
      <c r="S409">
        <v>8.16</v>
      </c>
      <c r="T409">
        <v>10.22</v>
      </c>
      <c r="U409">
        <v>861.4400000000001</v>
      </c>
      <c r="V409">
        <v>146.59</v>
      </c>
      <c r="W409">
        <v>7.83</v>
      </c>
      <c r="X409">
        <v>4.05</v>
      </c>
      <c r="Y409">
        <v>6.82</v>
      </c>
      <c r="Z409">
        <v>4</v>
      </c>
      <c r="AA409" t="s">
        <v>4708</v>
      </c>
      <c r="AB409">
        <v>3</v>
      </c>
      <c r="AC409">
        <v>14</v>
      </c>
      <c r="AD409">
        <v>1.5</v>
      </c>
      <c r="AF409" t="s">
        <v>7586</v>
      </c>
      <c r="AI409">
        <v>0</v>
      </c>
      <c r="AJ409">
        <v>0</v>
      </c>
    </row>
    <row r="410" spans="1:36">
      <c r="A410" t="s">
        <v>5184</v>
      </c>
      <c r="B410" t="s">
        <v>4846</v>
      </c>
      <c r="C410" t="s">
        <v>4849</v>
      </c>
      <c r="D410">
        <v>0.107</v>
      </c>
      <c r="E410" t="s">
        <v>4851</v>
      </c>
      <c r="F410">
        <v>9.970000000000001</v>
      </c>
      <c r="G410">
        <v>0</v>
      </c>
      <c r="H410">
        <v>1</v>
      </c>
      <c r="I410" t="s">
        <v>5729</v>
      </c>
      <c r="J410" t="s">
        <v>6102</v>
      </c>
      <c r="K410" t="s">
        <v>6679</v>
      </c>
      <c r="L410" t="s">
        <v>6680</v>
      </c>
      <c r="M410" t="s">
        <v>6694</v>
      </c>
      <c r="N410">
        <v>9</v>
      </c>
      <c r="O410" t="s">
        <v>6740</v>
      </c>
      <c r="P410" t="s">
        <v>7032</v>
      </c>
      <c r="Q410">
        <v>10</v>
      </c>
      <c r="R410">
        <v>2</v>
      </c>
      <c r="S410">
        <v>7.94</v>
      </c>
      <c r="T410">
        <v>10.23</v>
      </c>
      <c r="U410">
        <v>990.4400000000001</v>
      </c>
      <c r="V410">
        <v>129.33</v>
      </c>
      <c r="W410">
        <v>9.84</v>
      </c>
      <c r="X410">
        <v>3.54</v>
      </c>
      <c r="Y410">
        <v>7.57</v>
      </c>
      <c r="Z410">
        <v>5</v>
      </c>
      <c r="AA410" t="s">
        <v>4708</v>
      </c>
      <c r="AB410">
        <v>2</v>
      </c>
      <c r="AC410">
        <v>12</v>
      </c>
      <c r="AD410">
        <v>1.5</v>
      </c>
      <c r="AF410" t="s">
        <v>7586</v>
      </c>
      <c r="AI410">
        <v>0</v>
      </c>
      <c r="AJ410">
        <v>0</v>
      </c>
    </row>
    <row r="411" spans="1:36">
      <c r="A411" t="s">
        <v>5184</v>
      </c>
      <c r="B411" t="s">
        <v>4846</v>
      </c>
      <c r="C411" t="s">
        <v>4849</v>
      </c>
      <c r="D411">
        <v>0.107</v>
      </c>
      <c r="E411" t="s">
        <v>4851</v>
      </c>
      <c r="F411">
        <v>9.970000000000001</v>
      </c>
      <c r="G411">
        <v>0</v>
      </c>
      <c r="H411">
        <v>1</v>
      </c>
      <c r="I411" t="s">
        <v>5729</v>
      </c>
      <c r="J411" t="s">
        <v>6103</v>
      </c>
      <c r="K411" t="s">
        <v>6679</v>
      </c>
      <c r="L411" t="s">
        <v>6680</v>
      </c>
      <c r="M411" t="s">
        <v>6695</v>
      </c>
      <c r="N411">
        <v>8</v>
      </c>
      <c r="O411" t="s">
        <v>6741</v>
      </c>
      <c r="P411" t="s">
        <v>7032</v>
      </c>
      <c r="Q411">
        <v>10</v>
      </c>
      <c r="R411">
        <v>2</v>
      </c>
      <c r="S411">
        <v>7.94</v>
      </c>
      <c r="T411">
        <v>10.23</v>
      </c>
      <c r="U411">
        <v>990.4400000000001</v>
      </c>
      <c r="V411">
        <v>129.33</v>
      </c>
      <c r="W411">
        <v>9.84</v>
      </c>
      <c r="X411">
        <v>3.54</v>
      </c>
      <c r="Y411">
        <v>7.57</v>
      </c>
      <c r="Z411">
        <v>5</v>
      </c>
      <c r="AA411" t="s">
        <v>4708</v>
      </c>
      <c r="AB411">
        <v>2</v>
      </c>
      <c r="AC411">
        <v>12</v>
      </c>
      <c r="AD411">
        <v>1.5</v>
      </c>
      <c r="AF411" t="s">
        <v>7586</v>
      </c>
      <c r="AI411">
        <v>0</v>
      </c>
      <c r="AJ411">
        <v>0</v>
      </c>
    </row>
    <row r="412" spans="1:36">
      <c r="A412" t="s">
        <v>5185</v>
      </c>
      <c r="B412" t="s">
        <v>4846</v>
      </c>
      <c r="C412" t="s">
        <v>4849</v>
      </c>
      <c r="D412">
        <v>0.108</v>
      </c>
      <c r="E412" t="s">
        <v>4851</v>
      </c>
      <c r="F412">
        <v>9.970000000000001</v>
      </c>
      <c r="G412">
        <v>0</v>
      </c>
      <c r="H412">
        <v>1</v>
      </c>
      <c r="I412" t="s">
        <v>5729</v>
      </c>
      <c r="J412" t="s">
        <v>6104</v>
      </c>
      <c r="K412" t="s">
        <v>6679</v>
      </c>
      <c r="L412" t="s">
        <v>6680</v>
      </c>
      <c r="M412" t="s">
        <v>6694</v>
      </c>
      <c r="N412">
        <v>9</v>
      </c>
      <c r="O412" t="s">
        <v>6740</v>
      </c>
      <c r="P412" t="s">
        <v>7033</v>
      </c>
      <c r="Q412">
        <v>11</v>
      </c>
      <c r="R412">
        <v>3</v>
      </c>
      <c r="S412">
        <v>9.119999999999999</v>
      </c>
      <c r="T412">
        <v>11.6</v>
      </c>
      <c r="U412">
        <v>954.5700000000001</v>
      </c>
      <c r="V412">
        <v>162.38</v>
      </c>
      <c r="W412">
        <v>9.619999999999999</v>
      </c>
      <c r="X412">
        <v>4.04</v>
      </c>
      <c r="Y412">
        <v>8.369999999999999</v>
      </c>
      <c r="Z412">
        <v>5</v>
      </c>
      <c r="AA412" t="s">
        <v>4708</v>
      </c>
      <c r="AB412">
        <v>3</v>
      </c>
      <c r="AC412">
        <v>13</v>
      </c>
      <c r="AD412">
        <v>0.9816666666666671</v>
      </c>
      <c r="AF412" t="s">
        <v>7586</v>
      </c>
      <c r="AI412">
        <v>0</v>
      </c>
      <c r="AJ412">
        <v>0</v>
      </c>
    </row>
    <row r="413" spans="1:36">
      <c r="A413" t="s">
        <v>5185</v>
      </c>
      <c r="B413" t="s">
        <v>4846</v>
      </c>
      <c r="C413" t="s">
        <v>4849</v>
      </c>
      <c r="D413">
        <v>0.108</v>
      </c>
      <c r="E413" t="s">
        <v>4851</v>
      </c>
      <c r="F413">
        <v>9.970000000000001</v>
      </c>
      <c r="G413">
        <v>0</v>
      </c>
      <c r="H413">
        <v>1</v>
      </c>
      <c r="I413" t="s">
        <v>5729</v>
      </c>
      <c r="J413" t="s">
        <v>6105</v>
      </c>
      <c r="K413" t="s">
        <v>6679</v>
      </c>
      <c r="L413" t="s">
        <v>6680</v>
      </c>
      <c r="M413" t="s">
        <v>6695</v>
      </c>
      <c r="N413">
        <v>8</v>
      </c>
      <c r="O413" t="s">
        <v>6741</v>
      </c>
      <c r="P413" t="s">
        <v>7033</v>
      </c>
      <c r="Q413">
        <v>11</v>
      </c>
      <c r="R413">
        <v>3</v>
      </c>
      <c r="S413">
        <v>9.119999999999999</v>
      </c>
      <c r="T413">
        <v>11.6</v>
      </c>
      <c r="U413">
        <v>954.5700000000001</v>
      </c>
      <c r="V413">
        <v>162.38</v>
      </c>
      <c r="W413">
        <v>9.619999999999999</v>
      </c>
      <c r="X413">
        <v>4.04</v>
      </c>
      <c r="Y413">
        <v>8.369999999999999</v>
      </c>
      <c r="Z413">
        <v>5</v>
      </c>
      <c r="AA413" t="s">
        <v>4708</v>
      </c>
      <c r="AB413">
        <v>3</v>
      </c>
      <c r="AC413">
        <v>13</v>
      </c>
      <c r="AD413">
        <v>0.9816666666666671</v>
      </c>
      <c r="AF413" t="s">
        <v>7586</v>
      </c>
      <c r="AI413">
        <v>0</v>
      </c>
      <c r="AJ413">
        <v>0</v>
      </c>
    </row>
    <row r="414" spans="1:36">
      <c r="A414" t="s">
        <v>5186</v>
      </c>
      <c r="B414" t="s">
        <v>4846</v>
      </c>
      <c r="C414" t="s">
        <v>4849</v>
      </c>
      <c r="D414">
        <v>0.11</v>
      </c>
      <c r="E414" t="s">
        <v>4851</v>
      </c>
      <c r="F414">
        <v>9.960000000000001</v>
      </c>
      <c r="G414">
        <v>0</v>
      </c>
      <c r="H414">
        <v>1</v>
      </c>
      <c r="I414" t="s">
        <v>5729</v>
      </c>
      <c r="J414" t="s">
        <v>6106</v>
      </c>
      <c r="K414" t="s">
        <v>6679</v>
      </c>
      <c r="L414" t="s">
        <v>6680</v>
      </c>
      <c r="M414" t="s">
        <v>6694</v>
      </c>
      <c r="N414">
        <v>9</v>
      </c>
      <c r="O414" t="s">
        <v>6740</v>
      </c>
      <c r="P414" t="s">
        <v>7034</v>
      </c>
      <c r="Q414">
        <v>10</v>
      </c>
      <c r="R414">
        <v>2</v>
      </c>
      <c r="S414">
        <v>8.65</v>
      </c>
      <c r="T414">
        <v>11.18</v>
      </c>
      <c r="U414">
        <v>871.48</v>
      </c>
      <c r="V414">
        <v>137.36</v>
      </c>
      <c r="W414">
        <v>9.119999999999999</v>
      </c>
      <c r="X414">
        <v>4.05</v>
      </c>
      <c r="Y414">
        <v>9.32</v>
      </c>
      <c r="Z414">
        <v>4</v>
      </c>
      <c r="AA414" t="s">
        <v>4708</v>
      </c>
      <c r="AB414">
        <v>2</v>
      </c>
      <c r="AC414">
        <v>13</v>
      </c>
      <c r="AD414">
        <v>0.8399999999999999</v>
      </c>
      <c r="AF414" t="s">
        <v>7583</v>
      </c>
      <c r="AI414">
        <v>0</v>
      </c>
      <c r="AJ414">
        <v>0</v>
      </c>
    </row>
    <row r="415" spans="1:36">
      <c r="A415" t="s">
        <v>5186</v>
      </c>
      <c r="B415" t="s">
        <v>4846</v>
      </c>
      <c r="C415" t="s">
        <v>4849</v>
      </c>
      <c r="D415">
        <v>0.11</v>
      </c>
      <c r="E415" t="s">
        <v>4851</v>
      </c>
      <c r="F415">
        <v>9.960000000000001</v>
      </c>
      <c r="G415">
        <v>0</v>
      </c>
      <c r="H415">
        <v>1</v>
      </c>
      <c r="I415" t="s">
        <v>5729</v>
      </c>
      <c r="J415" t="s">
        <v>6107</v>
      </c>
      <c r="K415" t="s">
        <v>6679</v>
      </c>
      <c r="L415" t="s">
        <v>6680</v>
      </c>
      <c r="M415" t="s">
        <v>6695</v>
      </c>
      <c r="N415">
        <v>8</v>
      </c>
      <c r="O415" t="s">
        <v>6741</v>
      </c>
      <c r="P415" t="s">
        <v>7034</v>
      </c>
      <c r="Q415">
        <v>10</v>
      </c>
      <c r="R415">
        <v>2</v>
      </c>
      <c r="S415">
        <v>8.65</v>
      </c>
      <c r="T415">
        <v>11.18</v>
      </c>
      <c r="U415">
        <v>871.48</v>
      </c>
      <c r="V415">
        <v>137.36</v>
      </c>
      <c r="W415">
        <v>9.119999999999999</v>
      </c>
      <c r="X415">
        <v>4.05</v>
      </c>
      <c r="Y415">
        <v>9.32</v>
      </c>
      <c r="Z415">
        <v>4</v>
      </c>
      <c r="AA415" t="s">
        <v>4708</v>
      </c>
      <c r="AB415">
        <v>2</v>
      </c>
      <c r="AC415">
        <v>13</v>
      </c>
      <c r="AD415">
        <v>0.8399999999999999</v>
      </c>
      <c r="AF415" t="s">
        <v>7583</v>
      </c>
      <c r="AI415">
        <v>0</v>
      </c>
      <c r="AJ415">
        <v>0</v>
      </c>
    </row>
    <row r="416" spans="1:36">
      <c r="A416" t="s">
        <v>5187</v>
      </c>
      <c r="B416" t="s">
        <v>4846</v>
      </c>
      <c r="C416" t="s">
        <v>4849</v>
      </c>
      <c r="D416">
        <v>0.11</v>
      </c>
      <c r="E416" t="s">
        <v>4851</v>
      </c>
      <c r="F416">
        <v>9.960000000000001</v>
      </c>
      <c r="G416">
        <v>0</v>
      </c>
      <c r="H416">
        <v>1</v>
      </c>
      <c r="I416" t="s">
        <v>5729</v>
      </c>
      <c r="J416" t="s">
        <v>6108</v>
      </c>
      <c r="K416" t="s">
        <v>6679</v>
      </c>
      <c r="L416" t="s">
        <v>6680</v>
      </c>
      <c r="M416" t="s">
        <v>6694</v>
      </c>
      <c r="N416">
        <v>9</v>
      </c>
      <c r="O416" t="s">
        <v>6740</v>
      </c>
      <c r="P416" t="s">
        <v>7035</v>
      </c>
      <c r="Q416">
        <v>10</v>
      </c>
      <c r="R416">
        <v>3</v>
      </c>
      <c r="S416">
        <v>8.75</v>
      </c>
      <c r="T416">
        <v>10.74</v>
      </c>
      <c r="U416">
        <v>845.39</v>
      </c>
      <c r="V416">
        <v>159.14</v>
      </c>
      <c r="W416">
        <v>8.619999999999999</v>
      </c>
      <c r="X416">
        <v>4.07</v>
      </c>
      <c r="Y416">
        <v>6.69</v>
      </c>
      <c r="Z416">
        <v>5</v>
      </c>
      <c r="AA416" t="s">
        <v>4708</v>
      </c>
      <c r="AB416">
        <v>2</v>
      </c>
      <c r="AC416">
        <v>14</v>
      </c>
      <c r="AD416">
        <v>1.166666666666667</v>
      </c>
      <c r="AF416" t="s">
        <v>7586</v>
      </c>
      <c r="AI416">
        <v>0</v>
      </c>
      <c r="AJ416">
        <v>0</v>
      </c>
    </row>
    <row r="417" spans="1:36">
      <c r="A417" t="s">
        <v>5187</v>
      </c>
      <c r="B417" t="s">
        <v>4846</v>
      </c>
      <c r="C417" t="s">
        <v>4849</v>
      </c>
      <c r="D417">
        <v>0.11</v>
      </c>
      <c r="E417" t="s">
        <v>4851</v>
      </c>
      <c r="F417">
        <v>9.960000000000001</v>
      </c>
      <c r="G417">
        <v>0</v>
      </c>
      <c r="H417">
        <v>1</v>
      </c>
      <c r="I417" t="s">
        <v>5729</v>
      </c>
      <c r="J417" t="s">
        <v>6109</v>
      </c>
      <c r="K417" t="s">
        <v>6679</v>
      </c>
      <c r="L417" t="s">
        <v>6680</v>
      </c>
      <c r="M417" t="s">
        <v>6695</v>
      </c>
      <c r="N417">
        <v>8</v>
      </c>
      <c r="O417" t="s">
        <v>6741</v>
      </c>
      <c r="P417" t="s">
        <v>7035</v>
      </c>
      <c r="Q417">
        <v>10</v>
      </c>
      <c r="R417">
        <v>3</v>
      </c>
      <c r="S417">
        <v>8.75</v>
      </c>
      <c r="T417">
        <v>10.74</v>
      </c>
      <c r="U417">
        <v>845.39</v>
      </c>
      <c r="V417">
        <v>159.14</v>
      </c>
      <c r="W417">
        <v>8.619999999999999</v>
      </c>
      <c r="X417">
        <v>4.07</v>
      </c>
      <c r="Y417">
        <v>6.69</v>
      </c>
      <c r="Z417">
        <v>5</v>
      </c>
      <c r="AA417" t="s">
        <v>4708</v>
      </c>
      <c r="AB417">
        <v>2</v>
      </c>
      <c r="AC417">
        <v>14</v>
      </c>
      <c r="AD417">
        <v>1.166666666666667</v>
      </c>
      <c r="AF417" t="s">
        <v>7586</v>
      </c>
      <c r="AI417">
        <v>0</v>
      </c>
      <c r="AJ417">
        <v>0</v>
      </c>
    </row>
    <row r="418" spans="1:36">
      <c r="A418" t="s">
        <v>5188</v>
      </c>
      <c r="B418" t="s">
        <v>4846</v>
      </c>
      <c r="C418" t="s">
        <v>4849</v>
      </c>
      <c r="D418">
        <v>0.11</v>
      </c>
      <c r="E418" t="s">
        <v>4851</v>
      </c>
      <c r="F418">
        <v>9.960000000000001</v>
      </c>
      <c r="G418">
        <v>0</v>
      </c>
      <c r="H418">
        <v>1</v>
      </c>
      <c r="I418" t="s">
        <v>5729</v>
      </c>
      <c r="J418" t="s">
        <v>6110</v>
      </c>
      <c r="K418" t="s">
        <v>6679</v>
      </c>
      <c r="L418" t="s">
        <v>6680</v>
      </c>
      <c r="M418" t="s">
        <v>6694</v>
      </c>
      <c r="N418">
        <v>9</v>
      </c>
      <c r="O418" t="s">
        <v>6740</v>
      </c>
      <c r="P418" t="s">
        <v>7036</v>
      </c>
      <c r="Q418">
        <v>13</v>
      </c>
      <c r="R418">
        <v>3</v>
      </c>
      <c r="S418">
        <v>6.71</v>
      </c>
      <c r="T418">
        <v>8.93</v>
      </c>
      <c r="U418">
        <v>923.33</v>
      </c>
      <c r="V418">
        <v>179.51</v>
      </c>
      <c r="W418">
        <v>7.26</v>
      </c>
      <c r="X418">
        <v>4.01</v>
      </c>
      <c r="Y418">
        <v>7.39</v>
      </c>
      <c r="Z418">
        <v>4</v>
      </c>
      <c r="AA418" t="s">
        <v>4708</v>
      </c>
      <c r="AB418">
        <v>3</v>
      </c>
      <c r="AC418">
        <v>12</v>
      </c>
      <c r="AD418">
        <v>1.166666666666667</v>
      </c>
      <c r="AF418" t="s">
        <v>7586</v>
      </c>
      <c r="AI418">
        <v>0</v>
      </c>
      <c r="AJ418">
        <v>0</v>
      </c>
    </row>
    <row r="419" spans="1:36">
      <c r="A419" t="s">
        <v>5188</v>
      </c>
      <c r="B419" t="s">
        <v>4846</v>
      </c>
      <c r="C419" t="s">
        <v>4849</v>
      </c>
      <c r="D419">
        <v>0.11</v>
      </c>
      <c r="E419" t="s">
        <v>4851</v>
      </c>
      <c r="F419">
        <v>9.960000000000001</v>
      </c>
      <c r="G419">
        <v>0</v>
      </c>
      <c r="H419">
        <v>1</v>
      </c>
      <c r="I419" t="s">
        <v>5729</v>
      </c>
      <c r="J419" t="s">
        <v>6111</v>
      </c>
      <c r="K419" t="s">
        <v>6679</v>
      </c>
      <c r="L419" t="s">
        <v>6680</v>
      </c>
      <c r="M419" t="s">
        <v>6695</v>
      </c>
      <c r="N419">
        <v>8</v>
      </c>
      <c r="O419" t="s">
        <v>6741</v>
      </c>
      <c r="P419" t="s">
        <v>7036</v>
      </c>
      <c r="Q419">
        <v>13</v>
      </c>
      <c r="R419">
        <v>3</v>
      </c>
      <c r="S419">
        <v>6.71</v>
      </c>
      <c r="T419">
        <v>8.93</v>
      </c>
      <c r="U419">
        <v>923.33</v>
      </c>
      <c r="V419">
        <v>179.51</v>
      </c>
      <c r="W419">
        <v>7.26</v>
      </c>
      <c r="X419">
        <v>4.01</v>
      </c>
      <c r="Y419">
        <v>7.39</v>
      </c>
      <c r="Z419">
        <v>4</v>
      </c>
      <c r="AA419" t="s">
        <v>4708</v>
      </c>
      <c r="AB419">
        <v>3</v>
      </c>
      <c r="AC419">
        <v>12</v>
      </c>
      <c r="AD419">
        <v>1.166666666666667</v>
      </c>
      <c r="AF419" t="s">
        <v>7586</v>
      </c>
      <c r="AI419">
        <v>0</v>
      </c>
      <c r="AJ419">
        <v>0</v>
      </c>
    </row>
    <row r="420" spans="1:36">
      <c r="A420" t="s">
        <v>5189</v>
      </c>
      <c r="B420" t="s">
        <v>4846</v>
      </c>
      <c r="C420" t="s">
        <v>4849</v>
      </c>
      <c r="D420">
        <v>0.11</v>
      </c>
      <c r="E420" t="s">
        <v>4851</v>
      </c>
      <c r="F420">
        <v>9.960000000000001</v>
      </c>
      <c r="G420">
        <v>0</v>
      </c>
      <c r="H420">
        <v>1</v>
      </c>
      <c r="I420" t="s">
        <v>5729</v>
      </c>
      <c r="J420" t="s">
        <v>6112</v>
      </c>
      <c r="K420" t="s">
        <v>6679</v>
      </c>
      <c r="L420" t="s">
        <v>6680</v>
      </c>
      <c r="M420" t="s">
        <v>6696</v>
      </c>
      <c r="N420">
        <v>8</v>
      </c>
      <c r="O420" t="s">
        <v>6742</v>
      </c>
      <c r="P420" t="s">
        <v>7037</v>
      </c>
      <c r="Q420">
        <v>11</v>
      </c>
      <c r="R420">
        <v>2</v>
      </c>
      <c r="S420">
        <v>5.11</v>
      </c>
      <c r="T420">
        <v>8.01</v>
      </c>
      <c r="U420">
        <v>942.01</v>
      </c>
      <c r="V420">
        <v>149.37</v>
      </c>
      <c r="W420">
        <v>10.24</v>
      </c>
      <c r="X420">
        <v>0.46</v>
      </c>
      <c r="Y420">
        <v>6.82</v>
      </c>
      <c r="Z420">
        <v>4</v>
      </c>
      <c r="AA420" t="s">
        <v>4708</v>
      </c>
      <c r="AB420">
        <v>3</v>
      </c>
      <c r="AC420">
        <v>13</v>
      </c>
      <c r="AD420">
        <v>1.5</v>
      </c>
      <c r="AF420" t="s">
        <v>7586</v>
      </c>
      <c r="AI420">
        <v>0</v>
      </c>
      <c r="AJ420">
        <v>0</v>
      </c>
    </row>
    <row r="421" spans="1:36">
      <c r="A421" t="s">
        <v>5190</v>
      </c>
      <c r="B421" t="s">
        <v>4846</v>
      </c>
      <c r="C421" t="s">
        <v>4849</v>
      </c>
      <c r="D421">
        <v>0.111</v>
      </c>
      <c r="E421" t="s">
        <v>4851</v>
      </c>
      <c r="F421">
        <v>9.960000000000001</v>
      </c>
      <c r="G421">
        <v>0</v>
      </c>
      <c r="H421">
        <v>1</v>
      </c>
      <c r="I421" t="s">
        <v>5729</v>
      </c>
      <c r="J421" t="s">
        <v>6113</v>
      </c>
      <c r="K421" t="s">
        <v>6679</v>
      </c>
      <c r="L421" t="s">
        <v>6680</v>
      </c>
      <c r="M421" t="s">
        <v>6694</v>
      </c>
      <c r="N421">
        <v>9</v>
      </c>
      <c r="O421" t="s">
        <v>6740</v>
      </c>
      <c r="P421" t="s">
        <v>7038</v>
      </c>
      <c r="Q421">
        <v>11</v>
      </c>
      <c r="R421">
        <v>3</v>
      </c>
      <c r="S421">
        <v>10.12</v>
      </c>
      <c r="T421">
        <v>12.62</v>
      </c>
      <c r="U421">
        <v>971.02</v>
      </c>
      <c r="V421">
        <v>162.38</v>
      </c>
      <c r="W421">
        <v>10.14</v>
      </c>
      <c r="X421">
        <v>4.08</v>
      </c>
      <c r="Y421">
        <v>8.51</v>
      </c>
      <c r="Z421">
        <v>5</v>
      </c>
      <c r="AA421" t="s">
        <v>4708</v>
      </c>
      <c r="AB421">
        <v>3</v>
      </c>
      <c r="AC421">
        <v>13</v>
      </c>
      <c r="AD421">
        <v>0.9116666666666668</v>
      </c>
      <c r="AF421" t="s">
        <v>7583</v>
      </c>
      <c r="AI421">
        <v>0</v>
      </c>
      <c r="AJ421">
        <v>0</v>
      </c>
    </row>
    <row r="422" spans="1:36">
      <c r="A422" t="s">
        <v>5190</v>
      </c>
      <c r="B422" t="s">
        <v>4846</v>
      </c>
      <c r="C422" t="s">
        <v>4849</v>
      </c>
      <c r="D422">
        <v>0.111</v>
      </c>
      <c r="E422" t="s">
        <v>4851</v>
      </c>
      <c r="F422">
        <v>9.960000000000001</v>
      </c>
      <c r="G422">
        <v>0</v>
      </c>
      <c r="H422">
        <v>1</v>
      </c>
      <c r="I422" t="s">
        <v>5729</v>
      </c>
      <c r="J422" t="s">
        <v>6114</v>
      </c>
      <c r="K422" t="s">
        <v>6679</v>
      </c>
      <c r="L422" t="s">
        <v>6680</v>
      </c>
      <c r="M422" t="s">
        <v>6695</v>
      </c>
      <c r="N422">
        <v>8</v>
      </c>
      <c r="O422" t="s">
        <v>6741</v>
      </c>
      <c r="P422" t="s">
        <v>7038</v>
      </c>
      <c r="Q422">
        <v>11</v>
      </c>
      <c r="R422">
        <v>3</v>
      </c>
      <c r="S422">
        <v>10.12</v>
      </c>
      <c r="T422">
        <v>12.62</v>
      </c>
      <c r="U422">
        <v>971.02</v>
      </c>
      <c r="V422">
        <v>162.38</v>
      </c>
      <c r="W422">
        <v>10.14</v>
      </c>
      <c r="X422">
        <v>4.08</v>
      </c>
      <c r="Y422">
        <v>8.51</v>
      </c>
      <c r="Z422">
        <v>5</v>
      </c>
      <c r="AA422" t="s">
        <v>4708</v>
      </c>
      <c r="AB422">
        <v>3</v>
      </c>
      <c r="AC422">
        <v>13</v>
      </c>
      <c r="AD422">
        <v>0.9116666666666668</v>
      </c>
      <c r="AF422" t="s">
        <v>7583</v>
      </c>
      <c r="AI422">
        <v>0</v>
      </c>
      <c r="AJ422">
        <v>0</v>
      </c>
    </row>
    <row r="423" spans="1:36">
      <c r="A423" t="s">
        <v>5191</v>
      </c>
      <c r="B423" t="s">
        <v>4846</v>
      </c>
      <c r="C423" t="s">
        <v>4849</v>
      </c>
      <c r="D423">
        <v>0.111</v>
      </c>
      <c r="E423" t="s">
        <v>4851</v>
      </c>
      <c r="F423">
        <v>9.960000000000001</v>
      </c>
      <c r="G423">
        <v>0</v>
      </c>
      <c r="H423">
        <v>1</v>
      </c>
      <c r="I423" t="s">
        <v>5729</v>
      </c>
      <c r="J423" t="s">
        <v>6115</v>
      </c>
      <c r="K423" t="s">
        <v>6679</v>
      </c>
      <c r="L423" t="s">
        <v>6680</v>
      </c>
      <c r="M423" t="s">
        <v>6696</v>
      </c>
      <c r="N423">
        <v>8</v>
      </c>
      <c r="O423" t="s">
        <v>6742</v>
      </c>
      <c r="P423" t="s">
        <v>7039</v>
      </c>
      <c r="Q423">
        <v>10</v>
      </c>
      <c r="R423">
        <v>3</v>
      </c>
      <c r="S423">
        <v>5.74</v>
      </c>
      <c r="T423">
        <v>8.68</v>
      </c>
      <c r="U423">
        <v>926.4400000000001</v>
      </c>
      <c r="V423">
        <v>175.52</v>
      </c>
      <c r="W423">
        <v>10.56</v>
      </c>
      <c r="X423">
        <v>1.65</v>
      </c>
      <c r="Y423">
        <v>6.83</v>
      </c>
      <c r="Z423">
        <v>4</v>
      </c>
      <c r="AA423" t="s">
        <v>4708</v>
      </c>
      <c r="AB423">
        <v>2</v>
      </c>
      <c r="AC423">
        <v>15</v>
      </c>
      <c r="AD423">
        <v>1.166666666666667</v>
      </c>
      <c r="AF423" t="s">
        <v>7586</v>
      </c>
      <c r="AI423">
        <v>0</v>
      </c>
      <c r="AJ423">
        <v>0</v>
      </c>
    </row>
    <row r="424" spans="1:36">
      <c r="A424" t="s">
        <v>5192</v>
      </c>
      <c r="B424" t="s">
        <v>4846</v>
      </c>
      <c r="C424" t="s">
        <v>4849</v>
      </c>
      <c r="D424">
        <v>0.112</v>
      </c>
      <c r="E424" t="s">
        <v>4851</v>
      </c>
      <c r="F424">
        <v>9.949999999999999</v>
      </c>
      <c r="G424">
        <v>0</v>
      </c>
      <c r="H424">
        <v>1</v>
      </c>
      <c r="I424" t="s">
        <v>5729</v>
      </c>
      <c r="J424" t="s">
        <v>6116</v>
      </c>
      <c r="K424" t="s">
        <v>6679</v>
      </c>
      <c r="L424" t="s">
        <v>6680</v>
      </c>
      <c r="M424" t="s">
        <v>6694</v>
      </c>
      <c r="N424">
        <v>9</v>
      </c>
      <c r="O424" t="s">
        <v>6740</v>
      </c>
      <c r="P424" t="s">
        <v>7040</v>
      </c>
      <c r="Q424">
        <v>11</v>
      </c>
      <c r="R424">
        <v>2</v>
      </c>
      <c r="S424">
        <v>7.8</v>
      </c>
      <c r="T424">
        <v>10.29</v>
      </c>
      <c r="U424">
        <v>857.47</v>
      </c>
      <c r="V424">
        <v>146.59</v>
      </c>
      <c r="W424">
        <v>8.460000000000001</v>
      </c>
      <c r="X424">
        <v>4.09</v>
      </c>
      <c r="Y424">
        <v>8.720000000000001</v>
      </c>
      <c r="Z424">
        <v>4</v>
      </c>
      <c r="AA424" t="s">
        <v>4708</v>
      </c>
      <c r="AB424">
        <v>3</v>
      </c>
      <c r="AC424">
        <v>13</v>
      </c>
      <c r="AD424">
        <v>1.14</v>
      </c>
      <c r="AF424" t="s">
        <v>7583</v>
      </c>
      <c r="AI424">
        <v>0</v>
      </c>
      <c r="AJ424">
        <v>0</v>
      </c>
    </row>
    <row r="425" spans="1:36">
      <c r="A425" t="s">
        <v>5192</v>
      </c>
      <c r="B425" t="s">
        <v>4846</v>
      </c>
      <c r="C425" t="s">
        <v>4849</v>
      </c>
      <c r="D425">
        <v>0.112</v>
      </c>
      <c r="E425" t="s">
        <v>4851</v>
      </c>
      <c r="F425">
        <v>9.949999999999999</v>
      </c>
      <c r="G425">
        <v>0</v>
      </c>
      <c r="H425">
        <v>1</v>
      </c>
      <c r="I425" t="s">
        <v>5729</v>
      </c>
      <c r="J425" t="s">
        <v>6117</v>
      </c>
      <c r="K425" t="s">
        <v>6679</v>
      </c>
      <c r="L425" t="s">
        <v>6680</v>
      </c>
      <c r="M425" t="s">
        <v>6695</v>
      </c>
      <c r="N425">
        <v>8</v>
      </c>
      <c r="O425" t="s">
        <v>6741</v>
      </c>
      <c r="P425" t="s">
        <v>7040</v>
      </c>
      <c r="Q425">
        <v>11</v>
      </c>
      <c r="R425">
        <v>2</v>
      </c>
      <c r="S425">
        <v>7.8</v>
      </c>
      <c r="T425">
        <v>10.29</v>
      </c>
      <c r="U425">
        <v>857.47</v>
      </c>
      <c r="V425">
        <v>146.59</v>
      </c>
      <c r="W425">
        <v>8.460000000000001</v>
      </c>
      <c r="X425">
        <v>4.09</v>
      </c>
      <c r="Y425">
        <v>8.720000000000001</v>
      </c>
      <c r="Z425">
        <v>4</v>
      </c>
      <c r="AA425" t="s">
        <v>4708</v>
      </c>
      <c r="AB425">
        <v>3</v>
      </c>
      <c r="AC425">
        <v>13</v>
      </c>
      <c r="AD425">
        <v>1.14</v>
      </c>
      <c r="AF425" t="s">
        <v>7583</v>
      </c>
      <c r="AI425">
        <v>0</v>
      </c>
      <c r="AJ425">
        <v>0</v>
      </c>
    </row>
    <row r="426" spans="1:36">
      <c r="A426" t="s">
        <v>5193</v>
      </c>
      <c r="B426" t="s">
        <v>4846</v>
      </c>
      <c r="C426" t="s">
        <v>4849</v>
      </c>
      <c r="D426">
        <v>0.113</v>
      </c>
      <c r="E426" t="s">
        <v>4851</v>
      </c>
      <c r="F426">
        <v>9.949999999999999</v>
      </c>
      <c r="G426">
        <v>0</v>
      </c>
      <c r="H426">
        <v>1</v>
      </c>
      <c r="I426" t="s">
        <v>5729</v>
      </c>
      <c r="J426" t="s">
        <v>6118</v>
      </c>
      <c r="K426" t="s">
        <v>6679</v>
      </c>
      <c r="L426" t="s">
        <v>6680</v>
      </c>
      <c r="M426" t="s">
        <v>6694</v>
      </c>
      <c r="N426">
        <v>9</v>
      </c>
      <c r="O426" t="s">
        <v>6740</v>
      </c>
      <c r="P426" t="s">
        <v>7041</v>
      </c>
      <c r="Q426">
        <v>10</v>
      </c>
      <c r="R426">
        <v>2</v>
      </c>
      <c r="S426">
        <v>8.539999999999999</v>
      </c>
      <c r="T426">
        <v>10.56</v>
      </c>
      <c r="U426">
        <v>867.4400000000001</v>
      </c>
      <c r="V426">
        <v>149.88</v>
      </c>
      <c r="W426">
        <v>8.73</v>
      </c>
      <c r="X426">
        <v>3.29</v>
      </c>
      <c r="Y426">
        <v>6.69</v>
      </c>
      <c r="Z426">
        <v>5</v>
      </c>
      <c r="AA426" t="s">
        <v>4708</v>
      </c>
      <c r="AB426">
        <v>2</v>
      </c>
      <c r="AC426">
        <v>12</v>
      </c>
      <c r="AD426">
        <v>1.5</v>
      </c>
      <c r="AF426" t="s">
        <v>7586</v>
      </c>
      <c r="AI426">
        <v>0</v>
      </c>
      <c r="AJ426">
        <v>0</v>
      </c>
    </row>
    <row r="427" spans="1:36">
      <c r="A427" t="s">
        <v>5193</v>
      </c>
      <c r="B427" t="s">
        <v>4846</v>
      </c>
      <c r="C427" t="s">
        <v>4849</v>
      </c>
      <c r="D427">
        <v>0.113</v>
      </c>
      <c r="E427" t="s">
        <v>4851</v>
      </c>
      <c r="F427">
        <v>9.949999999999999</v>
      </c>
      <c r="G427">
        <v>0</v>
      </c>
      <c r="H427">
        <v>1</v>
      </c>
      <c r="I427" t="s">
        <v>5729</v>
      </c>
      <c r="J427" t="s">
        <v>6119</v>
      </c>
      <c r="K427" t="s">
        <v>6679</v>
      </c>
      <c r="L427" t="s">
        <v>6680</v>
      </c>
      <c r="M427" t="s">
        <v>6695</v>
      </c>
      <c r="N427">
        <v>8</v>
      </c>
      <c r="O427" t="s">
        <v>6741</v>
      </c>
      <c r="P427" t="s">
        <v>7041</v>
      </c>
      <c r="Q427">
        <v>10</v>
      </c>
      <c r="R427">
        <v>2</v>
      </c>
      <c r="S427">
        <v>8.539999999999999</v>
      </c>
      <c r="T427">
        <v>10.56</v>
      </c>
      <c r="U427">
        <v>867.4400000000001</v>
      </c>
      <c r="V427">
        <v>149.88</v>
      </c>
      <c r="W427">
        <v>8.73</v>
      </c>
      <c r="X427">
        <v>3.29</v>
      </c>
      <c r="Y427">
        <v>6.69</v>
      </c>
      <c r="Z427">
        <v>5</v>
      </c>
      <c r="AA427" t="s">
        <v>4708</v>
      </c>
      <c r="AB427">
        <v>2</v>
      </c>
      <c r="AC427">
        <v>12</v>
      </c>
      <c r="AD427">
        <v>1.5</v>
      </c>
      <c r="AF427" t="s">
        <v>7586</v>
      </c>
      <c r="AI427">
        <v>0</v>
      </c>
      <c r="AJ427">
        <v>0</v>
      </c>
    </row>
    <row r="428" spans="1:36">
      <c r="A428" t="s">
        <v>5194</v>
      </c>
      <c r="B428" t="s">
        <v>4846</v>
      </c>
      <c r="C428" t="s">
        <v>4849</v>
      </c>
      <c r="D428">
        <v>0.114</v>
      </c>
      <c r="E428" t="s">
        <v>4851</v>
      </c>
      <c r="F428">
        <v>9.94</v>
      </c>
      <c r="G428">
        <v>0</v>
      </c>
      <c r="H428">
        <v>1</v>
      </c>
      <c r="I428" t="s">
        <v>5729</v>
      </c>
      <c r="J428" t="s">
        <v>6120</v>
      </c>
      <c r="K428" t="s">
        <v>6679</v>
      </c>
      <c r="L428" t="s">
        <v>6680</v>
      </c>
      <c r="M428" t="s">
        <v>6694</v>
      </c>
      <c r="N428">
        <v>9</v>
      </c>
      <c r="O428" t="s">
        <v>6740</v>
      </c>
      <c r="P428" t="s">
        <v>7042</v>
      </c>
      <c r="Q428">
        <v>12</v>
      </c>
      <c r="R428">
        <v>3</v>
      </c>
      <c r="S428">
        <v>8.289999999999999</v>
      </c>
      <c r="T428">
        <v>10.81</v>
      </c>
      <c r="U428">
        <v>964.96</v>
      </c>
      <c r="V428">
        <v>167.27</v>
      </c>
      <c r="W428">
        <v>8.470000000000001</v>
      </c>
      <c r="X428">
        <v>3.92</v>
      </c>
      <c r="Y428">
        <v>8.710000000000001</v>
      </c>
      <c r="Z428">
        <v>4</v>
      </c>
      <c r="AA428" t="s">
        <v>4708</v>
      </c>
      <c r="AB428">
        <v>3</v>
      </c>
      <c r="AC428">
        <v>12</v>
      </c>
      <c r="AD428">
        <v>0.8116666666666663</v>
      </c>
      <c r="AF428" t="s">
        <v>7583</v>
      </c>
      <c r="AI428">
        <v>0</v>
      </c>
      <c r="AJ428">
        <v>0</v>
      </c>
    </row>
    <row r="429" spans="1:36">
      <c r="A429" t="s">
        <v>5194</v>
      </c>
      <c r="B429" t="s">
        <v>4846</v>
      </c>
      <c r="C429" t="s">
        <v>4849</v>
      </c>
      <c r="D429">
        <v>0.114</v>
      </c>
      <c r="E429" t="s">
        <v>4851</v>
      </c>
      <c r="F429">
        <v>9.94</v>
      </c>
      <c r="G429">
        <v>0</v>
      </c>
      <c r="H429">
        <v>1</v>
      </c>
      <c r="I429" t="s">
        <v>5729</v>
      </c>
      <c r="J429" t="s">
        <v>6121</v>
      </c>
      <c r="K429" t="s">
        <v>6679</v>
      </c>
      <c r="L429" t="s">
        <v>6680</v>
      </c>
      <c r="M429" t="s">
        <v>6695</v>
      </c>
      <c r="N429">
        <v>8</v>
      </c>
      <c r="O429" t="s">
        <v>6741</v>
      </c>
      <c r="P429" t="s">
        <v>7042</v>
      </c>
      <c r="Q429">
        <v>12</v>
      </c>
      <c r="R429">
        <v>3</v>
      </c>
      <c r="S429">
        <v>8.289999999999999</v>
      </c>
      <c r="T429">
        <v>10.81</v>
      </c>
      <c r="U429">
        <v>964.96</v>
      </c>
      <c r="V429">
        <v>167.27</v>
      </c>
      <c r="W429">
        <v>8.470000000000001</v>
      </c>
      <c r="X429">
        <v>3.92</v>
      </c>
      <c r="Y429">
        <v>8.710000000000001</v>
      </c>
      <c r="Z429">
        <v>4</v>
      </c>
      <c r="AA429" t="s">
        <v>4708</v>
      </c>
      <c r="AB429">
        <v>3</v>
      </c>
      <c r="AC429">
        <v>12</v>
      </c>
      <c r="AD429">
        <v>0.8116666666666663</v>
      </c>
      <c r="AF429" t="s">
        <v>7583</v>
      </c>
      <c r="AI429">
        <v>0</v>
      </c>
      <c r="AJ429">
        <v>0</v>
      </c>
    </row>
    <row r="430" spans="1:36">
      <c r="A430" t="s">
        <v>5195</v>
      </c>
      <c r="B430" t="s">
        <v>4846</v>
      </c>
      <c r="C430" t="s">
        <v>4849</v>
      </c>
      <c r="D430">
        <v>0.114</v>
      </c>
      <c r="E430" t="s">
        <v>4851</v>
      </c>
      <c r="F430">
        <v>9.94</v>
      </c>
      <c r="G430">
        <v>0</v>
      </c>
      <c r="H430">
        <v>1</v>
      </c>
      <c r="I430" t="s">
        <v>5729</v>
      </c>
      <c r="J430" t="s">
        <v>6122</v>
      </c>
      <c r="K430" t="s">
        <v>6679</v>
      </c>
      <c r="L430" t="s">
        <v>6680</v>
      </c>
      <c r="M430" t="s">
        <v>6694</v>
      </c>
      <c r="N430">
        <v>9</v>
      </c>
      <c r="O430" t="s">
        <v>6740</v>
      </c>
      <c r="P430" t="s">
        <v>7043</v>
      </c>
      <c r="Q430">
        <v>12</v>
      </c>
      <c r="R430">
        <v>3</v>
      </c>
      <c r="S430">
        <v>8.199999999999999</v>
      </c>
      <c r="T430">
        <v>10.28</v>
      </c>
      <c r="U430">
        <v>941.9299999999999</v>
      </c>
      <c r="V430">
        <v>176.27</v>
      </c>
      <c r="W430">
        <v>8.76</v>
      </c>
      <c r="X430">
        <v>4</v>
      </c>
      <c r="Y430">
        <v>6.68</v>
      </c>
      <c r="Z430">
        <v>4</v>
      </c>
      <c r="AA430" t="s">
        <v>4708</v>
      </c>
      <c r="AB430">
        <v>3</v>
      </c>
      <c r="AC430">
        <v>15</v>
      </c>
      <c r="AD430">
        <v>1.166666666666667</v>
      </c>
      <c r="AF430" t="s">
        <v>7586</v>
      </c>
      <c r="AI430">
        <v>0</v>
      </c>
      <c r="AJ430">
        <v>0</v>
      </c>
    </row>
    <row r="431" spans="1:36">
      <c r="A431" t="s">
        <v>5195</v>
      </c>
      <c r="B431" t="s">
        <v>4846</v>
      </c>
      <c r="C431" t="s">
        <v>4849</v>
      </c>
      <c r="D431">
        <v>0.114</v>
      </c>
      <c r="E431" t="s">
        <v>4851</v>
      </c>
      <c r="F431">
        <v>9.94</v>
      </c>
      <c r="G431">
        <v>0</v>
      </c>
      <c r="H431">
        <v>1</v>
      </c>
      <c r="I431" t="s">
        <v>5729</v>
      </c>
      <c r="J431" t="s">
        <v>6123</v>
      </c>
      <c r="K431" t="s">
        <v>6679</v>
      </c>
      <c r="L431" t="s">
        <v>6680</v>
      </c>
      <c r="M431" t="s">
        <v>6695</v>
      </c>
      <c r="N431">
        <v>8</v>
      </c>
      <c r="O431" t="s">
        <v>6741</v>
      </c>
      <c r="P431" t="s">
        <v>7043</v>
      </c>
      <c r="Q431">
        <v>12</v>
      </c>
      <c r="R431">
        <v>3</v>
      </c>
      <c r="S431">
        <v>8.199999999999999</v>
      </c>
      <c r="T431">
        <v>10.28</v>
      </c>
      <c r="U431">
        <v>941.9299999999999</v>
      </c>
      <c r="V431">
        <v>176.27</v>
      </c>
      <c r="W431">
        <v>8.76</v>
      </c>
      <c r="X431">
        <v>4</v>
      </c>
      <c r="Y431">
        <v>6.68</v>
      </c>
      <c r="Z431">
        <v>4</v>
      </c>
      <c r="AA431" t="s">
        <v>4708</v>
      </c>
      <c r="AB431">
        <v>3</v>
      </c>
      <c r="AC431">
        <v>15</v>
      </c>
      <c r="AD431">
        <v>1.166666666666667</v>
      </c>
      <c r="AF431" t="s">
        <v>7586</v>
      </c>
      <c r="AI431">
        <v>0</v>
      </c>
      <c r="AJ431">
        <v>0</v>
      </c>
    </row>
    <row r="432" spans="1:36">
      <c r="A432" t="s">
        <v>5196</v>
      </c>
      <c r="B432" t="s">
        <v>4846</v>
      </c>
      <c r="C432" t="s">
        <v>4849</v>
      </c>
      <c r="D432">
        <v>0.114</v>
      </c>
      <c r="E432" t="s">
        <v>4851</v>
      </c>
      <c r="F432">
        <v>9.94</v>
      </c>
      <c r="G432">
        <v>0</v>
      </c>
      <c r="H432">
        <v>1</v>
      </c>
      <c r="I432" t="s">
        <v>5729</v>
      </c>
      <c r="J432" t="s">
        <v>6124</v>
      </c>
      <c r="K432" t="s">
        <v>6679</v>
      </c>
      <c r="L432" t="s">
        <v>6680</v>
      </c>
      <c r="M432" t="s">
        <v>6696</v>
      </c>
      <c r="N432">
        <v>8</v>
      </c>
      <c r="O432" t="s">
        <v>6742</v>
      </c>
      <c r="P432" t="s">
        <v>7044</v>
      </c>
      <c r="Q432">
        <v>9</v>
      </c>
      <c r="R432">
        <v>3</v>
      </c>
      <c r="S432">
        <v>3.03</v>
      </c>
      <c r="T432">
        <v>5.96</v>
      </c>
      <c r="U432">
        <v>882.91</v>
      </c>
      <c r="V432">
        <v>156.17</v>
      </c>
      <c r="W432">
        <v>9.800000000000001</v>
      </c>
      <c r="X432">
        <v>2.44</v>
      </c>
      <c r="Y432">
        <v>6.84</v>
      </c>
      <c r="Z432">
        <v>3</v>
      </c>
      <c r="AA432" t="s">
        <v>4708</v>
      </c>
      <c r="AB432">
        <v>2</v>
      </c>
      <c r="AC432">
        <v>12</v>
      </c>
      <c r="AD432">
        <v>1.651666666666667</v>
      </c>
      <c r="AF432" t="s">
        <v>7586</v>
      </c>
      <c r="AI432">
        <v>0</v>
      </c>
      <c r="AJ432">
        <v>0</v>
      </c>
    </row>
    <row r="433" spans="1:36">
      <c r="A433" t="s">
        <v>5197</v>
      </c>
      <c r="B433" t="s">
        <v>4846</v>
      </c>
      <c r="C433" t="s">
        <v>4849</v>
      </c>
      <c r="D433">
        <v>0.115</v>
      </c>
      <c r="E433" t="s">
        <v>4851</v>
      </c>
      <c r="F433">
        <v>9.94</v>
      </c>
      <c r="G433">
        <v>0</v>
      </c>
      <c r="H433">
        <v>1</v>
      </c>
      <c r="I433" t="s">
        <v>5729</v>
      </c>
      <c r="J433" t="s">
        <v>6125</v>
      </c>
      <c r="K433" t="s">
        <v>6679</v>
      </c>
      <c r="L433" t="s">
        <v>6680</v>
      </c>
      <c r="M433" t="s">
        <v>6696</v>
      </c>
      <c r="N433">
        <v>8</v>
      </c>
      <c r="O433" t="s">
        <v>6742</v>
      </c>
      <c r="P433" t="s">
        <v>7045</v>
      </c>
      <c r="Q433">
        <v>11</v>
      </c>
      <c r="R433">
        <v>2</v>
      </c>
      <c r="S433">
        <v>2.9</v>
      </c>
      <c r="T433">
        <v>5.85</v>
      </c>
      <c r="U433">
        <v>899.47</v>
      </c>
      <c r="V433">
        <v>181.95</v>
      </c>
      <c r="W433">
        <v>8.92</v>
      </c>
      <c r="X433">
        <v>1.62</v>
      </c>
      <c r="Y433">
        <v>6.83</v>
      </c>
      <c r="Z433">
        <v>3</v>
      </c>
      <c r="AA433" t="s">
        <v>4708</v>
      </c>
      <c r="AB433">
        <v>3</v>
      </c>
      <c r="AC433">
        <v>14</v>
      </c>
      <c r="AD433">
        <v>2.05</v>
      </c>
      <c r="AF433" t="s">
        <v>7586</v>
      </c>
      <c r="AI433">
        <v>0</v>
      </c>
      <c r="AJ433">
        <v>0</v>
      </c>
    </row>
    <row r="434" spans="1:36">
      <c r="A434" t="s">
        <v>5198</v>
      </c>
      <c r="B434" t="s">
        <v>4846</v>
      </c>
      <c r="C434" t="s">
        <v>4849</v>
      </c>
      <c r="D434">
        <v>0.119</v>
      </c>
      <c r="E434" t="s">
        <v>4851</v>
      </c>
      <c r="F434">
        <v>9.92</v>
      </c>
      <c r="G434">
        <v>0</v>
      </c>
      <c r="H434">
        <v>1</v>
      </c>
      <c r="I434" t="s">
        <v>5729</v>
      </c>
      <c r="J434" t="s">
        <v>6126</v>
      </c>
      <c r="K434" t="s">
        <v>6679</v>
      </c>
      <c r="L434" t="s">
        <v>6680</v>
      </c>
      <c r="M434" t="s">
        <v>6694</v>
      </c>
      <c r="N434">
        <v>9</v>
      </c>
      <c r="O434" t="s">
        <v>6740</v>
      </c>
      <c r="P434" t="s">
        <v>7046</v>
      </c>
      <c r="Q434">
        <v>10</v>
      </c>
      <c r="R434">
        <v>2</v>
      </c>
      <c r="S434">
        <v>8.66</v>
      </c>
      <c r="T434">
        <v>11.15</v>
      </c>
      <c r="U434">
        <v>841.47</v>
      </c>
      <c r="V434">
        <v>137.36</v>
      </c>
      <c r="W434">
        <v>8.76</v>
      </c>
      <c r="X434">
        <v>4.08</v>
      </c>
      <c r="Y434">
        <v>8.720000000000001</v>
      </c>
      <c r="Z434">
        <v>4</v>
      </c>
      <c r="AA434" t="s">
        <v>4708</v>
      </c>
      <c r="AB434">
        <v>2</v>
      </c>
      <c r="AC434">
        <v>12</v>
      </c>
      <c r="AD434">
        <v>1.14</v>
      </c>
      <c r="AF434" t="s">
        <v>7583</v>
      </c>
      <c r="AI434">
        <v>0</v>
      </c>
      <c r="AJ434">
        <v>0</v>
      </c>
    </row>
    <row r="435" spans="1:36">
      <c r="A435" t="s">
        <v>5198</v>
      </c>
      <c r="B435" t="s">
        <v>4846</v>
      </c>
      <c r="C435" t="s">
        <v>4849</v>
      </c>
      <c r="D435">
        <v>0.119</v>
      </c>
      <c r="E435" t="s">
        <v>4851</v>
      </c>
      <c r="F435">
        <v>9.92</v>
      </c>
      <c r="G435">
        <v>0</v>
      </c>
      <c r="H435">
        <v>1</v>
      </c>
      <c r="I435" t="s">
        <v>5729</v>
      </c>
      <c r="J435" t="s">
        <v>6127</v>
      </c>
      <c r="K435" t="s">
        <v>6679</v>
      </c>
      <c r="L435" t="s">
        <v>6680</v>
      </c>
      <c r="M435" t="s">
        <v>6695</v>
      </c>
      <c r="N435">
        <v>8</v>
      </c>
      <c r="O435" t="s">
        <v>6741</v>
      </c>
      <c r="P435" t="s">
        <v>7046</v>
      </c>
      <c r="Q435">
        <v>10</v>
      </c>
      <c r="R435">
        <v>2</v>
      </c>
      <c r="S435">
        <v>8.66</v>
      </c>
      <c r="T435">
        <v>11.15</v>
      </c>
      <c r="U435">
        <v>841.47</v>
      </c>
      <c r="V435">
        <v>137.36</v>
      </c>
      <c r="W435">
        <v>8.76</v>
      </c>
      <c r="X435">
        <v>4.08</v>
      </c>
      <c r="Y435">
        <v>8.720000000000001</v>
      </c>
      <c r="Z435">
        <v>4</v>
      </c>
      <c r="AA435" t="s">
        <v>4708</v>
      </c>
      <c r="AB435">
        <v>2</v>
      </c>
      <c r="AC435">
        <v>12</v>
      </c>
      <c r="AD435">
        <v>1.14</v>
      </c>
      <c r="AF435" t="s">
        <v>7583</v>
      </c>
      <c r="AI435">
        <v>0</v>
      </c>
      <c r="AJ435">
        <v>0</v>
      </c>
    </row>
    <row r="436" spans="1:36">
      <c r="A436" t="s">
        <v>5199</v>
      </c>
      <c r="B436" t="s">
        <v>4846</v>
      </c>
      <c r="C436" t="s">
        <v>4849</v>
      </c>
      <c r="D436">
        <v>0.119</v>
      </c>
      <c r="E436" t="s">
        <v>4851</v>
      </c>
      <c r="F436">
        <v>9.92</v>
      </c>
      <c r="G436">
        <v>0</v>
      </c>
      <c r="H436">
        <v>1</v>
      </c>
      <c r="I436" t="s">
        <v>5729</v>
      </c>
      <c r="J436" t="s">
        <v>6128</v>
      </c>
      <c r="K436" t="s">
        <v>6679</v>
      </c>
      <c r="L436" t="s">
        <v>6680</v>
      </c>
      <c r="M436" t="s">
        <v>6694</v>
      </c>
      <c r="N436">
        <v>9</v>
      </c>
      <c r="O436" t="s">
        <v>6740</v>
      </c>
      <c r="P436" t="s">
        <v>7047</v>
      </c>
      <c r="Q436">
        <v>11</v>
      </c>
      <c r="R436">
        <v>3</v>
      </c>
      <c r="S436">
        <v>8.49</v>
      </c>
      <c r="T436">
        <v>10.81</v>
      </c>
      <c r="U436">
        <v>904.92</v>
      </c>
      <c r="V436">
        <v>166.46</v>
      </c>
      <c r="W436">
        <v>7.83</v>
      </c>
      <c r="X436">
        <v>4.09</v>
      </c>
      <c r="Y436">
        <v>7.73</v>
      </c>
      <c r="Z436">
        <v>4</v>
      </c>
      <c r="AA436" t="s">
        <v>4708</v>
      </c>
      <c r="AB436">
        <v>3</v>
      </c>
      <c r="AC436">
        <v>15</v>
      </c>
      <c r="AD436">
        <v>1.166666666666667</v>
      </c>
      <c r="AF436" t="s">
        <v>7586</v>
      </c>
      <c r="AI436">
        <v>0</v>
      </c>
      <c r="AJ436">
        <v>0</v>
      </c>
    </row>
    <row r="437" spans="1:36">
      <c r="A437" t="s">
        <v>5199</v>
      </c>
      <c r="B437" t="s">
        <v>4846</v>
      </c>
      <c r="C437" t="s">
        <v>4849</v>
      </c>
      <c r="D437">
        <v>0.119</v>
      </c>
      <c r="E437" t="s">
        <v>4851</v>
      </c>
      <c r="F437">
        <v>9.92</v>
      </c>
      <c r="G437">
        <v>0</v>
      </c>
      <c r="H437">
        <v>1</v>
      </c>
      <c r="I437" t="s">
        <v>5729</v>
      </c>
      <c r="J437" t="s">
        <v>6129</v>
      </c>
      <c r="K437" t="s">
        <v>6679</v>
      </c>
      <c r="L437" t="s">
        <v>6680</v>
      </c>
      <c r="M437" t="s">
        <v>6695</v>
      </c>
      <c r="N437">
        <v>8</v>
      </c>
      <c r="O437" t="s">
        <v>6741</v>
      </c>
      <c r="P437" t="s">
        <v>7047</v>
      </c>
      <c r="Q437">
        <v>11</v>
      </c>
      <c r="R437">
        <v>3</v>
      </c>
      <c r="S437">
        <v>8.49</v>
      </c>
      <c r="T437">
        <v>10.81</v>
      </c>
      <c r="U437">
        <v>904.92</v>
      </c>
      <c r="V437">
        <v>166.46</v>
      </c>
      <c r="W437">
        <v>7.83</v>
      </c>
      <c r="X437">
        <v>4.09</v>
      </c>
      <c r="Y437">
        <v>7.73</v>
      </c>
      <c r="Z437">
        <v>4</v>
      </c>
      <c r="AA437" t="s">
        <v>4708</v>
      </c>
      <c r="AB437">
        <v>3</v>
      </c>
      <c r="AC437">
        <v>15</v>
      </c>
      <c r="AD437">
        <v>1.166666666666667</v>
      </c>
      <c r="AF437" t="s">
        <v>7586</v>
      </c>
      <c r="AI437">
        <v>0</v>
      </c>
      <c r="AJ437">
        <v>0</v>
      </c>
    </row>
    <row r="438" spans="1:36">
      <c r="A438" t="s">
        <v>5200</v>
      </c>
      <c r="B438" t="s">
        <v>4846</v>
      </c>
      <c r="C438" t="s">
        <v>4849</v>
      </c>
      <c r="D438">
        <v>0.119</v>
      </c>
      <c r="E438" t="s">
        <v>4851</v>
      </c>
      <c r="F438">
        <v>9.92</v>
      </c>
      <c r="G438">
        <v>0</v>
      </c>
      <c r="H438">
        <v>1</v>
      </c>
      <c r="I438" t="s">
        <v>5729</v>
      </c>
      <c r="J438" t="s">
        <v>6130</v>
      </c>
      <c r="K438" t="s">
        <v>6679</v>
      </c>
      <c r="L438" t="s">
        <v>6680</v>
      </c>
      <c r="M438" t="s">
        <v>6696</v>
      </c>
      <c r="N438">
        <v>8</v>
      </c>
      <c r="O438" t="s">
        <v>6742</v>
      </c>
      <c r="P438" t="s">
        <v>7048</v>
      </c>
      <c r="Q438">
        <v>10</v>
      </c>
      <c r="R438">
        <v>3</v>
      </c>
      <c r="S438">
        <v>6.68</v>
      </c>
      <c r="T438">
        <v>9.619999999999999</v>
      </c>
      <c r="U438">
        <v>944.4299999999999</v>
      </c>
      <c r="V438">
        <v>175.52</v>
      </c>
      <c r="W438">
        <v>10.86</v>
      </c>
      <c r="X438">
        <v>1.65</v>
      </c>
      <c r="Y438">
        <v>6.83</v>
      </c>
      <c r="Z438">
        <v>4</v>
      </c>
      <c r="AA438" t="s">
        <v>4708</v>
      </c>
      <c r="AB438">
        <v>2</v>
      </c>
      <c r="AC438">
        <v>14</v>
      </c>
      <c r="AD438">
        <v>1.166666666666667</v>
      </c>
      <c r="AF438" t="s">
        <v>7586</v>
      </c>
      <c r="AI438">
        <v>0</v>
      </c>
      <c r="AJ438">
        <v>0</v>
      </c>
    </row>
    <row r="439" spans="1:36">
      <c r="A439" t="s">
        <v>5201</v>
      </c>
      <c r="B439" t="s">
        <v>4846</v>
      </c>
      <c r="C439" t="s">
        <v>4849</v>
      </c>
      <c r="D439">
        <v>0.12</v>
      </c>
      <c r="E439" t="s">
        <v>4851</v>
      </c>
      <c r="F439">
        <v>9.92</v>
      </c>
      <c r="G439">
        <v>0</v>
      </c>
      <c r="H439">
        <v>1</v>
      </c>
      <c r="I439" t="s">
        <v>5729</v>
      </c>
      <c r="J439" t="s">
        <v>6131</v>
      </c>
      <c r="K439" t="s">
        <v>6679</v>
      </c>
      <c r="L439" t="s">
        <v>6680</v>
      </c>
      <c r="M439" t="s">
        <v>6694</v>
      </c>
      <c r="N439">
        <v>9</v>
      </c>
      <c r="O439" t="s">
        <v>6740</v>
      </c>
      <c r="P439" t="s">
        <v>7049</v>
      </c>
      <c r="Q439">
        <v>10</v>
      </c>
      <c r="R439">
        <v>2</v>
      </c>
      <c r="S439">
        <v>8.17</v>
      </c>
      <c r="T439">
        <v>10.66</v>
      </c>
      <c r="U439">
        <v>897.87</v>
      </c>
      <c r="V439">
        <v>137.36</v>
      </c>
      <c r="W439">
        <v>9.380000000000001</v>
      </c>
      <c r="X439">
        <v>4.02</v>
      </c>
      <c r="Y439">
        <v>8.720000000000001</v>
      </c>
      <c r="Z439">
        <v>4</v>
      </c>
      <c r="AA439" t="s">
        <v>4708</v>
      </c>
      <c r="AB439">
        <v>2</v>
      </c>
      <c r="AC439">
        <v>12</v>
      </c>
      <c r="AD439">
        <v>1.14</v>
      </c>
      <c r="AF439" t="s">
        <v>7583</v>
      </c>
      <c r="AI439">
        <v>0</v>
      </c>
      <c r="AJ439">
        <v>0</v>
      </c>
    </row>
    <row r="440" spans="1:36">
      <c r="A440" t="s">
        <v>5201</v>
      </c>
      <c r="B440" t="s">
        <v>4846</v>
      </c>
      <c r="C440" t="s">
        <v>4849</v>
      </c>
      <c r="D440">
        <v>0.12</v>
      </c>
      <c r="E440" t="s">
        <v>4851</v>
      </c>
      <c r="F440">
        <v>9.92</v>
      </c>
      <c r="G440">
        <v>0</v>
      </c>
      <c r="H440">
        <v>1</v>
      </c>
      <c r="I440" t="s">
        <v>5729</v>
      </c>
      <c r="J440" t="s">
        <v>6132</v>
      </c>
      <c r="K440" t="s">
        <v>6679</v>
      </c>
      <c r="L440" t="s">
        <v>6680</v>
      </c>
      <c r="M440" t="s">
        <v>6695</v>
      </c>
      <c r="N440">
        <v>8</v>
      </c>
      <c r="O440" t="s">
        <v>6741</v>
      </c>
      <c r="P440" t="s">
        <v>7049</v>
      </c>
      <c r="Q440">
        <v>10</v>
      </c>
      <c r="R440">
        <v>2</v>
      </c>
      <c r="S440">
        <v>8.17</v>
      </c>
      <c r="T440">
        <v>10.66</v>
      </c>
      <c r="U440">
        <v>897.87</v>
      </c>
      <c r="V440">
        <v>137.36</v>
      </c>
      <c r="W440">
        <v>9.380000000000001</v>
      </c>
      <c r="X440">
        <v>4.02</v>
      </c>
      <c r="Y440">
        <v>8.720000000000001</v>
      </c>
      <c r="Z440">
        <v>4</v>
      </c>
      <c r="AA440" t="s">
        <v>4708</v>
      </c>
      <c r="AB440">
        <v>2</v>
      </c>
      <c r="AC440">
        <v>12</v>
      </c>
      <c r="AD440">
        <v>1.14</v>
      </c>
      <c r="AF440" t="s">
        <v>7583</v>
      </c>
      <c r="AI440">
        <v>0</v>
      </c>
      <c r="AJ440">
        <v>0</v>
      </c>
    </row>
    <row r="441" spans="1:36">
      <c r="A441" t="s">
        <v>5202</v>
      </c>
      <c r="B441" t="s">
        <v>4846</v>
      </c>
      <c r="C441" t="s">
        <v>4849</v>
      </c>
      <c r="D441">
        <v>0.123</v>
      </c>
      <c r="E441" t="s">
        <v>4851</v>
      </c>
      <c r="F441">
        <v>9.91</v>
      </c>
      <c r="G441">
        <v>0</v>
      </c>
      <c r="H441">
        <v>1</v>
      </c>
      <c r="I441" t="s">
        <v>5729</v>
      </c>
      <c r="J441" t="s">
        <v>6133</v>
      </c>
      <c r="K441" t="s">
        <v>6679</v>
      </c>
      <c r="L441" t="s">
        <v>6680</v>
      </c>
      <c r="M441" t="s">
        <v>6694</v>
      </c>
      <c r="N441">
        <v>9</v>
      </c>
      <c r="O441" t="s">
        <v>6740</v>
      </c>
      <c r="P441" t="s">
        <v>7050</v>
      </c>
      <c r="Q441">
        <v>11</v>
      </c>
      <c r="R441">
        <v>2</v>
      </c>
      <c r="S441">
        <v>9.08</v>
      </c>
      <c r="T441">
        <v>11.24</v>
      </c>
      <c r="U441">
        <v>891.92</v>
      </c>
      <c r="V441">
        <v>146.59</v>
      </c>
      <c r="W441">
        <v>8.73</v>
      </c>
      <c r="X441">
        <v>4.09</v>
      </c>
      <c r="Y441">
        <v>7.3</v>
      </c>
      <c r="Z441">
        <v>4</v>
      </c>
      <c r="AA441" t="s">
        <v>4708</v>
      </c>
      <c r="AB441">
        <v>3</v>
      </c>
      <c r="AC441">
        <v>15</v>
      </c>
      <c r="AD441">
        <v>1.5</v>
      </c>
      <c r="AF441" t="s">
        <v>7586</v>
      </c>
      <c r="AI441">
        <v>0</v>
      </c>
      <c r="AJ441">
        <v>0</v>
      </c>
    </row>
    <row r="442" spans="1:36">
      <c r="A442" t="s">
        <v>5202</v>
      </c>
      <c r="B442" t="s">
        <v>4846</v>
      </c>
      <c r="C442" t="s">
        <v>4849</v>
      </c>
      <c r="D442">
        <v>0.123</v>
      </c>
      <c r="E442" t="s">
        <v>4851</v>
      </c>
      <c r="F442">
        <v>9.91</v>
      </c>
      <c r="G442">
        <v>0</v>
      </c>
      <c r="H442">
        <v>1</v>
      </c>
      <c r="I442" t="s">
        <v>5729</v>
      </c>
      <c r="J442" t="s">
        <v>6134</v>
      </c>
      <c r="K442" t="s">
        <v>6679</v>
      </c>
      <c r="L442" t="s">
        <v>6680</v>
      </c>
      <c r="M442" t="s">
        <v>6695</v>
      </c>
      <c r="N442">
        <v>8</v>
      </c>
      <c r="O442" t="s">
        <v>6741</v>
      </c>
      <c r="P442" t="s">
        <v>7050</v>
      </c>
      <c r="Q442">
        <v>11</v>
      </c>
      <c r="R442">
        <v>2</v>
      </c>
      <c r="S442">
        <v>9.08</v>
      </c>
      <c r="T442">
        <v>11.24</v>
      </c>
      <c r="U442">
        <v>891.92</v>
      </c>
      <c r="V442">
        <v>146.59</v>
      </c>
      <c r="W442">
        <v>8.73</v>
      </c>
      <c r="X442">
        <v>4.09</v>
      </c>
      <c r="Y442">
        <v>7.3</v>
      </c>
      <c r="Z442">
        <v>4</v>
      </c>
      <c r="AA442" t="s">
        <v>4708</v>
      </c>
      <c r="AB442">
        <v>3</v>
      </c>
      <c r="AC442">
        <v>15</v>
      </c>
      <c r="AD442">
        <v>1.5</v>
      </c>
      <c r="AF442" t="s">
        <v>7586</v>
      </c>
      <c r="AI442">
        <v>0</v>
      </c>
      <c r="AJ442">
        <v>0</v>
      </c>
    </row>
    <row r="443" spans="1:36">
      <c r="A443" t="s">
        <v>5203</v>
      </c>
      <c r="B443" t="s">
        <v>4846</v>
      </c>
      <c r="C443" t="s">
        <v>4849</v>
      </c>
      <c r="D443">
        <v>0.123</v>
      </c>
      <c r="E443" t="s">
        <v>4851</v>
      </c>
      <c r="F443">
        <v>9.91</v>
      </c>
      <c r="G443">
        <v>0</v>
      </c>
      <c r="H443">
        <v>1</v>
      </c>
      <c r="I443" t="s">
        <v>5729</v>
      </c>
      <c r="J443" t="s">
        <v>6135</v>
      </c>
      <c r="K443" t="s">
        <v>6679</v>
      </c>
      <c r="L443" t="s">
        <v>6680</v>
      </c>
      <c r="M443" t="s">
        <v>6696</v>
      </c>
      <c r="N443">
        <v>8</v>
      </c>
      <c r="O443" t="s">
        <v>6742</v>
      </c>
      <c r="P443" t="s">
        <v>7051</v>
      </c>
      <c r="Q443">
        <v>11</v>
      </c>
      <c r="R443">
        <v>2</v>
      </c>
      <c r="S443">
        <v>3.95</v>
      </c>
      <c r="T443">
        <v>6.69</v>
      </c>
      <c r="U443">
        <v>919.55</v>
      </c>
      <c r="V443">
        <v>169.5</v>
      </c>
      <c r="W443">
        <v>8.73</v>
      </c>
      <c r="X443">
        <v>0.41</v>
      </c>
      <c r="Y443">
        <v>7.62</v>
      </c>
      <c r="Z443">
        <v>3</v>
      </c>
      <c r="AA443" t="s">
        <v>4708</v>
      </c>
      <c r="AB443">
        <v>3</v>
      </c>
      <c r="AC443">
        <v>12</v>
      </c>
      <c r="AD443">
        <v>1.525</v>
      </c>
      <c r="AF443" t="s">
        <v>7586</v>
      </c>
      <c r="AI443">
        <v>0</v>
      </c>
      <c r="AJ443">
        <v>0</v>
      </c>
    </row>
    <row r="444" spans="1:36">
      <c r="A444" t="s">
        <v>5204</v>
      </c>
      <c r="B444" t="s">
        <v>4846</v>
      </c>
      <c r="C444" t="s">
        <v>4849</v>
      </c>
      <c r="D444">
        <v>0.124</v>
      </c>
      <c r="E444" t="s">
        <v>4851</v>
      </c>
      <c r="F444">
        <v>9.91</v>
      </c>
      <c r="G444">
        <v>0</v>
      </c>
      <c r="H444">
        <v>1</v>
      </c>
      <c r="I444" t="s">
        <v>5729</v>
      </c>
      <c r="J444" t="s">
        <v>6136</v>
      </c>
      <c r="K444" t="s">
        <v>6679</v>
      </c>
      <c r="L444" t="s">
        <v>6680</v>
      </c>
      <c r="M444" t="s">
        <v>6694</v>
      </c>
      <c r="N444">
        <v>9</v>
      </c>
      <c r="O444" t="s">
        <v>6740</v>
      </c>
      <c r="P444" t="s">
        <v>7052</v>
      </c>
      <c r="Q444">
        <v>10</v>
      </c>
      <c r="R444">
        <v>3</v>
      </c>
      <c r="S444">
        <v>7.54</v>
      </c>
      <c r="T444">
        <v>9.539999999999999</v>
      </c>
      <c r="U444">
        <v>885.46</v>
      </c>
      <c r="V444">
        <v>159.14</v>
      </c>
      <c r="W444">
        <v>9.4</v>
      </c>
      <c r="X444">
        <v>4.09</v>
      </c>
      <c r="Y444">
        <v>6.69</v>
      </c>
      <c r="Z444">
        <v>5</v>
      </c>
      <c r="AA444" t="s">
        <v>4708</v>
      </c>
      <c r="AB444">
        <v>2</v>
      </c>
      <c r="AC444">
        <v>13</v>
      </c>
      <c r="AD444">
        <v>1.166666666666667</v>
      </c>
      <c r="AF444" t="s">
        <v>7586</v>
      </c>
      <c r="AI444">
        <v>0</v>
      </c>
      <c r="AJ444">
        <v>0</v>
      </c>
    </row>
    <row r="445" spans="1:36">
      <c r="A445" t="s">
        <v>5204</v>
      </c>
      <c r="B445" t="s">
        <v>4846</v>
      </c>
      <c r="C445" t="s">
        <v>4849</v>
      </c>
      <c r="D445">
        <v>0.124</v>
      </c>
      <c r="E445" t="s">
        <v>4851</v>
      </c>
      <c r="F445">
        <v>9.91</v>
      </c>
      <c r="G445">
        <v>0</v>
      </c>
      <c r="H445">
        <v>1</v>
      </c>
      <c r="I445" t="s">
        <v>5729</v>
      </c>
      <c r="J445" t="s">
        <v>6137</v>
      </c>
      <c r="K445" t="s">
        <v>6679</v>
      </c>
      <c r="L445" t="s">
        <v>6680</v>
      </c>
      <c r="M445" t="s">
        <v>6695</v>
      </c>
      <c r="N445">
        <v>8</v>
      </c>
      <c r="O445" t="s">
        <v>6741</v>
      </c>
      <c r="P445" t="s">
        <v>7052</v>
      </c>
      <c r="Q445">
        <v>10</v>
      </c>
      <c r="R445">
        <v>3</v>
      </c>
      <c r="S445">
        <v>7.54</v>
      </c>
      <c r="T445">
        <v>9.539999999999999</v>
      </c>
      <c r="U445">
        <v>885.46</v>
      </c>
      <c r="V445">
        <v>159.14</v>
      </c>
      <c r="W445">
        <v>9.4</v>
      </c>
      <c r="X445">
        <v>4.09</v>
      </c>
      <c r="Y445">
        <v>6.69</v>
      </c>
      <c r="Z445">
        <v>5</v>
      </c>
      <c r="AA445" t="s">
        <v>4708</v>
      </c>
      <c r="AB445">
        <v>2</v>
      </c>
      <c r="AC445">
        <v>13</v>
      </c>
      <c r="AD445">
        <v>1.166666666666667</v>
      </c>
      <c r="AF445" t="s">
        <v>7586</v>
      </c>
      <c r="AI445">
        <v>0</v>
      </c>
      <c r="AJ445">
        <v>0</v>
      </c>
    </row>
    <row r="446" spans="1:36">
      <c r="A446" t="s">
        <v>5205</v>
      </c>
      <c r="B446" t="s">
        <v>4846</v>
      </c>
      <c r="C446" t="s">
        <v>4849</v>
      </c>
      <c r="D446">
        <v>0.125</v>
      </c>
      <c r="E446" t="s">
        <v>4851</v>
      </c>
      <c r="F446">
        <v>9.9</v>
      </c>
      <c r="G446">
        <v>0</v>
      </c>
      <c r="H446">
        <v>1</v>
      </c>
      <c r="I446" t="s">
        <v>5729</v>
      </c>
      <c r="J446" t="s">
        <v>6138</v>
      </c>
      <c r="K446" t="s">
        <v>6679</v>
      </c>
      <c r="L446" t="s">
        <v>6680</v>
      </c>
      <c r="M446" t="s">
        <v>6694</v>
      </c>
      <c r="N446">
        <v>9</v>
      </c>
      <c r="O446" t="s">
        <v>6740</v>
      </c>
      <c r="P446" t="s">
        <v>7053</v>
      </c>
      <c r="Q446">
        <v>10</v>
      </c>
      <c r="R446">
        <v>2</v>
      </c>
      <c r="S446">
        <v>8.48</v>
      </c>
      <c r="T446">
        <v>11.01</v>
      </c>
      <c r="U446">
        <v>833.4299999999999</v>
      </c>
      <c r="V446">
        <v>137.36</v>
      </c>
      <c r="W446">
        <v>8.449999999999999</v>
      </c>
      <c r="X446">
        <v>4.05</v>
      </c>
      <c r="Y446">
        <v>9.48</v>
      </c>
      <c r="Z446">
        <v>4</v>
      </c>
      <c r="AA446" t="s">
        <v>4708</v>
      </c>
      <c r="AB446">
        <v>2</v>
      </c>
      <c r="AC446">
        <v>15</v>
      </c>
      <c r="AD446">
        <v>0.7599999999999998</v>
      </c>
      <c r="AF446" t="s">
        <v>7583</v>
      </c>
      <c r="AI446">
        <v>0</v>
      </c>
      <c r="AJ446">
        <v>0</v>
      </c>
    </row>
    <row r="447" spans="1:36">
      <c r="A447" t="s">
        <v>5205</v>
      </c>
      <c r="B447" t="s">
        <v>4846</v>
      </c>
      <c r="C447" t="s">
        <v>4849</v>
      </c>
      <c r="D447">
        <v>0.125</v>
      </c>
      <c r="E447" t="s">
        <v>4851</v>
      </c>
      <c r="F447">
        <v>9.9</v>
      </c>
      <c r="G447">
        <v>0</v>
      </c>
      <c r="H447">
        <v>1</v>
      </c>
      <c r="I447" t="s">
        <v>5729</v>
      </c>
      <c r="J447" t="s">
        <v>6139</v>
      </c>
      <c r="K447" t="s">
        <v>6679</v>
      </c>
      <c r="L447" t="s">
        <v>6680</v>
      </c>
      <c r="M447" t="s">
        <v>6695</v>
      </c>
      <c r="N447">
        <v>8</v>
      </c>
      <c r="O447" t="s">
        <v>6741</v>
      </c>
      <c r="P447" t="s">
        <v>7053</v>
      </c>
      <c r="Q447">
        <v>10</v>
      </c>
      <c r="R447">
        <v>2</v>
      </c>
      <c r="S447">
        <v>8.48</v>
      </c>
      <c r="T447">
        <v>11.01</v>
      </c>
      <c r="U447">
        <v>833.4299999999999</v>
      </c>
      <c r="V447">
        <v>137.36</v>
      </c>
      <c r="W447">
        <v>8.449999999999999</v>
      </c>
      <c r="X447">
        <v>4.05</v>
      </c>
      <c r="Y447">
        <v>9.48</v>
      </c>
      <c r="Z447">
        <v>4</v>
      </c>
      <c r="AA447" t="s">
        <v>4708</v>
      </c>
      <c r="AB447">
        <v>2</v>
      </c>
      <c r="AC447">
        <v>15</v>
      </c>
      <c r="AD447">
        <v>0.7599999999999998</v>
      </c>
      <c r="AF447" t="s">
        <v>7583</v>
      </c>
      <c r="AI447">
        <v>0</v>
      </c>
      <c r="AJ447">
        <v>0</v>
      </c>
    </row>
    <row r="448" spans="1:36">
      <c r="A448" t="s">
        <v>5206</v>
      </c>
      <c r="B448" t="s">
        <v>4846</v>
      </c>
      <c r="C448" t="s">
        <v>4849</v>
      </c>
      <c r="D448">
        <v>0.127</v>
      </c>
      <c r="E448" t="s">
        <v>4851</v>
      </c>
      <c r="F448">
        <v>9.9</v>
      </c>
      <c r="G448">
        <v>0</v>
      </c>
      <c r="H448">
        <v>1</v>
      </c>
      <c r="I448" t="s">
        <v>5729</v>
      </c>
      <c r="J448" t="s">
        <v>6140</v>
      </c>
      <c r="K448" t="s">
        <v>6679</v>
      </c>
      <c r="L448" t="s">
        <v>6680</v>
      </c>
      <c r="M448" t="s">
        <v>6694</v>
      </c>
      <c r="N448">
        <v>9</v>
      </c>
      <c r="O448" t="s">
        <v>6740</v>
      </c>
      <c r="P448" t="s">
        <v>7054</v>
      </c>
      <c r="Q448">
        <v>10</v>
      </c>
      <c r="R448">
        <v>2</v>
      </c>
      <c r="S448">
        <v>9.02</v>
      </c>
      <c r="T448">
        <v>11.52</v>
      </c>
      <c r="U448">
        <v>879.88</v>
      </c>
      <c r="V448">
        <v>137.36</v>
      </c>
      <c r="W448">
        <v>9.24</v>
      </c>
      <c r="X448">
        <v>4.04</v>
      </c>
      <c r="Y448">
        <v>8.720000000000001</v>
      </c>
      <c r="Z448">
        <v>4</v>
      </c>
      <c r="AA448" t="s">
        <v>4708</v>
      </c>
      <c r="AB448">
        <v>2</v>
      </c>
      <c r="AC448">
        <v>12</v>
      </c>
      <c r="AD448">
        <v>1.14</v>
      </c>
      <c r="AF448" t="s">
        <v>7583</v>
      </c>
      <c r="AI448">
        <v>0</v>
      </c>
      <c r="AJ448">
        <v>0</v>
      </c>
    </row>
    <row r="449" spans="1:36">
      <c r="A449" t="s">
        <v>5206</v>
      </c>
      <c r="B449" t="s">
        <v>4846</v>
      </c>
      <c r="C449" t="s">
        <v>4849</v>
      </c>
      <c r="D449">
        <v>0.127</v>
      </c>
      <c r="E449" t="s">
        <v>4851</v>
      </c>
      <c r="F449">
        <v>9.9</v>
      </c>
      <c r="G449">
        <v>0</v>
      </c>
      <c r="H449">
        <v>1</v>
      </c>
      <c r="I449" t="s">
        <v>5729</v>
      </c>
      <c r="J449" t="s">
        <v>6141</v>
      </c>
      <c r="K449" t="s">
        <v>6679</v>
      </c>
      <c r="L449" t="s">
        <v>6680</v>
      </c>
      <c r="M449" t="s">
        <v>6695</v>
      </c>
      <c r="N449">
        <v>8</v>
      </c>
      <c r="O449" t="s">
        <v>6741</v>
      </c>
      <c r="P449" t="s">
        <v>7054</v>
      </c>
      <c r="Q449">
        <v>10</v>
      </c>
      <c r="R449">
        <v>2</v>
      </c>
      <c r="S449">
        <v>9.02</v>
      </c>
      <c r="T449">
        <v>11.52</v>
      </c>
      <c r="U449">
        <v>879.88</v>
      </c>
      <c r="V449">
        <v>137.36</v>
      </c>
      <c r="W449">
        <v>9.24</v>
      </c>
      <c r="X449">
        <v>4.04</v>
      </c>
      <c r="Y449">
        <v>8.720000000000001</v>
      </c>
      <c r="Z449">
        <v>4</v>
      </c>
      <c r="AA449" t="s">
        <v>4708</v>
      </c>
      <c r="AB449">
        <v>2</v>
      </c>
      <c r="AC449">
        <v>12</v>
      </c>
      <c r="AD449">
        <v>1.14</v>
      </c>
      <c r="AF449" t="s">
        <v>7583</v>
      </c>
      <c r="AI449">
        <v>0</v>
      </c>
      <c r="AJ449">
        <v>0</v>
      </c>
    </row>
    <row r="450" spans="1:36">
      <c r="A450" t="s">
        <v>5207</v>
      </c>
      <c r="B450" t="s">
        <v>4846</v>
      </c>
      <c r="C450" t="s">
        <v>4849</v>
      </c>
      <c r="D450">
        <v>0.127</v>
      </c>
      <c r="E450" t="s">
        <v>4851</v>
      </c>
      <c r="F450">
        <v>9.9</v>
      </c>
      <c r="G450">
        <v>0</v>
      </c>
      <c r="H450">
        <v>1</v>
      </c>
      <c r="I450" t="s">
        <v>5729</v>
      </c>
      <c r="J450" t="s">
        <v>6142</v>
      </c>
      <c r="K450" t="s">
        <v>6679</v>
      </c>
      <c r="L450" t="s">
        <v>6680</v>
      </c>
      <c r="M450" t="s">
        <v>6694</v>
      </c>
      <c r="N450">
        <v>9</v>
      </c>
      <c r="O450" t="s">
        <v>6740</v>
      </c>
      <c r="P450" t="s">
        <v>7055</v>
      </c>
      <c r="Q450">
        <v>11</v>
      </c>
      <c r="R450">
        <v>3</v>
      </c>
      <c r="S450">
        <v>7.37</v>
      </c>
      <c r="T450">
        <v>9.59</v>
      </c>
      <c r="U450">
        <v>903.45</v>
      </c>
      <c r="V450">
        <v>156.39</v>
      </c>
      <c r="W450">
        <v>8.279999999999999</v>
      </c>
      <c r="X450">
        <v>4</v>
      </c>
      <c r="Y450">
        <v>7.39</v>
      </c>
      <c r="Z450">
        <v>5</v>
      </c>
      <c r="AA450" t="s">
        <v>4708</v>
      </c>
      <c r="AB450">
        <v>3</v>
      </c>
      <c r="AC450">
        <v>12</v>
      </c>
      <c r="AD450">
        <v>1.166666666666667</v>
      </c>
      <c r="AF450" t="s">
        <v>7586</v>
      </c>
      <c r="AI450">
        <v>0</v>
      </c>
      <c r="AJ450">
        <v>0</v>
      </c>
    </row>
    <row r="451" spans="1:36">
      <c r="A451" t="s">
        <v>5207</v>
      </c>
      <c r="B451" t="s">
        <v>4846</v>
      </c>
      <c r="C451" t="s">
        <v>4849</v>
      </c>
      <c r="D451">
        <v>0.127</v>
      </c>
      <c r="E451" t="s">
        <v>4851</v>
      </c>
      <c r="F451">
        <v>9.9</v>
      </c>
      <c r="G451">
        <v>0</v>
      </c>
      <c r="H451">
        <v>1</v>
      </c>
      <c r="I451" t="s">
        <v>5729</v>
      </c>
      <c r="J451" t="s">
        <v>6143</v>
      </c>
      <c r="K451" t="s">
        <v>6679</v>
      </c>
      <c r="L451" t="s">
        <v>6680</v>
      </c>
      <c r="M451" t="s">
        <v>6695</v>
      </c>
      <c r="N451">
        <v>8</v>
      </c>
      <c r="O451" t="s">
        <v>6741</v>
      </c>
      <c r="P451" t="s">
        <v>7055</v>
      </c>
      <c r="Q451">
        <v>11</v>
      </c>
      <c r="R451">
        <v>3</v>
      </c>
      <c r="S451">
        <v>7.37</v>
      </c>
      <c r="T451">
        <v>9.59</v>
      </c>
      <c r="U451">
        <v>903.45</v>
      </c>
      <c r="V451">
        <v>156.39</v>
      </c>
      <c r="W451">
        <v>8.279999999999999</v>
      </c>
      <c r="X451">
        <v>4</v>
      </c>
      <c r="Y451">
        <v>7.39</v>
      </c>
      <c r="Z451">
        <v>5</v>
      </c>
      <c r="AA451" t="s">
        <v>4708</v>
      </c>
      <c r="AB451">
        <v>3</v>
      </c>
      <c r="AC451">
        <v>12</v>
      </c>
      <c r="AD451">
        <v>1.166666666666667</v>
      </c>
      <c r="AF451" t="s">
        <v>7586</v>
      </c>
      <c r="AI451">
        <v>0</v>
      </c>
      <c r="AJ451">
        <v>0</v>
      </c>
    </row>
    <row r="452" spans="1:36">
      <c r="A452" t="s">
        <v>5208</v>
      </c>
      <c r="B452" t="s">
        <v>4846</v>
      </c>
      <c r="C452" t="s">
        <v>4849</v>
      </c>
      <c r="D452">
        <v>0.127</v>
      </c>
      <c r="E452" t="s">
        <v>4851</v>
      </c>
      <c r="F452">
        <v>9.9</v>
      </c>
      <c r="G452">
        <v>0</v>
      </c>
      <c r="H452">
        <v>1</v>
      </c>
      <c r="I452" t="s">
        <v>5729</v>
      </c>
      <c r="J452" t="s">
        <v>6144</v>
      </c>
      <c r="K452" t="s">
        <v>6679</v>
      </c>
      <c r="L452" t="s">
        <v>6680</v>
      </c>
      <c r="M452" t="s">
        <v>6694</v>
      </c>
      <c r="N452">
        <v>9</v>
      </c>
      <c r="O452" t="s">
        <v>6740</v>
      </c>
      <c r="P452" t="s">
        <v>7056</v>
      </c>
      <c r="Q452">
        <v>12</v>
      </c>
      <c r="R452">
        <v>3</v>
      </c>
      <c r="S452">
        <v>8.25</v>
      </c>
      <c r="T452">
        <v>10.57</v>
      </c>
      <c r="U452">
        <v>972.99</v>
      </c>
      <c r="V452">
        <v>171.61</v>
      </c>
      <c r="W452">
        <v>9.119999999999999</v>
      </c>
      <c r="X452">
        <v>4.09</v>
      </c>
      <c r="Y452">
        <v>7.83</v>
      </c>
      <c r="Z452">
        <v>5</v>
      </c>
      <c r="AA452" t="s">
        <v>4708</v>
      </c>
      <c r="AB452">
        <v>3</v>
      </c>
      <c r="AC452">
        <v>13</v>
      </c>
      <c r="AD452">
        <v>1.166666666666667</v>
      </c>
      <c r="AF452" t="s">
        <v>7586</v>
      </c>
      <c r="AI452">
        <v>0</v>
      </c>
      <c r="AJ452">
        <v>0</v>
      </c>
    </row>
    <row r="453" spans="1:36">
      <c r="A453" t="s">
        <v>5208</v>
      </c>
      <c r="B453" t="s">
        <v>4846</v>
      </c>
      <c r="C453" t="s">
        <v>4849</v>
      </c>
      <c r="D453">
        <v>0.127</v>
      </c>
      <c r="E453" t="s">
        <v>4851</v>
      </c>
      <c r="F453">
        <v>9.9</v>
      </c>
      <c r="G453">
        <v>0</v>
      </c>
      <c r="H453">
        <v>1</v>
      </c>
      <c r="I453" t="s">
        <v>5729</v>
      </c>
      <c r="J453" t="s">
        <v>6145</v>
      </c>
      <c r="K453" t="s">
        <v>6679</v>
      </c>
      <c r="L453" t="s">
        <v>6680</v>
      </c>
      <c r="M453" t="s">
        <v>6695</v>
      </c>
      <c r="N453">
        <v>8</v>
      </c>
      <c r="O453" t="s">
        <v>6741</v>
      </c>
      <c r="P453" t="s">
        <v>7056</v>
      </c>
      <c r="Q453">
        <v>12</v>
      </c>
      <c r="R453">
        <v>3</v>
      </c>
      <c r="S453">
        <v>8.25</v>
      </c>
      <c r="T453">
        <v>10.57</v>
      </c>
      <c r="U453">
        <v>972.99</v>
      </c>
      <c r="V453">
        <v>171.61</v>
      </c>
      <c r="W453">
        <v>9.119999999999999</v>
      </c>
      <c r="X453">
        <v>4.09</v>
      </c>
      <c r="Y453">
        <v>7.83</v>
      </c>
      <c r="Z453">
        <v>5</v>
      </c>
      <c r="AA453" t="s">
        <v>4708</v>
      </c>
      <c r="AB453">
        <v>3</v>
      </c>
      <c r="AC453">
        <v>13</v>
      </c>
      <c r="AD453">
        <v>1.166666666666667</v>
      </c>
      <c r="AF453" t="s">
        <v>7586</v>
      </c>
      <c r="AI453">
        <v>0</v>
      </c>
      <c r="AJ453">
        <v>0</v>
      </c>
    </row>
    <row r="454" spans="1:36">
      <c r="A454" t="s">
        <v>5209</v>
      </c>
      <c r="B454" t="s">
        <v>4846</v>
      </c>
      <c r="C454" t="s">
        <v>4849</v>
      </c>
      <c r="D454">
        <v>0.127</v>
      </c>
      <c r="E454" t="s">
        <v>4851</v>
      </c>
      <c r="F454">
        <v>9.9</v>
      </c>
      <c r="G454">
        <v>0</v>
      </c>
      <c r="H454">
        <v>1</v>
      </c>
      <c r="I454" t="s">
        <v>5729</v>
      </c>
      <c r="J454" t="s">
        <v>6146</v>
      </c>
      <c r="K454" t="s">
        <v>6679</v>
      </c>
      <c r="L454" t="s">
        <v>6680</v>
      </c>
      <c r="M454" t="s">
        <v>6696</v>
      </c>
      <c r="N454">
        <v>8</v>
      </c>
      <c r="O454" t="s">
        <v>6742</v>
      </c>
      <c r="P454" t="s">
        <v>7057</v>
      </c>
      <c r="Q454">
        <v>11</v>
      </c>
      <c r="R454">
        <v>3</v>
      </c>
      <c r="S454">
        <v>5.01</v>
      </c>
      <c r="T454">
        <v>7.73</v>
      </c>
      <c r="U454">
        <v>918.5700000000001</v>
      </c>
      <c r="V454">
        <v>172.3</v>
      </c>
      <c r="W454">
        <v>8.76</v>
      </c>
      <c r="X454">
        <v>-0.03</v>
      </c>
      <c r="Y454">
        <v>7.77</v>
      </c>
      <c r="Z454">
        <v>3</v>
      </c>
      <c r="AA454" t="s">
        <v>4708</v>
      </c>
      <c r="AB454">
        <v>3</v>
      </c>
      <c r="AC454">
        <v>12</v>
      </c>
      <c r="AD454">
        <v>1.166666666666667</v>
      </c>
      <c r="AF454" t="s">
        <v>7586</v>
      </c>
      <c r="AI454">
        <v>0</v>
      </c>
      <c r="AJ454">
        <v>0</v>
      </c>
    </row>
    <row r="455" spans="1:36">
      <c r="A455" t="s">
        <v>5210</v>
      </c>
      <c r="B455" t="s">
        <v>4846</v>
      </c>
      <c r="C455" t="s">
        <v>4849</v>
      </c>
      <c r="D455">
        <v>0.128</v>
      </c>
      <c r="E455" t="s">
        <v>4851</v>
      </c>
      <c r="F455">
        <v>9.890000000000001</v>
      </c>
      <c r="G455">
        <v>0.7</v>
      </c>
      <c r="H455">
        <v>3</v>
      </c>
      <c r="I455" t="s">
        <v>5729</v>
      </c>
      <c r="J455" t="s">
        <v>6147</v>
      </c>
      <c r="K455" t="s">
        <v>6679</v>
      </c>
      <c r="L455" t="s">
        <v>6680</v>
      </c>
      <c r="M455" t="s">
        <v>6696</v>
      </c>
      <c r="N455">
        <v>8</v>
      </c>
      <c r="O455" t="s">
        <v>6742</v>
      </c>
      <c r="P455" t="s">
        <v>7058</v>
      </c>
      <c r="Q455">
        <v>10</v>
      </c>
      <c r="R455">
        <v>2</v>
      </c>
      <c r="S455">
        <v>6.24</v>
      </c>
      <c r="T455">
        <v>9.48</v>
      </c>
      <c r="U455">
        <v>870.4299999999999</v>
      </c>
      <c r="V455">
        <v>169.06</v>
      </c>
      <c r="W455">
        <v>8.800000000000001</v>
      </c>
      <c r="X455">
        <v>1.7</v>
      </c>
      <c r="Y455">
        <v>6.67</v>
      </c>
      <c r="Z455">
        <v>5</v>
      </c>
      <c r="AA455" t="s">
        <v>4708</v>
      </c>
      <c r="AB455">
        <v>2</v>
      </c>
      <c r="AC455">
        <v>13</v>
      </c>
      <c r="AD455">
        <v>1.5</v>
      </c>
      <c r="AF455" t="s">
        <v>7586</v>
      </c>
      <c r="AI455">
        <v>0</v>
      </c>
      <c r="AJ455">
        <v>0</v>
      </c>
    </row>
    <row r="456" spans="1:36">
      <c r="A456" t="s">
        <v>5211</v>
      </c>
      <c r="B456" t="s">
        <v>4846</v>
      </c>
      <c r="C456" t="s">
        <v>4849</v>
      </c>
      <c r="D456">
        <v>0.13</v>
      </c>
      <c r="E456" t="s">
        <v>4851</v>
      </c>
      <c r="F456">
        <v>9.890000000000001</v>
      </c>
      <c r="G456">
        <v>0</v>
      </c>
      <c r="H456">
        <v>1</v>
      </c>
      <c r="I456" t="s">
        <v>5729</v>
      </c>
      <c r="J456" t="s">
        <v>6148</v>
      </c>
      <c r="K456" t="s">
        <v>6679</v>
      </c>
      <c r="L456" t="s">
        <v>6680</v>
      </c>
      <c r="M456" t="s">
        <v>6696</v>
      </c>
      <c r="N456">
        <v>8</v>
      </c>
      <c r="O456" t="s">
        <v>6742</v>
      </c>
      <c r="P456" t="s">
        <v>7059</v>
      </c>
      <c r="Q456">
        <v>8</v>
      </c>
      <c r="R456">
        <v>2</v>
      </c>
      <c r="S456">
        <v>4.48</v>
      </c>
      <c r="T456">
        <v>7.42</v>
      </c>
      <c r="U456">
        <v>910.4299999999999</v>
      </c>
      <c r="V456">
        <v>129.58</v>
      </c>
      <c r="W456">
        <v>10.36</v>
      </c>
      <c r="X456">
        <v>2.52</v>
      </c>
      <c r="Y456">
        <v>6.84</v>
      </c>
      <c r="Z456">
        <v>3</v>
      </c>
      <c r="AA456" t="s">
        <v>4708</v>
      </c>
      <c r="AB456">
        <v>2</v>
      </c>
      <c r="AC456">
        <v>12</v>
      </c>
      <c r="AD456">
        <v>1.5</v>
      </c>
      <c r="AF456" t="s">
        <v>7586</v>
      </c>
      <c r="AI456">
        <v>0</v>
      </c>
      <c r="AJ456">
        <v>0</v>
      </c>
    </row>
    <row r="457" spans="1:36">
      <c r="A457" t="s">
        <v>5212</v>
      </c>
      <c r="B457" t="s">
        <v>4846</v>
      </c>
      <c r="C457" t="s">
        <v>4849</v>
      </c>
      <c r="D457">
        <v>0.13</v>
      </c>
      <c r="E457" t="s">
        <v>4851</v>
      </c>
      <c r="F457">
        <v>9.890000000000001</v>
      </c>
      <c r="G457">
        <v>0</v>
      </c>
      <c r="H457">
        <v>1</v>
      </c>
      <c r="I457" t="s">
        <v>5729</v>
      </c>
      <c r="J457" t="s">
        <v>6149</v>
      </c>
      <c r="K457" t="s">
        <v>6679</v>
      </c>
      <c r="L457" t="s">
        <v>6680</v>
      </c>
      <c r="M457" t="s">
        <v>6696</v>
      </c>
      <c r="N457">
        <v>8</v>
      </c>
      <c r="O457" t="s">
        <v>6742</v>
      </c>
      <c r="P457" t="s">
        <v>7060</v>
      </c>
      <c r="Q457">
        <v>10</v>
      </c>
      <c r="R457">
        <v>3</v>
      </c>
      <c r="S457">
        <v>5.02</v>
      </c>
      <c r="T457">
        <v>7.68</v>
      </c>
      <c r="U457">
        <v>879.48</v>
      </c>
      <c r="V457">
        <v>169.53</v>
      </c>
      <c r="W457">
        <v>9</v>
      </c>
      <c r="X457">
        <v>1.71</v>
      </c>
      <c r="Y457">
        <v>9.65</v>
      </c>
      <c r="Z457">
        <v>3</v>
      </c>
      <c r="AA457" t="s">
        <v>4708</v>
      </c>
      <c r="AB457">
        <v>2</v>
      </c>
      <c r="AC457">
        <v>13</v>
      </c>
      <c r="AD457">
        <v>0.3416666666666666</v>
      </c>
      <c r="AF457" t="s">
        <v>7583</v>
      </c>
      <c r="AI457">
        <v>0</v>
      </c>
      <c r="AJ457">
        <v>0</v>
      </c>
    </row>
    <row r="458" spans="1:36">
      <c r="A458" t="s">
        <v>5213</v>
      </c>
      <c r="B458" t="s">
        <v>4846</v>
      </c>
      <c r="C458" t="s">
        <v>4849</v>
      </c>
      <c r="D458">
        <v>0.131</v>
      </c>
      <c r="E458" t="s">
        <v>4851</v>
      </c>
      <c r="F458">
        <v>9.880000000000001</v>
      </c>
      <c r="G458">
        <v>0</v>
      </c>
      <c r="H458">
        <v>1</v>
      </c>
      <c r="I458" t="s">
        <v>5729</v>
      </c>
      <c r="J458" t="s">
        <v>6150</v>
      </c>
      <c r="K458" t="s">
        <v>6679</v>
      </c>
      <c r="L458" t="s">
        <v>6680</v>
      </c>
      <c r="M458" t="s">
        <v>6694</v>
      </c>
      <c r="N458">
        <v>9</v>
      </c>
      <c r="O458" t="s">
        <v>6740</v>
      </c>
      <c r="P458" t="s">
        <v>7061</v>
      </c>
      <c r="Q458">
        <v>12</v>
      </c>
      <c r="R458">
        <v>3</v>
      </c>
      <c r="S458">
        <v>5.75</v>
      </c>
      <c r="T458">
        <v>7.97</v>
      </c>
      <c r="U458">
        <v>883.47</v>
      </c>
      <c r="V458">
        <v>169.7</v>
      </c>
      <c r="W458">
        <v>7.01</v>
      </c>
      <c r="X458">
        <v>4.06</v>
      </c>
      <c r="Y458">
        <v>7.39</v>
      </c>
      <c r="Z458">
        <v>4</v>
      </c>
      <c r="AA458" t="s">
        <v>4708</v>
      </c>
      <c r="AB458">
        <v>3</v>
      </c>
      <c r="AC458">
        <v>12</v>
      </c>
      <c r="AD458">
        <v>1.166666666666667</v>
      </c>
      <c r="AF458" t="s">
        <v>7586</v>
      </c>
      <c r="AI458">
        <v>0</v>
      </c>
      <c r="AJ458">
        <v>0</v>
      </c>
    </row>
    <row r="459" spans="1:36">
      <c r="A459" t="s">
        <v>5213</v>
      </c>
      <c r="B459" t="s">
        <v>4846</v>
      </c>
      <c r="C459" t="s">
        <v>4849</v>
      </c>
      <c r="D459">
        <v>0.131</v>
      </c>
      <c r="E459" t="s">
        <v>4851</v>
      </c>
      <c r="F459">
        <v>9.880000000000001</v>
      </c>
      <c r="G459">
        <v>0</v>
      </c>
      <c r="H459">
        <v>1</v>
      </c>
      <c r="I459" t="s">
        <v>5729</v>
      </c>
      <c r="J459" t="s">
        <v>6151</v>
      </c>
      <c r="K459" t="s">
        <v>6679</v>
      </c>
      <c r="L459" t="s">
        <v>6680</v>
      </c>
      <c r="M459" t="s">
        <v>6695</v>
      </c>
      <c r="N459">
        <v>8</v>
      </c>
      <c r="O459" t="s">
        <v>6741</v>
      </c>
      <c r="P459" t="s">
        <v>7061</v>
      </c>
      <c r="Q459">
        <v>12</v>
      </c>
      <c r="R459">
        <v>3</v>
      </c>
      <c r="S459">
        <v>5.75</v>
      </c>
      <c r="T459">
        <v>7.97</v>
      </c>
      <c r="U459">
        <v>883.47</v>
      </c>
      <c r="V459">
        <v>169.7</v>
      </c>
      <c r="W459">
        <v>7.01</v>
      </c>
      <c r="X459">
        <v>4.06</v>
      </c>
      <c r="Y459">
        <v>7.39</v>
      </c>
      <c r="Z459">
        <v>4</v>
      </c>
      <c r="AA459" t="s">
        <v>4708</v>
      </c>
      <c r="AB459">
        <v>3</v>
      </c>
      <c r="AC459">
        <v>12</v>
      </c>
      <c r="AD459">
        <v>1.166666666666667</v>
      </c>
      <c r="AF459" t="s">
        <v>7586</v>
      </c>
      <c r="AI459">
        <v>0</v>
      </c>
      <c r="AJ459">
        <v>0</v>
      </c>
    </row>
    <row r="460" spans="1:36">
      <c r="A460" t="s">
        <v>5214</v>
      </c>
      <c r="B460" t="s">
        <v>4846</v>
      </c>
      <c r="C460" t="s">
        <v>4849</v>
      </c>
      <c r="D460">
        <v>0.133</v>
      </c>
      <c r="E460" t="s">
        <v>4851</v>
      </c>
      <c r="F460">
        <v>9.880000000000001</v>
      </c>
      <c r="G460">
        <v>0</v>
      </c>
      <c r="H460">
        <v>1</v>
      </c>
      <c r="I460" t="s">
        <v>5729</v>
      </c>
      <c r="J460" t="s">
        <v>6152</v>
      </c>
      <c r="K460" t="s">
        <v>6679</v>
      </c>
      <c r="L460" t="s">
        <v>6680</v>
      </c>
      <c r="M460" t="s">
        <v>6696</v>
      </c>
      <c r="N460">
        <v>8</v>
      </c>
      <c r="O460" t="s">
        <v>6742</v>
      </c>
      <c r="P460" t="s">
        <v>7062</v>
      </c>
      <c r="Q460">
        <v>11</v>
      </c>
      <c r="R460">
        <v>3</v>
      </c>
      <c r="S460">
        <v>3.92</v>
      </c>
      <c r="T460">
        <v>6.63</v>
      </c>
      <c r="U460">
        <v>895.48</v>
      </c>
      <c r="V460">
        <v>178.76</v>
      </c>
      <c r="W460">
        <v>8.23</v>
      </c>
      <c r="X460">
        <v>1.71</v>
      </c>
      <c r="Y460">
        <v>7.98</v>
      </c>
      <c r="Z460">
        <v>3</v>
      </c>
      <c r="AA460" t="s">
        <v>4708</v>
      </c>
      <c r="AB460">
        <v>3</v>
      </c>
      <c r="AC460">
        <v>13</v>
      </c>
      <c r="AD460">
        <v>1.206666666666667</v>
      </c>
      <c r="AF460" t="s">
        <v>7586</v>
      </c>
      <c r="AI460">
        <v>0</v>
      </c>
      <c r="AJ460">
        <v>0</v>
      </c>
    </row>
    <row r="461" spans="1:36">
      <c r="A461" t="s">
        <v>5215</v>
      </c>
      <c r="B461" t="s">
        <v>4846</v>
      </c>
      <c r="C461" t="s">
        <v>4849</v>
      </c>
      <c r="D461">
        <v>0.134</v>
      </c>
      <c r="E461" t="s">
        <v>4851</v>
      </c>
      <c r="F461">
        <v>9.869999999999999</v>
      </c>
      <c r="G461">
        <v>0</v>
      </c>
      <c r="H461">
        <v>1</v>
      </c>
      <c r="I461" t="s">
        <v>5729</v>
      </c>
      <c r="J461" t="s">
        <v>6153</v>
      </c>
      <c r="K461" t="s">
        <v>6679</v>
      </c>
      <c r="L461" t="s">
        <v>6680</v>
      </c>
      <c r="M461" t="s">
        <v>6696</v>
      </c>
      <c r="N461">
        <v>8</v>
      </c>
      <c r="O461" t="s">
        <v>6742</v>
      </c>
      <c r="P461" t="s">
        <v>7063</v>
      </c>
      <c r="Q461">
        <v>9</v>
      </c>
      <c r="R461">
        <v>3</v>
      </c>
      <c r="S461">
        <v>5.1</v>
      </c>
      <c r="T461">
        <v>8.050000000000001</v>
      </c>
      <c r="U461">
        <v>866.36</v>
      </c>
      <c r="V461">
        <v>166.29</v>
      </c>
      <c r="W461">
        <v>9.710000000000001</v>
      </c>
      <c r="X461">
        <v>1.79</v>
      </c>
      <c r="Y461">
        <v>6.83</v>
      </c>
      <c r="Z461">
        <v>3</v>
      </c>
      <c r="AA461" t="s">
        <v>4708</v>
      </c>
      <c r="AB461">
        <v>2</v>
      </c>
      <c r="AC461">
        <v>13</v>
      </c>
      <c r="AD461">
        <v>1.166666666666667</v>
      </c>
      <c r="AF461" t="s">
        <v>7586</v>
      </c>
      <c r="AI461">
        <v>0</v>
      </c>
      <c r="AJ461">
        <v>0</v>
      </c>
    </row>
    <row r="462" spans="1:36">
      <c r="A462" t="s">
        <v>5216</v>
      </c>
      <c r="B462" t="s">
        <v>4846</v>
      </c>
      <c r="C462" t="s">
        <v>4849</v>
      </c>
      <c r="D462">
        <v>0.134</v>
      </c>
      <c r="E462" t="s">
        <v>4851</v>
      </c>
      <c r="F462">
        <v>9.869999999999999</v>
      </c>
      <c r="G462">
        <v>0</v>
      </c>
      <c r="H462">
        <v>1</v>
      </c>
      <c r="I462" t="s">
        <v>5729</v>
      </c>
      <c r="J462" t="s">
        <v>6154</v>
      </c>
      <c r="K462" t="s">
        <v>6679</v>
      </c>
      <c r="L462" t="s">
        <v>6680</v>
      </c>
      <c r="M462" t="s">
        <v>6696</v>
      </c>
      <c r="N462">
        <v>8</v>
      </c>
      <c r="O462" t="s">
        <v>6742</v>
      </c>
      <c r="P462" t="s">
        <v>7064</v>
      </c>
      <c r="Q462">
        <v>9</v>
      </c>
      <c r="R462">
        <v>2</v>
      </c>
      <c r="S462">
        <v>4.46</v>
      </c>
      <c r="T462">
        <v>7.4</v>
      </c>
      <c r="U462">
        <v>894.87</v>
      </c>
      <c r="V462">
        <v>136.48</v>
      </c>
      <c r="W462">
        <v>9.210000000000001</v>
      </c>
      <c r="X462">
        <v>0.45</v>
      </c>
      <c r="Y462">
        <v>6.82</v>
      </c>
      <c r="Z462">
        <v>3</v>
      </c>
      <c r="AA462" t="s">
        <v>4708</v>
      </c>
      <c r="AB462">
        <v>2</v>
      </c>
      <c r="AC462">
        <v>13</v>
      </c>
      <c r="AD462">
        <v>1.5</v>
      </c>
      <c r="AF462" t="s">
        <v>7586</v>
      </c>
      <c r="AI462">
        <v>0</v>
      </c>
      <c r="AJ462">
        <v>0</v>
      </c>
    </row>
    <row r="463" spans="1:36">
      <c r="A463" t="s">
        <v>5217</v>
      </c>
      <c r="B463" t="s">
        <v>4846</v>
      </c>
      <c r="C463" t="s">
        <v>4849</v>
      </c>
      <c r="D463">
        <v>0.137</v>
      </c>
      <c r="E463" t="s">
        <v>4851</v>
      </c>
      <c r="F463">
        <v>9.859999999999999</v>
      </c>
      <c r="G463">
        <v>0</v>
      </c>
      <c r="H463">
        <v>1</v>
      </c>
      <c r="I463" t="s">
        <v>5729</v>
      </c>
      <c r="J463" t="s">
        <v>6155</v>
      </c>
      <c r="K463" t="s">
        <v>6679</v>
      </c>
      <c r="L463" t="s">
        <v>6680</v>
      </c>
      <c r="M463" t="s">
        <v>6694</v>
      </c>
      <c r="N463">
        <v>9</v>
      </c>
      <c r="O463" t="s">
        <v>6740</v>
      </c>
      <c r="P463" t="s">
        <v>7065</v>
      </c>
      <c r="Q463">
        <v>14</v>
      </c>
      <c r="R463">
        <v>5</v>
      </c>
      <c r="S463">
        <v>-0.05</v>
      </c>
      <c r="T463">
        <v>4.12</v>
      </c>
      <c r="U463">
        <v>988.88</v>
      </c>
      <c r="V463">
        <v>238.89</v>
      </c>
      <c r="W463">
        <v>7.78</v>
      </c>
      <c r="X463">
        <v>1.54</v>
      </c>
      <c r="Y463">
        <v>8.75</v>
      </c>
      <c r="Z463">
        <v>4</v>
      </c>
      <c r="AA463" t="s">
        <v>4708</v>
      </c>
      <c r="AB463">
        <v>3</v>
      </c>
      <c r="AC463">
        <v>16</v>
      </c>
      <c r="AD463">
        <v>2.065</v>
      </c>
      <c r="AF463" t="s">
        <v>7583</v>
      </c>
      <c r="AI463">
        <v>0</v>
      </c>
      <c r="AJ463">
        <v>0</v>
      </c>
    </row>
    <row r="464" spans="1:36">
      <c r="A464" t="s">
        <v>5217</v>
      </c>
      <c r="B464" t="s">
        <v>4846</v>
      </c>
      <c r="C464" t="s">
        <v>4849</v>
      </c>
      <c r="D464">
        <v>0.137</v>
      </c>
      <c r="E464" t="s">
        <v>4851</v>
      </c>
      <c r="F464">
        <v>9.859999999999999</v>
      </c>
      <c r="G464">
        <v>0</v>
      </c>
      <c r="H464">
        <v>1</v>
      </c>
      <c r="I464" t="s">
        <v>5729</v>
      </c>
      <c r="J464" t="s">
        <v>6156</v>
      </c>
      <c r="K464" t="s">
        <v>6679</v>
      </c>
      <c r="L464" t="s">
        <v>6680</v>
      </c>
      <c r="M464" t="s">
        <v>6695</v>
      </c>
      <c r="N464">
        <v>8</v>
      </c>
      <c r="O464" t="s">
        <v>6741</v>
      </c>
      <c r="P464" t="s">
        <v>7065</v>
      </c>
      <c r="Q464">
        <v>14</v>
      </c>
      <c r="R464">
        <v>5</v>
      </c>
      <c r="S464">
        <v>-0.05</v>
      </c>
      <c r="T464">
        <v>4.12</v>
      </c>
      <c r="U464">
        <v>988.88</v>
      </c>
      <c r="V464">
        <v>238.89</v>
      </c>
      <c r="W464">
        <v>7.78</v>
      </c>
      <c r="X464">
        <v>1.54</v>
      </c>
      <c r="Y464">
        <v>8.75</v>
      </c>
      <c r="Z464">
        <v>4</v>
      </c>
      <c r="AA464" t="s">
        <v>4708</v>
      </c>
      <c r="AB464">
        <v>3</v>
      </c>
      <c r="AC464">
        <v>16</v>
      </c>
      <c r="AD464">
        <v>2.065</v>
      </c>
      <c r="AF464" t="s">
        <v>7583</v>
      </c>
      <c r="AI464">
        <v>0</v>
      </c>
      <c r="AJ464">
        <v>0</v>
      </c>
    </row>
    <row r="465" spans="1:38">
      <c r="A465" t="s">
        <v>5218</v>
      </c>
      <c r="B465" t="s">
        <v>4846</v>
      </c>
      <c r="C465" t="s">
        <v>4849</v>
      </c>
      <c r="D465">
        <v>0.139</v>
      </c>
      <c r="E465" t="s">
        <v>4851</v>
      </c>
      <c r="F465">
        <v>9.859999999999999</v>
      </c>
      <c r="G465">
        <v>0</v>
      </c>
      <c r="H465">
        <v>1</v>
      </c>
      <c r="I465" t="s">
        <v>5729</v>
      </c>
      <c r="J465" t="s">
        <v>6157</v>
      </c>
      <c r="K465" t="s">
        <v>6679</v>
      </c>
      <c r="L465" t="s">
        <v>6680</v>
      </c>
      <c r="M465" t="s">
        <v>6696</v>
      </c>
      <c r="N465">
        <v>8</v>
      </c>
      <c r="O465" t="s">
        <v>6742</v>
      </c>
      <c r="P465" t="s">
        <v>7066</v>
      </c>
      <c r="Q465">
        <v>10</v>
      </c>
      <c r="R465">
        <v>3</v>
      </c>
      <c r="S465">
        <v>5.91</v>
      </c>
      <c r="T465">
        <v>8.57</v>
      </c>
      <c r="U465">
        <v>895.53</v>
      </c>
      <c r="V465">
        <v>169.53</v>
      </c>
      <c r="W465">
        <v>9.630000000000001</v>
      </c>
      <c r="X465">
        <v>1.7</v>
      </c>
      <c r="Y465">
        <v>9.73</v>
      </c>
      <c r="Z465">
        <v>3</v>
      </c>
      <c r="AA465" t="s">
        <v>4708</v>
      </c>
      <c r="AB465">
        <v>2</v>
      </c>
      <c r="AC465">
        <v>13</v>
      </c>
      <c r="AD465">
        <v>0.3016666666666665</v>
      </c>
      <c r="AF465" t="s">
        <v>7583</v>
      </c>
      <c r="AI465">
        <v>0</v>
      </c>
      <c r="AJ465">
        <v>0</v>
      </c>
    </row>
    <row r="466" spans="1:38">
      <c r="A466" t="s">
        <v>5219</v>
      </c>
      <c r="B466" t="s">
        <v>4846</v>
      </c>
      <c r="C466" t="s">
        <v>4849</v>
      </c>
      <c r="D466">
        <v>0.14</v>
      </c>
      <c r="E466" t="s">
        <v>4851</v>
      </c>
      <c r="F466">
        <v>9.85</v>
      </c>
      <c r="G466">
        <v>0</v>
      </c>
      <c r="H466">
        <v>1</v>
      </c>
      <c r="I466" t="s">
        <v>5729</v>
      </c>
      <c r="K466" t="s">
        <v>6679</v>
      </c>
      <c r="L466" t="s">
        <v>6680</v>
      </c>
      <c r="M466" t="s">
        <v>6699</v>
      </c>
      <c r="N466">
        <v>9</v>
      </c>
      <c r="O466" t="s">
        <v>6745</v>
      </c>
      <c r="P466" t="s">
        <v>7067</v>
      </c>
      <c r="Q466">
        <v>12</v>
      </c>
      <c r="R466">
        <v>2</v>
      </c>
      <c r="S466">
        <v>2.56</v>
      </c>
      <c r="T466">
        <v>5.57</v>
      </c>
      <c r="U466">
        <v>702.8200000000001</v>
      </c>
      <c r="V466">
        <v>148.25</v>
      </c>
      <c r="W466">
        <v>6.8</v>
      </c>
      <c r="X466">
        <v>1.15</v>
      </c>
      <c r="Y466">
        <v>6.25</v>
      </c>
      <c r="Z466">
        <v>7</v>
      </c>
      <c r="AA466" t="s">
        <v>4708</v>
      </c>
      <c r="AB466">
        <v>3</v>
      </c>
      <c r="AC466">
        <v>11</v>
      </c>
      <c r="AD466">
        <v>2.22</v>
      </c>
      <c r="AF466" t="s">
        <v>7586</v>
      </c>
      <c r="AI466">
        <v>0</v>
      </c>
      <c r="AJ466">
        <v>0</v>
      </c>
      <c r="AK466" t="s">
        <v>7598</v>
      </c>
      <c r="AL466" t="s">
        <v>7598</v>
      </c>
    </row>
    <row r="467" spans="1:38">
      <c r="A467" t="s">
        <v>5220</v>
      </c>
      <c r="B467" t="s">
        <v>4846</v>
      </c>
      <c r="C467" t="s">
        <v>4849</v>
      </c>
      <c r="D467">
        <v>0.141</v>
      </c>
      <c r="E467" t="s">
        <v>4851</v>
      </c>
      <c r="F467">
        <v>9.85</v>
      </c>
      <c r="G467">
        <v>0</v>
      </c>
      <c r="H467">
        <v>1</v>
      </c>
      <c r="I467" t="s">
        <v>5729</v>
      </c>
      <c r="J467" t="s">
        <v>6158</v>
      </c>
      <c r="K467" t="s">
        <v>6679</v>
      </c>
      <c r="L467" t="s">
        <v>6680</v>
      </c>
      <c r="M467" t="s">
        <v>6694</v>
      </c>
      <c r="N467">
        <v>9</v>
      </c>
      <c r="O467" t="s">
        <v>6740</v>
      </c>
      <c r="P467" t="s">
        <v>7068</v>
      </c>
      <c r="Q467">
        <v>11</v>
      </c>
      <c r="R467">
        <v>4</v>
      </c>
      <c r="S467">
        <v>6.43</v>
      </c>
      <c r="T467">
        <v>8.460000000000001</v>
      </c>
      <c r="U467">
        <v>915.49</v>
      </c>
      <c r="V467">
        <v>179.37</v>
      </c>
      <c r="W467">
        <v>8.77</v>
      </c>
      <c r="X467">
        <v>4.09</v>
      </c>
      <c r="Y467">
        <v>6.69</v>
      </c>
      <c r="Z467">
        <v>5</v>
      </c>
      <c r="AA467" t="s">
        <v>4708</v>
      </c>
      <c r="AB467">
        <v>3</v>
      </c>
      <c r="AC467">
        <v>14</v>
      </c>
      <c r="AD467">
        <v>1</v>
      </c>
      <c r="AF467" t="s">
        <v>7586</v>
      </c>
      <c r="AI467">
        <v>0</v>
      </c>
      <c r="AJ467">
        <v>0</v>
      </c>
    </row>
    <row r="468" spans="1:38">
      <c r="A468" t="s">
        <v>5220</v>
      </c>
      <c r="B468" t="s">
        <v>4846</v>
      </c>
      <c r="C468" t="s">
        <v>4849</v>
      </c>
      <c r="D468">
        <v>0.141</v>
      </c>
      <c r="E468" t="s">
        <v>4851</v>
      </c>
      <c r="F468">
        <v>9.85</v>
      </c>
      <c r="G468">
        <v>0</v>
      </c>
      <c r="H468">
        <v>1</v>
      </c>
      <c r="I468" t="s">
        <v>5729</v>
      </c>
      <c r="J468" t="s">
        <v>6159</v>
      </c>
      <c r="K468" t="s">
        <v>6679</v>
      </c>
      <c r="L468" t="s">
        <v>6680</v>
      </c>
      <c r="M468" t="s">
        <v>6695</v>
      </c>
      <c r="N468">
        <v>8</v>
      </c>
      <c r="O468" t="s">
        <v>6741</v>
      </c>
      <c r="P468" t="s">
        <v>7068</v>
      </c>
      <c r="Q468">
        <v>11</v>
      </c>
      <c r="R468">
        <v>4</v>
      </c>
      <c r="S468">
        <v>6.43</v>
      </c>
      <c r="T468">
        <v>8.460000000000001</v>
      </c>
      <c r="U468">
        <v>915.49</v>
      </c>
      <c r="V468">
        <v>179.37</v>
      </c>
      <c r="W468">
        <v>8.77</v>
      </c>
      <c r="X468">
        <v>4.09</v>
      </c>
      <c r="Y468">
        <v>6.69</v>
      </c>
      <c r="Z468">
        <v>5</v>
      </c>
      <c r="AA468" t="s">
        <v>4708</v>
      </c>
      <c r="AB468">
        <v>3</v>
      </c>
      <c r="AC468">
        <v>14</v>
      </c>
      <c r="AD468">
        <v>1</v>
      </c>
      <c r="AF468" t="s">
        <v>7586</v>
      </c>
      <c r="AI468">
        <v>0</v>
      </c>
      <c r="AJ468">
        <v>0</v>
      </c>
    </row>
    <row r="469" spans="1:38">
      <c r="A469" t="s">
        <v>5221</v>
      </c>
      <c r="B469" t="s">
        <v>4846</v>
      </c>
      <c r="C469" t="s">
        <v>4849</v>
      </c>
      <c r="D469">
        <v>0.141</v>
      </c>
      <c r="E469" t="s">
        <v>4851</v>
      </c>
      <c r="F469">
        <v>9.85</v>
      </c>
      <c r="G469">
        <v>0</v>
      </c>
      <c r="H469">
        <v>1</v>
      </c>
      <c r="I469" t="s">
        <v>5729</v>
      </c>
      <c r="J469" t="s">
        <v>6160</v>
      </c>
      <c r="K469" t="s">
        <v>6679</v>
      </c>
      <c r="L469" t="s">
        <v>6680</v>
      </c>
      <c r="M469" t="s">
        <v>6696</v>
      </c>
      <c r="N469">
        <v>8</v>
      </c>
      <c r="O469" t="s">
        <v>6742</v>
      </c>
      <c r="P469" t="s">
        <v>7069</v>
      </c>
      <c r="Q469">
        <v>10</v>
      </c>
      <c r="R469">
        <v>3</v>
      </c>
      <c r="S469">
        <v>5.87</v>
      </c>
      <c r="T469">
        <v>8.800000000000001</v>
      </c>
      <c r="U469">
        <v>949.5</v>
      </c>
      <c r="V469">
        <v>169.53</v>
      </c>
      <c r="W469">
        <v>10.18</v>
      </c>
      <c r="X469">
        <v>1.79</v>
      </c>
      <c r="Y469">
        <v>6.83</v>
      </c>
      <c r="Z469">
        <v>3</v>
      </c>
      <c r="AA469" t="s">
        <v>4708</v>
      </c>
      <c r="AB469">
        <v>2</v>
      </c>
      <c r="AC469">
        <v>17</v>
      </c>
      <c r="AD469">
        <v>1.166666666666667</v>
      </c>
      <c r="AF469" t="s">
        <v>7586</v>
      </c>
      <c r="AI469">
        <v>0</v>
      </c>
      <c r="AJ469">
        <v>0</v>
      </c>
    </row>
    <row r="470" spans="1:38">
      <c r="A470" t="s">
        <v>5222</v>
      </c>
      <c r="B470" t="s">
        <v>4846</v>
      </c>
      <c r="C470" t="s">
        <v>4849</v>
      </c>
      <c r="D470">
        <v>0.144</v>
      </c>
      <c r="E470" t="s">
        <v>4851</v>
      </c>
      <c r="F470">
        <v>9.84</v>
      </c>
      <c r="G470">
        <v>0</v>
      </c>
      <c r="H470">
        <v>1</v>
      </c>
      <c r="I470" t="s">
        <v>5729</v>
      </c>
      <c r="J470" t="s">
        <v>6161</v>
      </c>
      <c r="K470" t="s">
        <v>6679</v>
      </c>
      <c r="L470" t="s">
        <v>6680</v>
      </c>
      <c r="M470" t="s">
        <v>6696</v>
      </c>
      <c r="N470">
        <v>8</v>
      </c>
      <c r="O470" t="s">
        <v>6742</v>
      </c>
      <c r="P470" t="s">
        <v>7070</v>
      </c>
      <c r="Q470">
        <v>11</v>
      </c>
      <c r="R470">
        <v>2</v>
      </c>
      <c r="S470">
        <v>3.75</v>
      </c>
      <c r="T470">
        <v>6.68</v>
      </c>
      <c r="U470">
        <v>899.9</v>
      </c>
      <c r="V470">
        <v>169.5</v>
      </c>
      <c r="W470">
        <v>8.09</v>
      </c>
      <c r="X470">
        <v>0.45</v>
      </c>
      <c r="Y470">
        <v>6.82</v>
      </c>
      <c r="Z470">
        <v>3</v>
      </c>
      <c r="AA470" t="s">
        <v>4708</v>
      </c>
      <c r="AB470">
        <v>3</v>
      </c>
      <c r="AC470">
        <v>13</v>
      </c>
      <c r="AD470">
        <v>1.625</v>
      </c>
      <c r="AF470" t="s">
        <v>7586</v>
      </c>
      <c r="AI470">
        <v>0</v>
      </c>
      <c r="AJ470">
        <v>0</v>
      </c>
    </row>
    <row r="471" spans="1:38">
      <c r="A471" t="s">
        <v>5223</v>
      </c>
      <c r="B471" t="s">
        <v>4846</v>
      </c>
      <c r="C471" t="s">
        <v>4849</v>
      </c>
      <c r="D471">
        <v>0.145</v>
      </c>
      <c r="E471" t="s">
        <v>4851</v>
      </c>
      <c r="F471">
        <v>9.84</v>
      </c>
      <c r="G471">
        <v>0</v>
      </c>
      <c r="H471">
        <v>1</v>
      </c>
      <c r="I471" t="s">
        <v>5729</v>
      </c>
      <c r="J471" t="s">
        <v>6162</v>
      </c>
      <c r="K471" t="s">
        <v>6679</v>
      </c>
      <c r="L471" t="s">
        <v>6680</v>
      </c>
      <c r="M471" t="s">
        <v>6696</v>
      </c>
      <c r="N471">
        <v>8</v>
      </c>
      <c r="O471" t="s">
        <v>6742</v>
      </c>
      <c r="P471" t="s">
        <v>7071</v>
      </c>
      <c r="Q471">
        <v>9</v>
      </c>
      <c r="R471">
        <v>2</v>
      </c>
      <c r="S471">
        <v>4.54</v>
      </c>
      <c r="T471">
        <v>7.46</v>
      </c>
      <c r="U471">
        <v>908.9</v>
      </c>
      <c r="V471">
        <v>136.48</v>
      </c>
      <c r="W471">
        <v>9.449999999999999</v>
      </c>
      <c r="X471">
        <v>0.45</v>
      </c>
      <c r="Y471">
        <v>6.82</v>
      </c>
      <c r="Z471">
        <v>3</v>
      </c>
      <c r="AA471" t="s">
        <v>4708</v>
      </c>
      <c r="AB471">
        <v>2</v>
      </c>
      <c r="AC471">
        <v>14</v>
      </c>
      <c r="AD471">
        <v>1.5</v>
      </c>
      <c r="AF471" t="s">
        <v>7586</v>
      </c>
      <c r="AI471">
        <v>0</v>
      </c>
      <c r="AJ471">
        <v>0</v>
      </c>
    </row>
    <row r="472" spans="1:38">
      <c r="A472" t="s">
        <v>5224</v>
      </c>
      <c r="B472" t="s">
        <v>4846</v>
      </c>
      <c r="C472" t="s">
        <v>4849</v>
      </c>
      <c r="D472">
        <v>0.146</v>
      </c>
      <c r="E472" t="s">
        <v>4851</v>
      </c>
      <c r="F472">
        <v>9.84</v>
      </c>
      <c r="G472">
        <v>0</v>
      </c>
      <c r="H472">
        <v>1</v>
      </c>
      <c r="I472" t="s">
        <v>5729</v>
      </c>
      <c r="J472" t="s">
        <v>6163</v>
      </c>
      <c r="K472" t="s">
        <v>6679</v>
      </c>
      <c r="L472" t="s">
        <v>6680</v>
      </c>
      <c r="M472" t="s">
        <v>6694</v>
      </c>
      <c r="N472">
        <v>9</v>
      </c>
      <c r="O472" t="s">
        <v>6740</v>
      </c>
      <c r="P472" t="s">
        <v>7072</v>
      </c>
      <c r="Q472">
        <v>11</v>
      </c>
      <c r="R472">
        <v>2</v>
      </c>
      <c r="S472">
        <v>7.93</v>
      </c>
      <c r="T472">
        <v>9.949999999999999</v>
      </c>
      <c r="U472">
        <v>869.42</v>
      </c>
      <c r="V472">
        <v>159.11</v>
      </c>
      <c r="W472">
        <v>7.72</v>
      </c>
      <c r="X472">
        <v>3.25</v>
      </c>
      <c r="Y472">
        <v>6.69</v>
      </c>
      <c r="Z472">
        <v>5</v>
      </c>
      <c r="AA472" t="s">
        <v>4708</v>
      </c>
      <c r="AB472">
        <v>3</v>
      </c>
      <c r="AC472">
        <v>12</v>
      </c>
      <c r="AD472">
        <v>1.5</v>
      </c>
      <c r="AF472" t="s">
        <v>7586</v>
      </c>
      <c r="AI472">
        <v>0</v>
      </c>
      <c r="AJ472">
        <v>0</v>
      </c>
    </row>
    <row r="473" spans="1:38">
      <c r="A473" t="s">
        <v>5224</v>
      </c>
      <c r="B473" t="s">
        <v>4846</v>
      </c>
      <c r="C473" t="s">
        <v>4849</v>
      </c>
      <c r="D473">
        <v>0.146</v>
      </c>
      <c r="E473" t="s">
        <v>4851</v>
      </c>
      <c r="F473">
        <v>9.84</v>
      </c>
      <c r="G473">
        <v>0</v>
      </c>
      <c r="H473">
        <v>1</v>
      </c>
      <c r="I473" t="s">
        <v>5729</v>
      </c>
      <c r="J473" t="s">
        <v>6164</v>
      </c>
      <c r="K473" t="s">
        <v>6679</v>
      </c>
      <c r="L473" t="s">
        <v>6680</v>
      </c>
      <c r="M473" t="s">
        <v>6695</v>
      </c>
      <c r="N473">
        <v>8</v>
      </c>
      <c r="O473" t="s">
        <v>6741</v>
      </c>
      <c r="P473" t="s">
        <v>7072</v>
      </c>
      <c r="Q473">
        <v>11</v>
      </c>
      <c r="R473">
        <v>2</v>
      </c>
      <c r="S473">
        <v>7.93</v>
      </c>
      <c r="T473">
        <v>9.949999999999999</v>
      </c>
      <c r="U473">
        <v>869.42</v>
      </c>
      <c r="V473">
        <v>159.11</v>
      </c>
      <c r="W473">
        <v>7.72</v>
      </c>
      <c r="X473">
        <v>3.25</v>
      </c>
      <c r="Y473">
        <v>6.69</v>
      </c>
      <c r="Z473">
        <v>5</v>
      </c>
      <c r="AA473" t="s">
        <v>4708</v>
      </c>
      <c r="AB473">
        <v>3</v>
      </c>
      <c r="AC473">
        <v>12</v>
      </c>
      <c r="AD473">
        <v>1.5</v>
      </c>
      <c r="AF473" t="s">
        <v>7586</v>
      </c>
      <c r="AI473">
        <v>0</v>
      </c>
      <c r="AJ473">
        <v>0</v>
      </c>
    </row>
    <row r="474" spans="1:38">
      <c r="A474" t="s">
        <v>5225</v>
      </c>
      <c r="B474" t="s">
        <v>4846</v>
      </c>
      <c r="C474" t="s">
        <v>4849</v>
      </c>
      <c r="D474">
        <v>0.147</v>
      </c>
      <c r="E474" t="s">
        <v>4851</v>
      </c>
      <c r="F474">
        <v>9.83</v>
      </c>
      <c r="G474">
        <v>0</v>
      </c>
      <c r="H474">
        <v>1</v>
      </c>
      <c r="I474" t="s">
        <v>5729</v>
      </c>
      <c r="J474" t="s">
        <v>6165</v>
      </c>
      <c r="K474" t="s">
        <v>6679</v>
      </c>
      <c r="L474" t="s">
        <v>6680</v>
      </c>
      <c r="M474" t="s">
        <v>6694</v>
      </c>
      <c r="N474">
        <v>9</v>
      </c>
      <c r="O474" t="s">
        <v>6740</v>
      </c>
      <c r="P474" t="s">
        <v>7073</v>
      </c>
      <c r="Q474">
        <v>10</v>
      </c>
      <c r="R474">
        <v>2</v>
      </c>
      <c r="S474">
        <v>8.94</v>
      </c>
      <c r="T474">
        <v>11.43</v>
      </c>
      <c r="U474">
        <v>895.4400000000001</v>
      </c>
      <c r="V474">
        <v>137.36</v>
      </c>
      <c r="W474">
        <v>9.470000000000001</v>
      </c>
      <c r="X474">
        <v>4.07</v>
      </c>
      <c r="Y474">
        <v>8.720000000000001</v>
      </c>
      <c r="Z474">
        <v>4</v>
      </c>
      <c r="AA474" t="s">
        <v>4708</v>
      </c>
      <c r="AB474">
        <v>2</v>
      </c>
      <c r="AC474">
        <v>12</v>
      </c>
      <c r="AD474">
        <v>1.14</v>
      </c>
      <c r="AF474" t="s">
        <v>7583</v>
      </c>
      <c r="AI474">
        <v>0</v>
      </c>
      <c r="AJ474">
        <v>0</v>
      </c>
    </row>
    <row r="475" spans="1:38">
      <c r="A475" t="s">
        <v>5225</v>
      </c>
      <c r="B475" t="s">
        <v>4846</v>
      </c>
      <c r="C475" t="s">
        <v>4849</v>
      </c>
      <c r="D475">
        <v>0.147</v>
      </c>
      <c r="E475" t="s">
        <v>4851</v>
      </c>
      <c r="F475">
        <v>9.83</v>
      </c>
      <c r="G475">
        <v>0</v>
      </c>
      <c r="H475">
        <v>1</v>
      </c>
      <c r="I475" t="s">
        <v>5729</v>
      </c>
      <c r="J475" t="s">
        <v>6166</v>
      </c>
      <c r="K475" t="s">
        <v>6679</v>
      </c>
      <c r="L475" t="s">
        <v>6680</v>
      </c>
      <c r="M475" t="s">
        <v>6695</v>
      </c>
      <c r="N475">
        <v>8</v>
      </c>
      <c r="O475" t="s">
        <v>6741</v>
      </c>
      <c r="P475" t="s">
        <v>7073</v>
      </c>
      <c r="Q475">
        <v>10</v>
      </c>
      <c r="R475">
        <v>2</v>
      </c>
      <c r="S475">
        <v>8.94</v>
      </c>
      <c r="T475">
        <v>11.43</v>
      </c>
      <c r="U475">
        <v>895.4400000000001</v>
      </c>
      <c r="V475">
        <v>137.36</v>
      </c>
      <c r="W475">
        <v>9.470000000000001</v>
      </c>
      <c r="X475">
        <v>4.07</v>
      </c>
      <c r="Y475">
        <v>8.720000000000001</v>
      </c>
      <c r="Z475">
        <v>4</v>
      </c>
      <c r="AA475" t="s">
        <v>4708</v>
      </c>
      <c r="AB475">
        <v>2</v>
      </c>
      <c r="AC475">
        <v>12</v>
      </c>
      <c r="AD475">
        <v>1.14</v>
      </c>
      <c r="AF475" t="s">
        <v>7583</v>
      </c>
      <c r="AI475">
        <v>0</v>
      </c>
      <c r="AJ475">
        <v>0</v>
      </c>
    </row>
    <row r="476" spans="1:38">
      <c r="A476" t="s">
        <v>5226</v>
      </c>
      <c r="B476" t="s">
        <v>4846</v>
      </c>
      <c r="C476" t="s">
        <v>4849</v>
      </c>
      <c r="D476">
        <v>0.15</v>
      </c>
      <c r="E476" t="s">
        <v>4851</v>
      </c>
      <c r="F476">
        <v>9.82</v>
      </c>
      <c r="G476">
        <v>0</v>
      </c>
      <c r="H476">
        <v>1</v>
      </c>
      <c r="I476" t="s">
        <v>5729</v>
      </c>
      <c r="J476" t="s">
        <v>6167</v>
      </c>
      <c r="K476" t="s">
        <v>6679</v>
      </c>
      <c r="L476" t="s">
        <v>6680</v>
      </c>
      <c r="M476" t="s">
        <v>6696</v>
      </c>
      <c r="N476">
        <v>8</v>
      </c>
      <c r="O476" t="s">
        <v>6742</v>
      </c>
      <c r="P476" t="s">
        <v>7074</v>
      </c>
      <c r="Q476">
        <v>10</v>
      </c>
      <c r="R476">
        <v>3</v>
      </c>
      <c r="S476">
        <v>4.26</v>
      </c>
      <c r="T476">
        <v>6.98</v>
      </c>
      <c r="U476">
        <v>899.95</v>
      </c>
      <c r="V476">
        <v>148.51</v>
      </c>
      <c r="W476">
        <v>8.76</v>
      </c>
      <c r="X476">
        <v>-0.01</v>
      </c>
      <c r="Y476">
        <v>7.74</v>
      </c>
      <c r="Z476">
        <v>3</v>
      </c>
      <c r="AA476" t="s">
        <v>4708</v>
      </c>
      <c r="AB476">
        <v>2</v>
      </c>
      <c r="AC476">
        <v>13</v>
      </c>
      <c r="AD476">
        <v>1.166666666666667</v>
      </c>
      <c r="AF476" t="s">
        <v>7586</v>
      </c>
      <c r="AI476">
        <v>0</v>
      </c>
      <c r="AJ476">
        <v>0</v>
      </c>
    </row>
    <row r="477" spans="1:38">
      <c r="A477" t="s">
        <v>5227</v>
      </c>
      <c r="B477" t="s">
        <v>4846</v>
      </c>
      <c r="C477" t="s">
        <v>4849</v>
      </c>
      <c r="D477">
        <v>0.151</v>
      </c>
      <c r="E477" t="s">
        <v>4851</v>
      </c>
      <c r="F477">
        <v>9.82</v>
      </c>
      <c r="G477">
        <v>0</v>
      </c>
      <c r="H477">
        <v>1</v>
      </c>
      <c r="I477" t="s">
        <v>5729</v>
      </c>
      <c r="J477" t="s">
        <v>6168</v>
      </c>
      <c r="K477" t="s">
        <v>6679</v>
      </c>
      <c r="L477" t="s">
        <v>6680</v>
      </c>
      <c r="M477" t="s">
        <v>6694</v>
      </c>
      <c r="N477">
        <v>9</v>
      </c>
      <c r="O477" t="s">
        <v>6740</v>
      </c>
      <c r="P477" t="s">
        <v>7075</v>
      </c>
      <c r="Q477">
        <v>10</v>
      </c>
      <c r="R477">
        <v>2</v>
      </c>
      <c r="S477">
        <v>8.69</v>
      </c>
      <c r="T477">
        <v>11.18</v>
      </c>
      <c r="U477">
        <v>845.4400000000001</v>
      </c>
      <c r="V477">
        <v>137.36</v>
      </c>
      <c r="W477">
        <v>8.59</v>
      </c>
      <c r="X477">
        <v>4.08</v>
      </c>
      <c r="Y477">
        <v>8.720000000000001</v>
      </c>
      <c r="Z477">
        <v>4</v>
      </c>
      <c r="AA477" t="s">
        <v>4708</v>
      </c>
      <c r="AB477">
        <v>2</v>
      </c>
      <c r="AC477">
        <v>12</v>
      </c>
      <c r="AD477">
        <v>1.14</v>
      </c>
      <c r="AF477" t="s">
        <v>7583</v>
      </c>
      <c r="AI477">
        <v>0</v>
      </c>
      <c r="AJ477">
        <v>0</v>
      </c>
    </row>
    <row r="478" spans="1:38">
      <c r="A478" t="s">
        <v>5227</v>
      </c>
      <c r="B478" t="s">
        <v>4846</v>
      </c>
      <c r="C478" t="s">
        <v>4849</v>
      </c>
      <c r="D478">
        <v>0.151</v>
      </c>
      <c r="E478" t="s">
        <v>4851</v>
      </c>
      <c r="F478">
        <v>9.82</v>
      </c>
      <c r="G478">
        <v>0</v>
      </c>
      <c r="H478">
        <v>1</v>
      </c>
      <c r="I478" t="s">
        <v>5729</v>
      </c>
      <c r="J478" t="s">
        <v>6169</v>
      </c>
      <c r="K478" t="s">
        <v>6679</v>
      </c>
      <c r="L478" t="s">
        <v>6680</v>
      </c>
      <c r="M478" t="s">
        <v>6695</v>
      </c>
      <c r="N478">
        <v>8</v>
      </c>
      <c r="O478" t="s">
        <v>6741</v>
      </c>
      <c r="P478" t="s">
        <v>7075</v>
      </c>
      <c r="Q478">
        <v>10</v>
      </c>
      <c r="R478">
        <v>2</v>
      </c>
      <c r="S478">
        <v>8.69</v>
      </c>
      <c r="T478">
        <v>11.18</v>
      </c>
      <c r="U478">
        <v>845.4400000000001</v>
      </c>
      <c r="V478">
        <v>137.36</v>
      </c>
      <c r="W478">
        <v>8.59</v>
      </c>
      <c r="X478">
        <v>4.08</v>
      </c>
      <c r="Y478">
        <v>8.720000000000001</v>
      </c>
      <c r="Z478">
        <v>4</v>
      </c>
      <c r="AA478" t="s">
        <v>4708</v>
      </c>
      <c r="AB478">
        <v>2</v>
      </c>
      <c r="AC478">
        <v>12</v>
      </c>
      <c r="AD478">
        <v>1.14</v>
      </c>
      <c r="AF478" t="s">
        <v>7583</v>
      </c>
      <c r="AI478">
        <v>0</v>
      </c>
      <c r="AJ478">
        <v>0</v>
      </c>
    </row>
    <row r="479" spans="1:38">
      <c r="A479" t="s">
        <v>5228</v>
      </c>
      <c r="B479" t="s">
        <v>4846</v>
      </c>
      <c r="C479" t="s">
        <v>4849</v>
      </c>
      <c r="D479">
        <v>0.153</v>
      </c>
      <c r="E479" t="s">
        <v>4851</v>
      </c>
      <c r="F479">
        <v>9.81</v>
      </c>
      <c r="G479">
        <v>0</v>
      </c>
      <c r="H479">
        <v>1</v>
      </c>
      <c r="I479" t="s">
        <v>5729</v>
      </c>
      <c r="J479" t="s">
        <v>6170</v>
      </c>
      <c r="K479" t="s">
        <v>6679</v>
      </c>
      <c r="L479" t="s">
        <v>6680</v>
      </c>
      <c r="M479" t="s">
        <v>6694</v>
      </c>
      <c r="N479">
        <v>9</v>
      </c>
      <c r="O479" t="s">
        <v>6740</v>
      </c>
      <c r="P479" t="s">
        <v>7076</v>
      </c>
      <c r="Q479">
        <v>11</v>
      </c>
      <c r="R479">
        <v>2</v>
      </c>
      <c r="S479">
        <v>9.529999999999999</v>
      </c>
      <c r="T479">
        <v>11.84</v>
      </c>
      <c r="U479">
        <v>931.98</v>
      </c>
      <c r="V479">
        <v>146.59</v>
      </c>
      <c r="W479">
        <v>9.65</v>
      </c>
      <c r="X479">
        <v>4.11</v>
      </c>
      <c r="Y479">
        <v>7.83</v>
      </c>
      <c r="Z479">
        <v>4</v>
      </c>
      <c r="AA479" t="s">
        <v>4708</v>
      </c>
      <c r="AB479">
        <v>3</v>
      </c>
      <c r="AC479">
        <v>13</v>
      </c>
      <c r="AD479">
        <v>1.5</v>
      </c>
      <c r="AF479" t="s">
        <v>7586</v>
      </c>
      <c r="AI479">
        <v>0</v>
      </c>
      <c r="AJ479">
        <v>0</v>
      </c>
    </row>
    <row r="480" spans="1:38">
      <c r="A480" t="s">
        <v>5228</v>
      </c>
      <c r="B480" t="s">
        <v>4846</v>
      </c>
      <c r="C480" t="s">
        <v>4849</v>
      </c>
      <c r="D480">
        <v>0.153</v>
      </c>
      <c r="E480" t="s">
        <v>4851</v>
      </c>
      <c r="F480">
        <v>9.81</v>
      </c>
      <c r="G480">
        <v>0</v>
      </c>
      <c r="H480">
        <v>1</v>
      </c>
      <c r="I480" t="s">
        <v>5729</v>
      </c>
      <c r="J480" t="s">
        <v>6171</v>
      </c>
      <c r="K480" t="s">
        <v>6679</v>
      </c>
      <c r="L480" t="s">
        <v>6680</v>
      </c>
      <c r="M480" t="s">
        <v>6695</v>
      </c>
      <c r="N480">
        <v>8</v>
      </c>
      <c r="O480" t="s">
        <v>6741</v>
      </c>
      <c r="P480" t="s">
        <v>7076</v>
      </c>
      <c r="Q480">
        <v>11</v>
      </c>
      <c r="R480">
        <v>2</v>
      </c>
      <c r="S480">
        <v>9.529999999999999</v>
      </c>
      <c r="T480">
        <v>11.84</v>
      </c>
      <c r="U480">
        <v>931.98</v>
      </c>
      <c r="V480">
        <v>146.59</v>
      </c>
      <c r="W480">
        <v>9.65</v>
      </c>
      <c r="X480">
        <v>4.11</v>
      </c>
      <c r="Y480">
        <v>7.83</v>
      </c>
      <c r="Z480">
        <v>4</v>
      </c>
      <c r="AA480" t="s">
        <v>4708</v>
      </c>
      <c r="AB480">
        <v>3</v>
      </c>
      <c r="AC480">
        <v>13</v>
      </c>
      <c r="AD480">
        <v>1.5</v>
      </c>
      <c r="AF480" t="s">
        <v>7586</v>
      </c>
      <c r="AI480">
        <v>0</v>
      </c>
      <c r="AJ480">
        <v>0</v>
      </c>
    </row>
    <row r="481" spans="1:36">
      <c r="A481" t="s">
        <v>5229</v>
      </c>
      <c r="B481" t="s">
        <v>4846</v>
      </c>
      <c r="C481" t="s">
        <v>4849</v>
      </c>
      <c r="D481">
        <v>0.153</v>
      </c>
      <c r="E481" t="s">
        <v>4851</v>
      </c>
      <c r="F481">
        <v>9.81</v>
      </c>
      <c r="G481">
        <v>0</v>
      </c>
      <c r="H481">
        <v>1</v>
      </c>
      <c r="I481" t="s">
        <v>5729</v>
      </c>
      <c r="J481" t="s">
        <v>6172</v>
      </c>
      <c r="K481" t="s">
        <v>6679</v>
      </c>
      <c r="L481" t="s">
        <v>6680</v>
      </c>
      <c r="M481" t="s">
        <v>6696</v>
      </c>
      <c r="N481">
        <v>8</v>
      </c>
      <c r="O481" t="s">
        <v>6742</v>
      </c>
      <c r="P481" t="s">
        <v>7077</v>
      </c>
      <c r="Q481">
        <v>9</v>
      </c>
      <c r="R481">
        <v>3</v>
      </c>
      <c r="S481">
        <v>10.67</v>
      </c>
      <c r="T481">
        <v>13.23</v>
      </c>
      <c r="U481">
        <v>930.5700000000001</v>
      </c>
      <c r="V481">
        <v>156.64</v>
      </c>
      <c r="W481">
        <v>11.05</v>
      </c>
      <c r="X481">
        <v>1.89</v>
      </c>
      <c r="Y481">
        <v>10.31</v>
      </c>
      <c r="Z481">
        <v>6</v>
      </c>
      <c r="AA481" t="s">
        <v>4708</v>
      </c>
      <c r="AB481">
        <v>2</v>
      </c>
      <c r="AC481">
        <v>15</v>
      </c>
      <c r="AD481">
        <v>0.1666666666666667</v>
      </c>
      <c r="AF481" t="s">
        <v>7583</v>
      </c>
      <c r="AI481">
        <v>0</v>
      </c>
      <c r="AJ481">
        <v>0</v>
      </c>
    </row>
    <row r="482" spans="1:36">
      <c r="A482" t="s">
        <v>5230</v>
      </c>
      <c r="B482" t="s">
        <v>4846</v>
      </c>
      <c r="C482" t="s">
        <v>4849</v>
      </c>
      <c r="D482">
        <v>0.155</v>
      </c>
      <c r="E482" t="s">
        <v>4851</v>
      </c>
      <c r="F482">
        <v>9.81</v>
      </c>
      <c r="G482">
        <v>0</v>
      </c>
      <c r="H482">
        <v>1</v>
      </c>
      <c r="I482" t="s">
        <v>5729</v>
      </c>
      <c r="J482" t="s">
        <v>6173</v>
      </c>
      <c r="K482" t="s">
        <v>6679</v>
      </c>
      <c r="L482" t="s">
        <v>6680</v>
      </c>
      <c r="M482" t="s">
        <v>6694</v>
      </c>
      <c r="N482">
        <v>9</v>
      </c>
      <c r="O482" t="s">
        <v>6740</v>
      </c>
      <c r="P482" t="s">
        <v>7078</v>
      </c>
      <c r="Q482">
        <v>11</v>
      </c>
      <c r="R482">
        <v>3</v>
      </c>
      <c r="S482">
        <v>6.74</v>
      </c>
      <c r="T482">
        <v>9.25</v>
      </c>
      <c r="U482">
        <v>852.41</v>
      </c>
      <c r="V482">
        <v>166.46</v>
      </c>
      <c r="W482">
        <v>7.4</v>
      </c>
      <c r="X482">
        <v>4.04</v>
      </c>
      <c r="Y482">
        <v>9.48</v>
      </c>
      <c r="Z482">
        <v>5</v>
      </c>
      <c r="AA482" t="s">
        <v>4708</v>
      </c>
      <c r="AB482">
        <v>3</v>
      </c>
      <c r="AC482">
        <v>15</v>
      </c>
      <c r="AD482">
        <v>0.4266666666666665</v>
      </c>
      <c r="AF482" t="s">
        <v>7583</v>
      </c>
      <c r="AI482">
        <v>0</v>
      </c>
      <c r="AJ482">
        <v>0</v>
      </c>
    </row>
    <row r="483" spans="1:36">
      <c r="A483" t="s">
        <v>5230</v>
      </c>
      <c r="B483" t="s">
        <v>4846</v>
      </c>
      <c r="C483" t="s">
        <v>4849</v>
      </c>
      <c r="D483">
        <v>0.155</v>
      </c>
      <c r="E483" t="s">
        <v>4851</v>
      </c>
      <c r="F483">
        <v>9.81</v>
      </c>
      <c r="G483">
        <v>0</v>
      </c>
      <c r="H483">
        <v>1</v>
      </c>
      <c r="I483" t="s">
        <v>5729</v>
      </c>
      <c r="J483" t="s">
        <v>6174</v>
      </c>
      <c r="K483" t="s">
        <v>6679</v>
      </c>
      <c r="L483" t="s">
        <v>6680</v>
      </c>
      <c r="M483" t="s">
        <v>6695</v>
      </c>
      <c r="N483">
        <v>8</v>
      </c>
      <c r="O483" t="s">
        <v>6741</v>
      </c>
      <c r="P483" t="s">
        <v>7078</v>
      </c>
      <c r="Q483">
        <v>11</v>
      </c>
      <c r="R483">
        <v>3</v>
      </c>
      <c r="S483">
        <v>6.74</v>
      </c>
      <c r="T483">
        <v>9.25</v>
      </c>
      <c r="U483">
        <v>852.41</v>
      </c>
      <c r="V483">
        <v>166.46</v>
      </c>
      <c r="W483">
        <v>7.4</v>
      </c>
      <c r="X483">
        <v>4.04</v>
      </c>
      <c r="Y483">
        <v>9.48</v>
      </c>
      <c r="Z483">
        <v>5</v>
      </c>
      <c r="AA483" t="s">
        <v>4708</v>
      </c>
      <c r="AB483">
        <v>3</v>
      </c>
      <c r="AC483">
        <v>15</v>
      </c>
      <c r="AD483">
        <v>0.4266666666666665</v>
      </c>
      <c r="AF483" t="s">
        <v>7583</v>
      </c>
      <c r="AI483">
        <v>0</v>
      </c>
      <c r="AJ483">
        <v>0</v>
      </c>
    </row>
    <row r="484" spans="1:36">
      <c r="A484" t="s">
        <v>5231</v>
      </c>
      <c r="B484" t="s">
        <v>4846</v>
      </c>
      <c r="C484" t="s">
        <v>4849</v>
      </c>
      <c r="D484">
        <v>0.155</v>
      </c>
      <c r="E484" t="s">
        <v>4851</v>
      </c>
      <c r="F484">
        <v>9.81</v>
      </c>
      <c r="G484">
        <v>0</v>
      </c>
      <c r="H484">
        <v>1</v>
      </c>
      <c r="I484" t="s">
        <v>5729</v>
      </c>
      <c r="J484" t="s">
        <v>6175</v>
      </c>
      <c r="K484" t="s">
        <v>6679</v>
      </c>
      <c r="L484" t="s">
        <v>6680</v>
      </c>
      <c r="M484" t="s">
        <v>6694</v>
      </c>
      <c r="N484">
        <v>9</v>
      </c>
      <c r="O484" t="s">
        <v>6740</v>
      </c>
      <c r="P484" t="s">
        <v>7079</v>
      </c>
      <c r="Q484">
        <v>11</v>
      </c>
      <c r="R484">
        <v>2</v>
      </c>
      <c r="S484">
        <v>7.88</v>
      </c>
      <c r="T484">
        <v>10.02</v>
      </c>
      <c r="U484">
        <v>862.88</v>
      </c>
      <c r="V484">
        <v>140.6</v>
      </c>
      <c r="W484">
        <v>8.17</v>
      </c>
      <c r="X484">
        <v>4.05</v>
      </c>
      <c r="Y484">
        <v>7.39</v>
      </c>
      <c r="Z484">
        <v>4</v>
      </c>
      <c r="AA484" t="s">
        <v>4708</v>
      </c>
      <c r="AB484">
        <v>3</v>
      </c>
      <c r="AC484">
        <v>12</v>
      </c>
      <c r="AD484">
        <v>1.5</v>
      </c>
      <c r="AF484" t="s">
        <v>7586</v>
      </c>
      <c r="AI484">
        <v>0</v>
      </c>
      <c r="AJ484">
        <v>0</v>
      </c>
    </row>
    <row r="485" spans="1:36">
      <c r="A485" t="s">
        <v>5231</v>
      </c>
      <c r="B485" t="s">
        <v>4846</v>
      </c>
      <c r="C485" t="s">
        <v>4849</v>
      </c>
      <c r="D485">
        <v>0.155</v>
      </c>
      <c r="E485" t="s">
        <v>4851</v>
      </c>
      <c r="F485">
        <v>9.81</v>
      </c>
      <c r="G485">
        <v>0</v>
      </c>
      <c r="H485">
        <v>1</v>
      </c>
      <c r="I485" t="s">
        <v>5729</v>
      </c>
      <c r="J485" t="s">
        <v>6176</v>
      </c>
      <c r="K485" t="s">
        <v>6679</v>
      </c>
      <c r="L485" t="s">
        <v>6680</v>
      </c>
      <c r="M485" t="s">
        <v>6695</v>
      </c>
      <c r="N485">
        <v>8</v>
      </c>
      <c r="O485" t="s">
        <v>6741</v>
      </c>
      <c r="P485" t="s">
        <v>7079</v>
      </c>
      <c r="Q485">
        <v>11</v>
      </c>
      <c r="R485">
        <v>2</v>
      </c>
      <c r="S485">
        <v>7.88</v>
      </c>
      <c r="T485">
        <v>10.02</v>
      </c>
      <c r="U485">
        <v>862.88</v>
      </c>
      <c r="V485">
        <v>140.6</v>
      </c>
      <c r="W485">
        <v>8.17</v>
      </c>
      <c r="X485">
        <v>4.05</v>
      </c>
      <c r="Y485">
        <v>7.39</v>
      </c>
      <c r="Z485">
        <v>4</v>
      </c>
      <c r="AA485" t="s">
        <v>4708</v>
      </c>
      <c r="AB485">
        <v>3</v>
      </c>
      <c r="AC485">
        <v>12</v>
      </c>
      <c r="AD485">
        <v>1.5</v>
      </c>
      <c r="AF485" t="s">
        <v>7586</v>
      </c>
      <c r="AI485">
        <v>0</v>
      </c>
      <c r="AJ485">
        <v>0</v>
      </c>
    </row>
    <row r="486" spans="1:36">
      <c r="A486" t="s">
        <v>5232</v>
      </c>
      <c r="B486" t="s">
        <v>4846</v>
      </c>
      <c r="C486" t="s">
        <v>4849</v>
      </c>
      <c r="D486">
        <v>0.155</v>
      </c>
      <c r="E486" t="s">
        <v>4851</v>
      </c>
      <c r="F486">
        <v>9.81</v>
      </c>
      <c r="G486">
        <v>0</v>
      </c>
      <c r="H486">
        <v>1</v>
      </c>
      <c r="I486" t="s">
        <v>5729</v>
      </c>
      <c r="J486" t="s">
        <v>6177</v>
      </c>
      <c r="K486" t="s">
        <v>6679</v>
      </c>
      <c r="L486" t="s">
        <v>6680</v>
      </c>
      <c r="M486" t="s">
        <v>6694</v>
      </c>
      <c r="N486">
        <v>9</v>
      </c>
      <c r="O486" t="s">
        <v>6740</v>
      </c>
      <c r="P486" t="s">
        <v>7080</v>
      </c>
      <c r="Q486">
        <v>11</v>
      </c>
      <c r="R486">
        <v>2</v>
      </c>
      <c r="S486">
        <v>7.6</v>
      </c>
      <c r="T486">
        <v>9.65</v>
      </c>
      <c r="U486">
        <v>882.46</v>
      </c>
      <c r="V486">
        <v>153.12</v>
      </c>
      <c r="W486">
        <v>7.63</v>
      </c>
      <c r="X486">
        <v>3.22</v>
      </c>
      <c r="Y486">
        <v>6.69</v>
      </c>
      <c r="Z486">
        <v>5</v>
      </c>
      <c r="AA486" t="s">
        <v>4708</v>
      </c>
      <c r="AB486">
        <v>3</v>
      </c>
      <c r="AC486">
        <v>13</v>
      </c>
      <c r="AD486">
        <v>1.5</v>
      </c>
      <c r="AF486" t="s">
        <v>7586</v>
      </c>
      <c r="AI486">
        <v>0</v>
      </c>
      <c r="AJ486">
        <v>0</v>
      </c>
    </row>
    <row r="487" spans="1:36">
      <c r="A487" t="s">
        <v>5232</v>
      </c>
      <c r="B487" t="s">
        <v>4846</v>
      </c>
      <c r="C487" t="s">
        <v>4849</v>
      </c>
      <c r="D487">
        <v>0.155</v>
      </c>
      <c r="E487" t="s">
        <v>4851</v>
      </c>
      <c r="F487">
        <v>9.81</v>
      </c>
      <c r="G487">
        <v>0</v>
      </c>
      <c r="H487">
        <v>1</v>
      </c>
      <c r="I487" t="s">
        <v>5729</v>
      </c>
      <c r="J487" t="s">
        <v>6178</v>
      </c>
      <c r="K487" t="s">
        <v>6679</v>
      </c>
      <c r="L487" t="s">
        <v>6680</v>
      </c>
      <c r="M487" t="s">
        <v>6695</v>
      </c>
      <c r="N487">
        <v>8</v>
      </c>
      <c r="O487" t="s">
        <v>6741</v>
      </c>
      <c r="P487" t="s">
        <v>7080</v>
      </c>
      <c r="Q487">
        <v>11</v>
      </c>
      <c r="R487">
        <v>2</v>
      </c>
      <c r="S487">
        <v>7.6</v>
      </c>
      <c r="T487">
        <v>9.65</v>
      </c>
      <c r="U487">
        <v>882.46</v>
      </c>
      <c r="V487">
        <v>153.12</v>
      </c>
      <c r="W487">
        <v>7.63</v>
      </c>
      <c r="X487">
        <v>3.22</v>
      </c>
      <c r="Y487">
        <v>6.69</v>
      </c>
      <c r="Z487">
        <v>5</v>
      </c>
      <c r="AA487" t="s">
        <v>4708</v>
      </c>
      <c r="AB487">
        <v>3</v>
      </c>
      <c r="AC487">
        <v>13</v>
      </c>
      <c r="AD487">
        <v>1.5</v>
      </c>
      <c r="AF487" t="s">
        <v>7586</v>
      </c>
      <c r="AI487">
        <v>0</v>
      </c>
      <c r="AJ487">
        <v>0</v>
      </c>
    </row>
    <row r="488" spans="1:36">
      <c r="A488" t="s">
        <v>5233</v>
      </c>
      <c r="B488" t="s">
        <v>4846</v>
      </c>
      <c r="C488" t="s">
        <v>4849</v>
      </c>
      <c r="D488">
        <v>0.156</v>
      </c>
      <c r="E488" t="s">
        <v>4851</v>
      </c>
      <c r="F488">
        <v>9.81</v>
      </c>
      <c r="G488">
        <v>0</v>
      </c>
      <c r="H488">
        <v>1</v>
      </c>
      <c r="I488" t="s">
        <v>5729</v>
      </c>
      <c r="J488" t="s">
        <v>6179</v>
      </c>
      <c r="K488" t="s">
        <v>6679</v>
      </c>
      <c r="L488" t="s">
        <v>6680</v>
      </c>
      <c r="M488" t="s">
        <v>6694</v>
      </c>
      <c r="N488">
        <v>9</v>
      </c>
      <c r="O488" t="s">
        <v>6740</v>
      </c>
      <c r="P488" t="s">
        <v>7081</v>
      </c>
      <c r="Q488">
        <v>10</v>
      </c>
      <c r="R488">
        <v>2</v>
      </c>
      <c r="S488">
        <v>9.44</v>
      </c>
      <c r="T488">
        <v>11.96</v>
      </c>
      <c r="U488">
        <v>887.9299999999999</v>
      </c>
      <c r="V488">
        <v>137.36</v>
      </c>
      <c r="W488">
        <v>9.640000000000001</v>
      </c>
      <c r="X488">
        <v>4.07</v>
      </c>
      <c r="Y488">
        <v>9.32</v>
      </c>
      <c r="Z488">
        <v>4</v>
      </c>
      <c r="AA488" t="s">
        <v>4708</v>
      </c>
      <c r="AB488">
        <v>2</v>
      </c>
      <c r="AC488">
        <v>13</v>
      </c>
      <c r="AD488">
        <v>0.8399999999999999</v>
      </c>
      <c r="AF488" t="s">
        <v>7583</v>
      </c>
      <c r="AI488">
        <v>0</v>
      </c>
      <c r="AJ488">
        <v>0</v>
      </c>
    </row>
    <row r="489" spans="1:36">
      <c r="A489" t="s">
        <v>5233</v>
      </c>
      <c r="B489" t="s">
        <v>4846</v>
      </c>
      <c r="C489" t="s">
        <v>4849</v>
      </c>
      <c r="D489">
        <v>0.156</v>
      </c>
      <c r="E489" t="s">
        <v>4851</v>
      </c>
      <c r="F489">
        <v>9.81</v>
      </c>
      <c r="G489">
        <v>0</v>
      </c>
      <c r="H489">
        <v>1</v>
      </c>
      <c r="I489" t="s">
        <v>5729</v>
      </c>
      <c r="J489" t="s">
        <v>6180</v>
      </c>
      <c r="K489" t="s">
        <v>6679</v>
      </c>
      <c r="L489" t="s">
        <v>6680</v>
      </c>
      <c r="M489" t="s">
        <v>6695</v>
      </c>
      <c r="N489">
        <v>8</v>
      </c>
      <c r="O489" t="s">
        <v>6741</v>
      </c>
      <c r="P489" t="s">
        <v>7081</v>
      </c>
      <c r="Q489">
        <v>10</v>
      </c>
      <c r="R489">
        <v>2</v>
      </c>
      <c r="S489">
        <v>9.44</v>
      </c>
      <c r="T489">
        <v>11.96</v>
      </c>
      <c r="U489">
        <v>887.9299999999999</v>
      </c>
      <c r="V489">
        <v>137.36</v>
      </c>
      <c r="W489">
        <v>9.640000000000001</v>
      </c>
      <c r="X489">
        <v>4.07</v>
      </c>
      <c r="Y489">
        <v>9.32</v>
      </c>
      <c r="Z489">
        <v>4</v>
      </c>
      <c r="AA489" t="s">
        <v>4708</v>
      </c>
      <c r="AB489">
        <v>2</v>
      </c>
      <c r="AC489">
        <v>13</v>
      </c>
      <c r="AD489">
        <v>0.8399999999999999</v>
      </c>
      <c r="AF489" t="s">
        <v>7583</v>
      </c>
      <c r="AI489">
        <v>0</v>
      </c>
      <c r="AJ489">
        <v>0</v>
      </c>
    </row>
    <row r="490" spans="1:36">
      <c r="A490" t="s">
        <v>5234</v>
      </c>
      <c r="B490" t="s">
        <v>4846</v>
      </c>
      <c r="C490" t="s">
        <v>4849</v>
      </c>
      <c r="D490">
        <v>0.156</v>
      </c>
      <c r="E490" t="s">
        <v>4851</v>
      </c>
      <c r="F490">
        <v>9.81</v>
      </c>
      <c r="G490">
        <v>0</v>
      </c>
      <c r="H490">
        <v>1</v>
      </c>
      <c r="I490" t="s">
        <v>5729</v>
      </c>
      <c r="J490" t="s">
        <v>6181</v>
      </c>
      <c r="K490" t="s">
        <v>6679</v>
      </c>
      <c r="L490" t="s">
        <v>6680</v>
      </c>
      <c r="M490" t="s">
        <v>6696</v>
      </c>
      <c r="N490">
        <v>8</v>
      </c>
      <c r="O490" t="s">
        <v>6742</v>
      </c>
      <c r="P490" t="s">
        <v>7082</v>
      </c>
      <c r="Q490">
        <v>9</v>
      </c>
      <c r="R490">
        <v>2</v>
      </c>
      <c r="S490">
        <v>5.77</v>
      </c>
      <c r="T490">
        <v>8.81</v>
      </c>
      <c r="U490">
        <v>874.8200000000001</v>
      </c>
      <c r="V490">
        <v>148.46</v>
      </c>
      <c r="W490">
        <v>9.49</v>
      </c>
      <c r="X490">
        <v>-0.11</v>
      </c>
      <c r="Y490">
        <v>6.82</v>
      </c>
      <c r="Z490">
        <v>4</v>
      </c>
      <c r="AA490" t="s">
        <v>4708</v>
      </c>
      <c r="AB490">
        <v>2</v>
      </c>
      <c r="AC490">
        <v>13</v>
      </c>
      <c r="AD490">
        <v>1.5</v>
      </c>
      <c r="AF490" t="s">
        <v>7586</v>
      </c>
      <c r="AI490">
        <v>0</v>
      </c>
      <c r="AJ490">
        <v>0</v>
      </c>
    </row>
    <row r="491" spans="1:36">
      <c r="A491" t="s">
        <v>5235</v>
      </c>
      <c r="B491" t="s">
        <v>4846</v>
      </c>
      <c r="C491" t="s">
        <v>4849</v>
      </c>
      <c r="D491">
        <v>0.165</v>
      </c>
      <c r="E491" t="s">
        <v>4851</v>
      </c>
      <c r="F491">
        <v>9.779999999999999</v>
      </c>
      <c r="G491">
        <v>0</v>
      </c>
      <c r="H491">
        <v>1</v>
      </c>
      <c r="I491" t="s">
        <v>5729</v>
      </c>
      <c r="J491" t="s">
        <v>6182</v>
      </c>
      <c r="K491" t="s">
        <v>6679</v>
      </c>
      <c r="L491" t="s">
        <v>6680</v>
      </c>
      <c r="M491" t="s">
        <v>6694</v>
      </c>
      <c r="N491">
        <v>9</v>
      </c>
      <c r="O491" t="s">
        <v>6740</v>
      </c>
      <c r="P491" t="s">
        <v>7083</v>
      </c>
      <c r="Q491">
        <v>10</v>
      </c>
      <c r="R491">
        <v>3</v>
      </c>
      <c r="S491">
        <v>9.4</v>
      </c>
      <c r="T491">
        <v>11.39</v>
      </c>
      <c r="U491">
        <v>885.46</v>
      </c>
      <c r="V491">
        <v>159.14</v>
      </c>
      <c r="W491">
        <v>9.4</v>
      </c>
      <c r="X491">
        <v>4.09</v>
      </c>
      <c r="Y491">
        <v>6.69</v>
      </c>
      <c r="Z491">
        <v>5</v>
      </c>
      <c r="AA491" t="s">
        <v>4708</v>
      </c>
      <c r="AB491">
        <v>2</v>
      </c>
      <c r="AC491">
        <v>13</v>
      </c>
      <c r="AD491">
        <v>1.166666666666667</v>
      </c>
      <c r="AF491" t="s">
        <v>7586</v>
      </c>
      <c r="AI491">
        <v>0</v>
      </c>
      <c r="AJ491">
        <v>0</v>
      </c>
    </row>
    <row r="492" spans="1:36">
      <c r="A492" t="s">
        <v>5235</v>
      </c>
      <c r="B492" t="s">
        <v>4846</v>
      </c>
      <c r="C492" t="s">
        <v>4849</v>
      </c>
      <c r="D492">
        <v>0.165</v>
      </c>
      <c r="E492" t="s">
        <v>4851</v>
      </c>
      <c r="F492">
        <v>9.779999999999999</v>
      </c>
      <c r="G492">
        <v>0</v>
      </c>
      <c r="H492">
        <v>1</v>
      </c>
      <c r="I492" t="s">
        <v>5729</v>
      </c>
      <c r="J492" t="s">
        <v>6183</v>
      </c>
      <c r="K492" t="s">
        <v>6679</v>
      </c>
      <c r="L492" t="s">
        <v>6680</v>
      </c>
      <c r="M492" t="s">
        <v>6695</v>
      </c>
      <c r="N492">
        <v>8</v>
      </c>
      <c r="O492" t="s">
        <v>6741</v>
      </c>
      <c r="P492" t="s">
        <v>7083</v>
      </c>
      <c r="Q492">
        <v>10</v>
      </c>
      <c r="R492">
        <v>3</v>
      </c>
      <c r="S492">
        <v>9.4</v>
      </c>
      <c r="T492">
        <v>11.39</v>
      </c>
      <c r="U492">
        <v>885.46</v>
      </c>
      <c r="V492">
        <v>159.14</v>
      </c>
      <c r="W492">
        <v>9.4</v>
      </c>
      <c r="X492">
        <v>4.09</v>
      </c>
      <c r="Y492">
        <v>6.69</v>
      </c>
      <c r="Z492">
        <v>5</v>
      </c>
      <c r="AA492" t="s">
        <v>4708</v>
      </c>
      <c r="AB492">
        <v>2</v>
      </c>
      <c r="AC492">
        <v>13</v>
      </c>
      <c r="AD492">
        <v>1.166666666666667</v>
      </c>
      <c r="AF492" t="s">
        <v>7586</v>
      </c>
      <c r="AI492">
        <v>0</v>
      </c>
      <c r="AJ492">
        <v>0</v>
      </c>
    </row>
    <row r="493" spans="1:36">
      <c r="A493" t="s">
        <v>5236</v>
      </c>
      <c r="B493" t="s">
        <v>4846</v>
      </c>
      <c r="C493" t="s">
        <v>4849</v>
      </c>
      <c r="D493">
        <v>0.165</v>
      </c>
      <c r="E493" t="s">
        <v>4851</v>
      </c>
      <c r="F493">
        <v>9.779999999999999</v>
      </c>
      <c r="G493">
        <v>0</v>
      </c>
      <c r="H493">
        <v>1</v>
      </c>
      <c r="I493" t="s">
        <v>5729</v>
      </c>
      <c r="J493" t="s">
        <v>6184</v>
      </c>
      <c r="K493" t="s">
        <v>6679</v>
      </c>
      <c r="L493" t="s">
        <v>6680</v>
      </c>
      <c r="M493" t="s">
        <v>6696</v>
      </c>
      <c r="N493">
        <v>8</v>
      </c>
      <c r="O493" t="s">
        <v>6742</v>
      </c>
      <c r="P493" t="s">
        <v>7084</v>
      </c>
      <c r="Q493">
        <v>8</v>
      </c>
      <c r="R493">
        <v>2</v>
      </c>
      <c r="S493">
        <v>4.57</v>
      </c>
      <c r="T493">
        <v>7.51</v>
      </c>
      <c r="U493">
        <v>878.41</v>
      </c>
      <c r="V493">
        <v>129.58</v>
      </c>
      <c r="W493">
        <v>9.619999999999999</v>
      </c>
      <c r="X493">
        <v>2.22</v>
      </c>
      <c r="Y493">
        <v>6.83</v>
      </c>
      <c r="Z493">
        <v>3</v>
      </c>
      <c r="AA493" t="s">
        <v>4708</v>
      </c>
      <c r="AB493">
        <v>2</v>
      </c>
      <c r="AC493">
        <v>12</v>
      </c>
      <c r="AD493">
        <v>1.5</v>
      </c>
      <c r="AF493" t="s">
        <v>7586</v>
      </c>
      <c r="AI493">
        <v>0</v>
      </c>
      <c r="AJ493">
        <v>0</v>
      </c>
    </row>
    <row r="494" spans="1:36">
      <c r="A494" t="s">
        <v>5237</v>
      </c>
      <c r="B494" t="s">
        <v>4846</v>
      </c>
      <c r="C494" t="s">
        <v>4849</v>
      </c>
      <c r="D494">
        <v>0.166</v>
      </c>
      <c r="E494" t="s">
        <v>4851</v>
      </c>
      <c r="F494">
        <v>9.779999999999999</v>
      </c>
      <c r="G494">
        <v>0</v>
      </c>
      <c r="H494">
        <v>1</v>
      </c>
      <c r="I494" t="s">
        <v>5729</v>
      </c>
      <c r="J494" t="s">
        <v>6185</v>
      </c>
      <c r="K494" t="s">
        <v>6679</v>
      </c>
      <c r="L494" t="s">
        <v>6680</v>
      </c>
      <c r="M494" t="s">
        <v>6694</v>
      </c>
      <c r="N494">
        <v>9</v>
      </c>
      <c r="O494" t="s">
        <v>6740</v>
      </c>
      <c r="P494" t="s">
        <v>7085</v>
      </c>
      <c r="Q494">
        <v>11</v>
      </c>
      <c r="R494">
        <v>3</v>
      </c>
      <c r="S494">
        <v>7.78</v>
      </c>
      <c r="T494">
        <v>9.81</v>
      </c>
      <c r="U494">
        <v>894.5</v>
      </c>
      <c r="V494">
        <v>172.03</v>
      </c>
      <c r="W494">
        <v>9.17</v>
      </c>
      <c r="X494">
        <v>4.12</v>
      </c>
      <c r="Y494">
        <v>6.7</v>
      </c>
      <c r="Z494">
        <v>5</v>
      </c>
      <c r="AA494" t="s">
        <v>4708</v>
      </c>
      <c r="AB494">
        <v>3</v>
      </c>
      <c r="AC494">
        <v>14</v>
      </c>
      <c r="AD494">
        <v>1.166666666666667</v>
      </c>
      <c r="AF494" t="s">
        <v>7586</v>
      </c>
      <c r="AI494">
        <v>0</v>
      </c>
      <c r="AJ494">
        <v>0</v>
      </c>
    </row>
    <row r="495" spans="1:36">
      <c r="A495" t="s">
        <v>5237</v>
      </c>
      <c r="B495" t="s">
        <v>4846</v>
      </c>
      <c r="C495" t="s">
        <v>4849</v>
      </c>
      <c r="D495">
        <v>0.166</v>
      </c>
      <c r="E495" t="s">
        <v>4851</v>
      </c>
      <c r="F495">
        <v>9.779999999999999</v>
      </c>
      <c r="G495">
        <v>0</v>
      </c>
      <c r="H495">
        <v>1</v>
      </c>
      <c r="I495" t="s">
        <v>5729</v>
      </c>
      <c r="J495" t="s">
        <v>6186</v>
      </c>
      <c r="K495" t="s">
        <v>6679</v>
      </c>
      <c r="L495" t="s">
        <v>6680</v>
      </c>
      <c r="M495" t="s">
        <v>6695</v>
      </c>
      <c r="N495">
        <v>8</v>
      </c>
      <c r="O495" t="s">
        <v>6741</v>
      </c>
      <c r="P495" t="s">
        <v>7085</v>
      </c>
      <c r="Q495">
        <v>11</v>
      </c>
      <c r="R495">
        <v>3</v>
      </c>
      <c r="S495">
        <v>7.78</v>
      </c>
      <c r="T495">
        <v>9.81</v>
      </c>
      <c r="U495">
        <v>894.5</v>
      </c>
      <c r="V495">
        <v>172.03</v>
      </c>
      <c r="W495">
        <v>9.17</v>
      </c>
      <c r="X495">
        <v>4.12</v>
      </c>
      <c r="Y495">
        <v>6.7</v>
      </c>
      <c r="Z495">
        <v>5</v>
      </c>
      <c r="AA495" t="s">
        <v>4708</v>
      </c>
      <c r="AB495">
        <v>3</v>
      </c>
      <c r="AC495">
        <v>14</v>
      </c>
      <c r="AD495">
        <v>1.166666666666667</v>
      </c>
      <c r="AF495" t="s">
        <v>7586</v>
      </c>
      <c r="AI495">
        <v>0</v>
      </c>
      <c r="AJ495">
        <v>0</v>
      </c>
    </row>
    <row r="496" spans="1:36">
      <c r="A496" t="s">
        <v>5238</v>
      </c>
      <c r="B496" t="s">
        <v>4846</v>
      </c>
      <c r="C496" t="s">
        <v>4849</v>
      </c>
      <c r="D496">
        <v>0.168</v>
      </c>
      <c r="E496" t="s">
        <v>4851</v>
      </c>
      <c r="F496">
        <v>9.779999999999999</v>
      </c>
      <c r="G496">
        <v>0</v>
      </c>
      <c r="H496">
        <v>1</v>
      </c>
      <c r="I496" t="s">
        <v>5729</v>
      </c>
      <c r="J496" t="s">
        <v>6187</v>
      </c>
      <c r="K496" t="s">
        <v>6679</v>
      </c>
      <c r="L496" t="s">
        <v>6680</v>
      </c>
      <c r="M496" t="s">
        <v>6694</v>
      </c>
      <c r="N496">
        <v>9</v>
      </c>
      <c r="O496" t="s">
        <v>6740</v>
      </c>
      <c r="P496" t="s">
        <v>7086</v>
      </c>
      <c r="Q496">
        <v>13</v>
      </c>
      <c r="R496">
        <v>4</v>
      </c>
      <c r="S496">
        <v>8.960000000000001</v>
      </c>
      <c r="T496">
        <v>11.05</v>
      </c>
      <c r="U496">
        <v>983.59</v>
      </c>
      <c r="V496">
        <v>186.27</v>
      </c>
      <c r="W496">
        <v>9.07</v>
      </c>
      <c r="X496">
        <v>4.05</v>
      </c>
      <c r="Y496">
        <v>6.7</v>
      </c>
      <c r="Z496">
        <v>6</v>
      </c>
      <c r="AA496" t="s">
        <v>4708</v>
      </c>
      <c r="AB496">
        <v>3</v>
      </c>
      <c r="AC496">
        <v>14</v>
      </c>
      <c r="AD496">
        <v>1</v>
      </c>
      <c r="AF496" t="s">
        <v>7586</v>
      </c>
      <c r="AI496">
        <v>0</v>
      </c>
      <c r="AJ496">
        <v>0</v>
      </c>
    </row>
    <row r="497" spans="1:36">
      <c r="A497" t="s">
        <v>5238</v>
      </c>
      <c r="B497" t="s">
        <v>4846</v>
      </c>
      <c r="C497" t="s">
        <v>4849</v>
      </c>
      <c r="D497">
        <v>0.168</v>
      </c>
      <c r="E497" t="s">
        <v>4851</v>
      </c>
      <c r="F497">
        <v>9.779999999999999</v>
      </c>
      <c r="G497">
        <v>0</v>
      </c>
      <c r="H497">
        <v>1</v>
      </c>
      <c r="I497" t="s">
        <v>5729</v>
      </c>
      <c r="J497" t="s">
        <v>6188</v>
      </c>
      <c r="K497" t="s">
        <v>6679</v>
      </c>
      <c r="L497" t="s">
        <v>6680</v>
      </c>
      <c r="M497" t="s">
        <v>6695</v>
      </c>
      <c r="N497">
        <v>8</v>
      </c>
      <c r="O497" t="s">
        <v>6741</v>
      </c>
      <c r="P497" t="s">
        <v>7086</v>
      </c>
      <c r="Q497">
        <v>13</v>
      </c>
      <c r="R497">
        <v>4</v>
      </c>
      <c r="S497">
        <v>8.960000000000001</v>
      </c>
      <c r="T497">
        <v>11.05</v>
      </c>
      <c r="U497">
        <v>983.59</v>
      </c>
      <c r="V497">
        <v>186.27</v>
      </c>
      <c r="W497">
        <v>9.07</v>
      </c>
      <c r="X497">
        <v>4.05</v>
      </c>
      <c r="Y497">
        <v>6.7</v>
      </c>
      <c r="Z497">
        <v>6</v>
      </c>
      <c r="AA497" t="s">
        <v>4708</v>
      </c>
      <c r="AB497">
        <v>3</v>
      </c>
      <c r="AC497">
        <v>14</v>
      </c>
      <c r="AD497">
        <v>1</v>
      </c>
      <c r="AF497" t="s">
        <v>7586</v>
      </c>
      <c r="AI497">
        <v>0</v>
      </c>
      <c r="AJ497">
        <v>0</v>
      </c>
    </row>
    <row r="498" spans="1:36">
      <c r="A498" t="s">
        <v>5239</v>
      </c>
      <c r="B498" t="s">
        <v>4846</v>
      </c>
      <c r="C498" t="s">
        <v>4849</v>
      </c>
      <c r="D498">
        <v>0.171</v>
      </c>
      <c r="E498" t="s">
        <v>4851</v>
      </c>
      <c r="F498">
        <v>9.77</v>
      </c>
      <c r="G498">
        <v>0</v>
      </c>
      <c r="H498">
        <v>1</v>
      </c>
      <c r="I498" t="s">
        <v>5729</v>
      </c>
      <c r="J498" t="s">
        <v>6189</v>
      </c>
      <c r="K498" t="s">
        <v>6679</v>
      </c>
      <c r="L498" t="s">
        <v>6680</v>
      </c>
      <c r="M498" t="s">
        <v>6694</v>
      </c>
      <c r="N498">
        <v>9</v>
      </c>
      <c r="O498" t="s">
        <v>6740</v>
      </c>
      <c r="P498" t="s">
        <v>7087</v>
      </c>
      <c r="Q498">
        <v>10</v>
      </c>
      <c r="R498">
        <v>2</v>
      </c>
      <c r="S498">
        <v>8.52</v>
      </c>
      <c r="T498">
        <v>11.02</v>
      </c>
      <c r="U498">
        <v>817.8</v>
      </c>
      <c r="V498">
        <v>137.36</v>
      </c>
      <c r="W498">
        <v>8.17</v>
      </c>
      <c r="X498">
        <v>4.03</v>
      </c>
      <c r="Y498">
        <v>9.48</v>
      </c>
      <c r="Z498">
        <v>5</v>
      </c>
      <c r="AA498" t="s">
        <v>4708</v>
      </c>
      <c r="AB498">
        <v>2</v>
      </c>
      <c r="AC498">
        <v>15</v>
      </c>
      <c r="AD498">
        <v>0.7599999999999998</v>
      </c>
      <c r="AF498" t="s">
        <v>7583</v>
      </c>
      <c r="AI498">
        <v>0</v>
      </c>
      <c r="AJ498">
        <v>0</v>
      </c>
    </row>
    <row r="499" spans="1:36">
      <c r="A499" t="s">
        <v>5239</v>
      </c>
      <c r="B499" t="s">
        <v>4846</v>
      </c>
      <c r="C499" t="s">
        <v>4849</v>
      </c>
      <c r="D499">
        <v>0.171</v>
      </c>
      <c r="E499" t="s">
        <v>4851</v>
      </c>
      <c r="F499">
        <v>9.77</v>
      </c>
      <c r="G499">
        <v>0</v>
      </c>
      <c r="H499">
        <v>1</v>
      </c>
      <c r="I499" t="s">
        <v>5729</v>
      </c>
      <c r="J499" t="s">
        <v>6190</v>
      </c>
      <c r="K499" t="s">
        <v>6679</v>
      </c>
      <c r="L499" t="s">
        <v>6680</v>
      </c>
      <c r="M499" t="s">
        <v>6695</v>
      </c>
      <c r="N499">
        <v>8</v>
      </c>
      <c r="O499" t="s">
        <v>6741</v>
      </c>
      <c r="P499" t="s">
        <v>7087</v>
      </c>
      <c r="Q499">
        <v>10</v>
      </c>
      <c r="R499">
        <v>2</v>
      </c>
      <c r="S499">
        <v>8.52</v>
      </c>
      <c r="T499">
        <v>11.02</v>
      </c>
      <c r="U499">
        <v>817.8</v>
      </c>
      <c r="V499">
        <v>137.36</v>
      </c>
      <c r="W499">
        <v>8.17</v>
      </c>
      <c r="X499">
        <v>4.03</v>
      </c>
      <c r="Y499">
        <v>9.48</v>
      </c>
      <c r="Z499">
        <v>5</v>
      </c>
      <c r="AA499" t="s">
        <v>4708</v>
      </c>
      <c r="AB499">
        <v>2</v>
      </c>
      <c r="AC499">
        <v>15</v>
      </c>
      <c r="AD499">
        <v>0.7599999999999998</v>
      </c>
      <c r="AF499" t="s">
        <v>7583</v>
      </c>
      <c r="AI499">
        <v>0</v>
      </c>
      <c r="AJ499">
        <v>0</v>
      </c>
    </row>
    <row r="500" spans="1:36">
      <c r="A500" t="s">
        <v>5240</v>
      </c>
      <c r="B500" t="s">
        <v>4846</v>
      </c>
      <c r="C500" t="s">
        <v>4849</v>
      </c>
      <c r="D500">
        <v>0.172</v>
      </c>
      <c r="E500" t="s">
        <v>4851</v>
      </c>
      <c r="F500">
        <v>9.76</v>
      </c>
      <c r="G500">
        <v>0</v>
      </c>
      <c r="H500">
        <v>1</v>
      </c>
      <c r="I500" t="s">
        <v>5729</v>
      </c>
      <c r="J500" t="s">
        <v>6191</v>
      </c>
      <c r="K500" t="s">
        <v>6679</v>
      </c>
      <c r="L500" t="s">
        <v>6680</v>
      </c>
      <c r="M500" t="s">
        <v>6694</v>
      </c>
      <c r="N500">
        <v>9</v>
      </c>
      <c r="O500" t="s">
        <v>6740</v>
      </c>
      <c r="P500" t="s">
        <v>7088</v>
      </c>
      <c r="Q500">
        <v>10</v>
      </c>
      <c r="R500">
        <v>2</v>
      </c>
      <c r="S500">
        <v>9.35</v>
      </c>
      <c r="T500">
        <v>11.84</v>
      </c>
      <c r="U500">
        <v>841.47</v>
      </c>
      <c r="V500">
        <v>137.36</v>
      </c>
      <c r="W500">
        <v>8.76</v>
      </c>
      <c r="X500">
        <v>4.1</v>
      </c>
      <c r="Y500">
        <v>8.720000000000001</v>
      </c>
      <c r="Z500">
        <v>4</v>
      </c>
      <c r="AA500" t="s">
        <v>4708</v>
      </c>
      <c r="AB500">
        <v>2</v>
      </c>
      <c r="AC500">
        <v>12</v>
      </c>
      <c r="AD500">
        <v>1.14</v>
      </c>
      <c r="AF500" t="s">
        <v>7583</v>
      </c>
      <c r="AI500">
        <v>0</v>
      </c>
      <c r="AJ500">
        <v>0</v>
      </c>
    </row>
    <row r="501" spans="1:36">
      <c r="A501" t="s">
        <v>5240</v>
      </c>
      <c r="B501" t="s">
        <v>4846</v>
      </c>
      <c r="C501" t="s">
        <v>4849</v>
      </c>
      <c r="D501">
        <v>0.172</v>
      </c>
      <c r="E501" t="s">
        <v>4851</v>
      </c>
      <c r="F501">
        <v>9.76</v>
      </c>
      <c r="G501">
        <v>0</v>
      </c>
      <c r="H501">
        <v>1</v>
      </c>
      <c r="I501" t="s">
        <v>5729</v>
      </c>
      <c r="J501" t="s">
        <v>6192</v>
      </c>
      <c r="K501" t="s">
        <v>6679</v>
      </c>
      <c r="L501" t="s">
        <v>6680</v>
      </c>
      <c r="M501" t="s">
        <v>6695</v>
      </c>
      <c r="N501">
        <v>8</v>
      </c>
      <c r="O501" t="s">
        <v>6741</v>
      </c>
      <c r="P501" t="s">
        <v>7088</v>
      </c>
      <c r="Q501">
        <v>10</v>
      </c>
      <c r="R501">
        <v>2</v>
      </c>
      <c r="S501">
        <v>9.35</v>
      </c>
      <c r="T501">
        <v>11.84</v>
      </c>
      <c r="U501">
        <v>841.47</v>
      </c>
      <c r="V501">
        <v>137.36</v>
      </c>
      <c r="W501">
        <v>8.76</v>
      </c>
      <c r="X501">
        <v>4.1</v>
      </c>
      <c r="Y501">
        <v>8.720000000000001</v>
      </c>
      <c r="Z501">
        <v>4</v>
      </c>
      <c r="AA501" t="s">
        <v>4708</v>
      </c>
      <c r="AB501">
        <v>2</v>
      </c>
      <c r="AC501">
        <v>12</v>
      </c>
      <c r="AD501">
        <v>1.14</v>
      </c>
      <c r="AF501" t="s">
        <v>7583</v>
      </c>
      <c r="AI501">
        <v>0</v>
      </c>
      <c r="AJ501">
        <v>0</v>
      </c>
    </row>
    <row r="502" spans="1:36">
      <c r="A502" t="s">
        <v>5241</v>
      </c>
      <c r="B502" t="s">
        <v>4846</v>
      </c>
      <c r="C502" t="s">
        <v>4849</v>
      </c>
      <c r="D502">
        <v>0.174</v>
      </c>
      <c r="E502" t="s">
        <v>4851</v>
      </c>
      <c r="F502">
        <v>9.76</v>
      </c>
      <c r="G502">
        <v>0</v>
      </c>
      <c r="H502">
        <v>1</v>
      </c>
      <c r="I502" t="s">
        <v>5729</v>
      </c>
      <c r="J502" t="s">
        <v>6193</v>
      </c>
      <c r="K502" t="s">
        <v>6679</v>
      </c>
      <c r="L502" t="s">
        <v>6680</v>
      </c>
      <c r="M502" t="s">
        <v>6694</v>
      </c>
      <c r="N502">
        <v>9</v>
      </c>
      <c r="O502" t="s">
        <v>6740</v>
      </c>
      <c r="P502" t="s">
        <v>7089</v>
      </c>
      <c r="U502">
        <v>1004.57</v>
      </c>
      <c r="Y502">
        <v>0</v>
      </c>
      <c r="AI502">
        <v>0</v>
      </c>
      <c r="AJ502">
        <v>0</v>
      </c>
    </row>
    <row r="503" spans="1:36">
      <c r="A503" t="s">
        <v>5241</v>
      </c>
      <c r="B503" t="s">
        <v>4846</v>
      </c>
      <c r="C503" t="s">
        <v>4849</v>
      </c>
      <c r="D503">
        <v>0.175</v>
      </c>
      <c r="E503" t="s">
        <v>4851</v>
      </c>
      <c r="F503">
        <v>9.76</v>
      </c>
      <c r="G503">
        <v>0</v>
      </c>
      <c r="H503">
        <v>1</v>
      </c>
      <c r="I503" t="s">
        <v>5729</v>
      </c>
      <c r="J503" t="s">
        <v>6194</v>
      </c>
      <c r="K503" t="s">
        <v>6679</v>
      </c>
      <c r="L503" t="s">
        <v>6680</v>
      </c>
      <c r="M503" t="s">
        <v>6694</v>
      </c>
      <c r="N503">
        <v>9</v>
      </c>
      <c r="O503" t="s">
        <v>6740</v>
      </c>
      <c r="P503" t="s">
        <v>7089</v>
      </c>
      <c r="U503">
        <v>1004.57</v>
      </c>
      <c r="Y503">
        <v>0</v>
      </c>
      <c r="AI503">
        <v>0</v>
      </c>
      <c r="AJ503">
        <v>0</v>
      </c>
    </row>
    <row r="504" spans="1:36">
      <c r="A504" t="s">
        <v>5241</v>
      </c>
      <c r="B504" t="s">
        <v>4846</v>
      </c>
      <c r="C504" t="s">
        <v>4849</v>
      </c>
      <c r="D504">
        <v>0.175</v>
      </c>
      <c r="E504" t="s">
        <v>4851</v>
      </c>
      <c r="F504">
        <v>9.76</v>
      </c>
      <c r="G504">
        <v>0</v>
      </c>
      <c r="H504">
        <v>1</v>
      </c>
      <c r="I504" t="s">
        <v>5729</v>
      </c>
      <c r="J504" t="s">
        <v>6195</v>
      </c>
      <c r="K504" t="s">
        <v>6679</v>
      </c>
      <c r="L504" t="s">
        <v>6680</v>
      </c>
      <c r="M504" t="s">
        <v>6695</v>
      </c>
      <c r="N504">
        <v>8</v>
      </c>
      <c r="O504" t="s">
        <v>6741</v>
      </c>
      <c r="P504" t="s">
        <v>7089</v>
      </c>
      <c r="U504">
        <v>1004.57</v>
      </c>
      <c r="Y504">
        <v>0</v>
      </c>
      <c r="AI504">
        <v>0</v>
      </c>
      <c r="AJ504">
        <v>0</v>
      </c>
    </row>
    <row r="505" spans="1:36">
      <c r="A505" t="s">
        <v>5242</v>
      </c>
      <c r="B505" t="s">
        <v>4846</v>
      </c>
      <c r="C505" t="s">
        <v>4849</v>
      </c>
      <c r="D505">
        <v>0.174</v>
      </c>
      <c r="E505" t="s">
        <v>4851</v>
      </c>
      <c r="F505">
        <v>9.76</v>
      </c>
      <c r="G505">
        <v>0</v>
      </c>
      <c r="H505">
        <v>1</v>
      </c>
      <c r="I505" t="s">
        <v>5729</v>
      </c>
      <c r="J505" t="s">
        <v>6196</v>
      </c>
      <c r="K505" t="s">
        <v>6679</v>
      </c>
      <c r="L505" t="s">
        <v>6680</v>
      </c>
      <c r="M505" t="s">
        <v>6694</v>
      </c>
      <c r="N505">
        <v>9</v>
      </c>
      <c r="O505" t="s">
        <v>6740</v>
      </c>
      <c r="P505" t="s">
        <v>7090</v>
      </c>
      <c r="Q505">
        <v>12</v>
      </c>
      <c r="R505">
        <v>3</v>
      </c>
      <c r="S505">
        <v>7.99</v>
      </c>
      <c r="T505">
        <v>10.49</v>
      </c>
      <c r="U505">
        <v>966.6</v>
      </c>
      <c r="V505">
        <v>171.61</v>
      </c>
      <c r="W505">
        <v>9.49</v>
      </c>
      <c r="X505">
        <v>4.07</v>
      </c>
      <c r="Y505">
        <v>8.51</v>
      </c>
      <c r="Z505">
        <v>5</v>
      </c>
      <c r="AA505" t="s">
        <v>4708</v>
      </c>
      <c r="AB505">
        <v>3</v>
      </c>
      <c r="AC505">
        <v>14</v>
      </c>
      <c r="AD505">
        <v>0.9116666666666668</v>
      </c>
      <c r="AF505" t="s">
        <v>7583</v>
      </c>
      <c r="AI505">
        <v>0</v>
      </c>
      <c r="AJ505">
        <v>0</v>
      </c>
    </row>
    <row r="506" spans="1:36">
      <c r="A506" t="s">
        <v>5242</v>
      </c>
      <c r="B506" t="s">
        <v>4846</v>
      </c>
      <c r="C506" t="s">
        <v>4849</v>
      </c>
      <c r="D506">
        <v>0.174</v>
      </c>
      <c r="E506" t="s">
        <v>4851</v>
      </c>
      <c r="F506">
        <v>9.76</v>
      </c>
      <c r="G506">
        <v>0</v>
      </c>
      <c r="H506">
        <v>1</v>
      </c>
      <c r="I506" t="s">
        <v>5729</v>
      </c>
      <c r="J506" t="s">
        <v>6197</v>
      </c>
      <c r="K506" t="s">
        <v>6679</v>
      </c>
      <c r="L506" t="s">
        <v>6680</v>
      </c>
      <c r="M506" t="s">
        <v>6695</v>
      </c>
      <c r="N506">
        <v>8</v>
      </c>
      <c r="O506" t="s">
        <v>6741</v>
      </c>
      <c r="P506" t="s">
        <v>7090</v>
      </c>
      <c r="Q506">
        <v>12</v>
      </c>
      <c r="R506">
        <v>3</v>
      </c>
      <c r="S506">
        <v>7.99</v>
      </c>
      <c r="T506">
        <v>10.49</v>
      </c>
      <c r="U506">
        <v>966.6</v>
      </c>
      <c r="V506">
        <v>171.61</v>
      </c>
      <c r="W506">
        <v>9.49</v>
      </c>
      <c r="X506">
        <v>4.07</v>
      </c>
      <c r="Y506">
        <v>8.51</v>
      </c>
      <c r="Z506">
        <v>5</v>
      </c>
      <c r="AA506" t="s">
        <v>4708</v>
      </c>
      <c r="AB506">
        <v>3</v>
      </c>
      <c r="AC506">
        <v>14</v>
      </c>
      <c r="AD506">
        <v>0.9116666666666668</v>
      </c>
      <c r="AF506" t="s">
        <v>7583</v>
      </c>
      <c r="AI506">
        <v>0</v>
      </c>
      <c r="AJ506">
        <v>0</v>
      </c>
    </row>
    <row r="507" spans="1:36">
      <c r="A507" t="s">
        <v>5243</v>
      </c>
      <c r="B507" t="s">
        <v>4846</v>
      </c>
      <c r="C507" t="s">
        <v>4849</v>
      </c>
      <c r="D507">
        <v>0.174</v>
      </c>
      <c r="E507" t="s">
        <v>4851</v>
      </c>
      <c r="F507">
        <v>9.76</v>
      </c>
      <c r="G507">
        <v>0</v>
      </c>
      <c r="H507">
        <v>1</v>
      </c>
      <c r="I507" t="s">
        <v>5729</v>
      </c>
      <c r="J507" t="s">
        <v>6198</v>
      </c>
      <c r="K507" t="s">
        <v>6679</v>
      </c>
      <c r="L507" t="s">
        <v>6680</v>
      </c>
      <c r="M507" t="s">
        <v>6696</v>
      </c>
      <c r="N507">
        <v>8</v>
      </c>
      <c r="O507" t="s">
        <v>6742</v>
      </c>
      <c r="P507" t="s">
        <v>7091</v>
      </c>
      <c r="Q507">
        <v>9</v>
      </c>
      <c r="R507">
        <v>2</v>
      </c>
      <c r="S507">
        <v>4.73</v>
      </c>
      <c r="T507">
        <v>7.68</v>
      </c>
      <c r="U507">
        <v>893.4299999999999</v>
      </c>
      <c r="V507">
        <v>142.47</v>
      </c>
      <c r="W507">
        <v>9.66</v>
      </c>
      <c r="X507">
        <v>0.49</v>
      </c>
      <c r="Y507">
        <v>6.82</v>
      </c>
      <c r="Z507">
        <v>3</v>
      </c>
      <c r="AA507" t="s">
        <v>4708</v>
      </c>
      <c r="AB507">
        <v>2</v>
      </c>
      <c r="AC507">
        <v>12</v>
      </c>
      <c r="AD507">
        <v>1.5</v>
      </c>
      <c r="AF507" t="s">
        <v>7586</v>
      </c>
      <c r="AI507">
        <v>0</v>
      </c>
      <c r="AJ507">
        <v>0</v>
      </c>
    </row>
    <row r="508" spans="1:36">
      <c r="A508" t="s">
        <v>5244</v>
      </c>
      <c r="B508" t="s">
        <v>4846</v>
      </c>
      <c r="C508" t="s">
        <v>4849</v>
      </c>
      <c r="D508">
        <v>0.174</v>
      </c>
      <c r="E508" t="s">
        <v>4851</v>
      </c>
      <c r="F508">
        <v>9.76</v>
      </c>
      <c r="G508">
        <v>0</v>
      </c>
      <c r="H508">
        <v>1</v>
      </c>
      <c r="I508" t="s">
        <v>5729</v>
      </c>
      <c r="J508" t="s">
        <v>6199</v>
      </c>
      <c r="K508" t="s">
        <v>6679</v>
      </c>
      <c r="L508" t="s">
        <v>6680</v>
      </c>
      <c r="M508" t="s">
        <v>6695</v>
      </c>
      <c r="N508">
        <v>8</v>
      </c>
      <c r="O508" t="s">
        <v>6741</v>
      </c>
      <c r="P508" t="s">
        <v>7092</v>
      </c>
      <c r="Q508">
        <v>9</v>
      </c>
      <c r="R508">
        <v>3</v>
      </c>
      <c r="S508">
        <v>8.880000000000001</v>
      </c>
      <c r="T508">
        <v>11.46</v>
      </c>
      <c r="U508">
        <v>934.48</v>
      </c>
      <c r="V508">
        <v>156.64</v>
      </c>
      <c r="W508">
        <v>10.53</v>
      </c>
      <c r="X508">
        <v>1.73</v>
      </c>
      <c r="Y508">
        <v>8.699999999999999</v>
      </c>
      <c r="Z508">
        <v>5</v>
      </c>
      <c r="AA508" t="s">
        <v>4708</v>
      </c>
      <c r="AB508">
        <v>2</v>
      </c>
      <c r="AC508">
        <v>12</v>
      </c>
      <c r="AD508">
        <v>0.8166666666666671</v>
      </c>
      <c r="AF508" t="s">
        <v>7583</v>
      </c>
      <c r="AI508">
        <v>0</v>
      </c>
      <c r="AJ508">
        <v>0</v>
      </c>
    </row>
    <row r="509" spans="1:36">
      <c r="A509" t="s">
        <v>5245</v>
      </c>
      <c r="B509" t="s">
        <v>4846</v>
      </c>
      <c r="C509" t="s">
        <v>4849</v>
      </c>
      <c r="D509">
        <v>0.175</v>
      </c>
      <c r="E509" t="s">
        <v>4851</v>
      </c>
      <c r="F509">
        <v>9.76</v>
      </c>
      <c r="G509">
        <v>0</v>
      </c>
      <c r="H509">
        <v>1</v>
      </c>
      <c r="I509" t="s">
        <v>5729</v>
      </c>
      <c r="J509" t="s">
        <v>6200</v>
      </c>
      <c r="K509" t="s">
        <v>6679</v>
      </c>
      <c r="L509" t="s">
        <v>6680</v>
      </c>
      <c r="M509" t="s">
        <v>6694</v>
      </c>
      <c r="N509">
        <v>9</v>
      </c>
      <c r="O509" t="s">
        <v>6740</v>
      </c>
      <c r="P509" t="s">
        <v>7093</v>
      </c>
      <c r="Q509">
        <v>11</v>
      </c>
      <c r="R509">
        <v>2</v>
      </c>
      <c r="S509">
        <v>8.949999999999999</v>
      </c>
      <c r="T509">
        <v>11.41</v>
      </c>
      <c r="U509">
        <v>949.97</v>
      </c>
      <c r="V509">
        <v>146.59</v>
      </c>
      <c r="W509">
        <v>9.789999999999999</v>
      </c>
      <c r="X509">
        <v>4.04</v>
      </c>
      <c r="Y509">
        <v>8.51</v>
      </c>
      <c r="Z509">
        <v>4</v>
      </c>
      <c r="AA509" t="s">
        <v>4708</v>
      </c>
      <c r="AB509">
        <v>3</v>
      </c>
      <c r="AC509">
        <v>13</v>
      </c>
      <c r="AD509">
        <v>1.245</v>
      </c>
      <c r="AF509" t="s">
        <v>7583</v>
      </c>
      <c r="AI509">
        <v>0</v>
      </c>
      <c r="AJ509">
        <v>0</v>
      </c>
    </row>
    <row r="510" spans="1:36">
      <c r="A510" t="s">
        <v>5245</v>
      </c>
      <c r="B510" t="s">
        <v>4846</v>
      </c>
      <c r="C510" t="s">
        <v>4849</v>
      </c>
      <c r="D510">
        <v>0.175</v>
      </c>
      <c r="E510" t="s">
        <v>4851</v>
      </c>
      <c r="F510">
        <v>9.76</v>
      </c>
      <c r="G510">
        <v>0</v>
      </c>
      <c r="H510">
        <v>1</v>
      </c>
      <c r="I510" t="s">
        <v>5729</v>
      </c>
      <c r="J510" t="s">
        <v>6201</v>
      </c>
      <c r="K510" t="s">
        <v>6679</v>
      </c>
      <c r="L510" t="s">
        <v>6680</v>
      </c>
      <c r="M510" t="s">
        <v>6695</v>
      </c>
      <c r="N510">
        <v>8</v>
      </c>
      <c r="O510" t="s">
        <v>6741</v>
      </c>
      <c r="P510" t="s">
        <v>7093</v>
      </c>
      <c r="Q510">
        <v>11</v>
      </c>
      <c r="R510">
        <v>2</v>
      </c>
      <c r="S510">
        <v>8.949999999999999</v>
      </c>
      <c r="T510">
        <v>11.41</v>
      </c>
      <c r="U510">
        <v>949.97</v>
      </c>
      <c r="V510">
        <v>146.59</v>
      </c>
      <c r="W510">
        <v>9.789999999999999</v>
      </c>
      <c r="X510">
        <v>4.04</v>
      </c>
      <c r="Y510">
        <v>8.51</v>
      </c>
      <c r="Z510">
        <v>4</v>
      </c>
      <c r="AA510" t="s">
        <v>4708</v>
      </c>
      <c r="AB510">
        <v>3</v>
      </c>
      <c r="AC510">
        <v>13</v>
      </c>
      <c r="AD510">
        <v>1.245</v>
      </c>
      <c r="AF510" t="s">
        <v>7583</v>
      </c>
      <c r="AI510">
        <v>0</v>
      </c>
      <c r="AJ510">
        <v>0</v>
      </c>
    </row>
    <row r="511" spans="1:36">
      <c r="A511" t="s">
        <v>5246</v>
      </c>
      <c r="B511" t="s">
        <v>4846</v>
      </c>
      <c r="C511" t="s">
        <v>4849</v>
      </c>
      <c r="D511">
        <v>0.175</v>
      </c>
      <c r="E511" t="s">
        <v>4851</v>
      </c>
      <c r="F511">
        <v>9.76</v>
      </c>
      <c r="G511">
        <v>0</v>
      </c>
      <c r="H511">
        <v>1</v>
      </c>
      <c r="I511" t="s">
        <v>5729</v>
      </c>
      <c r="J511" t="s">
        <v>6202</v>
      </c>
      <c r="K511" t="s">
        <v>6679</v>
      </c>
      <c r="L511" t="s">
        <v>6680</v>
      </c>
      <c r="M511" t="s">
        <v>6694</v>
      </c>
      <c r="N511">
        <v>9</v>
      </c>
      <c r="O511" t="s">
        <v>6740</v>
      </c>
      <c r="P511" t="s">
        <v>7094</v>
      </c>
      <c r="Q511">
        <v>14</v>
      </c>
      <c r="R511">
        <v>3</v>
      </c>
      <c r="S511">
        <v>4.57</v>
      </c>
      <c r="T511">
        <v>7</v>
      </c>
      <c r="U511">
        <v>933.92</v>
      </c>
      <c r="V511">
        <v>194.73</v>
      </c>
      <c r="W511">
        <v>7.56</v>
      </c>
      <c r="X511">
        <v>4.06</v>
      </c>
      <c r="Y511">
        <v>8.33</v>
      </c>
      <c r="Z511">
        <v>5</v>
      </c>
      <c r="AA511" t="s">
        <v>4708</v>
      </c>
      <c r="AB511">
        <v>3</v>
      </c>
      <c r="AC511">
        <v>17</v>
      </c>
      <c r="AD511">
        <v>1.001666666666667</v>
      </c>
      <c r="AF511" t="s">
        <v>7586</v>
      </c>
      <c r="AI511">
        <v>0</v>
      </c>
      <c r="AJ511">
        <v>0</v>
      </c>
    </row>
    <row r="512" spans="1:36">
      <c r="A512" t="s">
        <v>5246</v>
      </c>
      <c r="B512" t="s">
        <v>4846</v>
      </c>
      <c r="C512" t="s">
        <v>4849</v>
      </c>
      <c r="D512">
        <v>0.175</v>
      </c>
      <c r="E512" t="s">
        <v>4851</v>
      </c>
      <c r="F512">
        <v>9.76</v>
      </c>
      <c r="G512">
        <v>0</v>
      </c>
      <c r="H512">
        <v>1</v>
      </c>
      <c r="I512" t="s">
        <v>5729</v>
      </c>
      <c r="J512" t="s">
        <v>6203</v>
      </c>
      <c r="K512" t="s">
        <v>6679</v>
      </c>
      <c r="L512" t="s">
        <v>6680</v>
      </c>
      <c r="M512" t="s">
        <v>6695</v>
      </c>
      <c r="N512">
        <v>8</v>
      </c>
      <c r="O512" t="s">
        <v>6741</v>
      </c>
      <c r="P512" t="s">
        <v>7094</v>
      </c>
      <c r="Q512">
        <v>14</v>
      </c>
      <c r="R512">
        <v>3</v>
      </c>
      <c r="S512">
        <v>4.57</v>
      </c>
      <c r="T512">
        <v>7</v>
      </c>
      <c r="U512">
        <v>933.92</v>
      </c>
      <c r="V512">
        <v>194.73</v>
      </c>
      <c r="W512">
        <v>7.56</v>
      </c>
      <c r="X512">
        <v>4.06</v>
      </c>
      <c r="Y512">
        <v>8.33</v>
      </c>
      <c r="Z512">
        <v>5</v>
      </c>
      <c r="AA512" t="s">
        <v>4708</v>
      </c>
      <c r="AB512">
        <v>3</v>
      </c>
      <c r="AC512">
        <v>17</v>
      </c>
      <c r="AD512">
        <v>1.001666666666667</v>
      </c>
      <c r="AF512" t="s">
        <v>7586</v>
      </c>
      <c r="AI512">
        <v>0</v>
      </c>
      <c r="AJ512">
        <v>0</v>
      </c>
    </row>
    <row r="513" spans="1:36">
      <c r="A513" t="s">
        <v>5247</v>
      </c>
      <c r="B513" t="s">
        <v>4846</v>
      </c>
      <c r="C513" t="s">
        <v>4849</v>
      </c>
      <c r="D513">
        <v>0.177</v>
      </c>
      <c r="E513" t="s">
        <v>4851</v>
      </c>
      <c r="F513">
        <v>9.75</v>
      </c>
      <c r="G513">
        <v>0</v>
      </c>
      <c r="H513">
        <v>1</v>
      </c>
      <c r="I513" t="s">
        <v>5729</v>
      </c>
      <c r="J513" t="s">
        <v>6204</v>
      </c>
      <c r="K513" t="s">
        <v>6679</v>
      </c>
      <c r="L513" t="s">
        <v>6680</v>
      </c>
      <c r="M513" t="s">
        <v>6694</v>
      </c>
      <c r="N513">
        <v>9</v>
      </c>
      <c r="O513" t="s">
        <v>6740</v>
      </c>
      <c r="P513" t="s">
        <v>7095</v>
      </c>
      <c r="Q513">
        <v>11</v>
      </c>
      <c r="R513">
        <v>2</v>
      </c>
      <c r="S513">
        <v>9.800000000000001</v>
      </c>
      <c r="T513">
        <v>12.22</v>
      </c>
      <c r="U513">
        <v>945.55</v>
      </c>
      <c r="V513">
        <v>137.36</v>
      </c>
      <c r="W513">
        <v>10.36</v>
      </c>
      <c r="X513">
        <v>4.04</v>
      </c>
      <c r="Y513">
        <v>8.220000000000001</v>
      </c>
      <c r="Z513">
        <v>5</v>
      </c>
      <c r="AA513" t="s">
        <v>4708</v>
      </c>
      <c r="AB513">
        <v>3</v>
      </c>
      <c r="AC513">
        <v>14</v>
      </c>
      <c r="AD513">
        <v>1.39</v>
      </c>
      <c r="AF513" t="s">
        <v>7586</v>
      </c>
      <c r="AI513">
        <v>0</v>
      </c>
      <c r="AJ513">
        <v>0</v>
      </c>
    </row>
    <row r="514" spans="1:36">
      <c r="A514" t="s">
        <v>5247</v>
      </c>
      <c r="B514" t="s">
        <v>4846</v>
      </c>
      <c r="C514" t="s">
        <v>4849</v>
      </c>
      <c r="D514">
        <v>0.177</v>
      </c>
      <c r="E514" t="s">
        <v>4851</v>
      </c>
      <c r="F514">
        <v>9.75</v>
      </c>
      <c r="G514">
        <v>0</v>
      </c>
      <c r="H514">
        <v>1</v>
      </c>
      <c r="I514" t="s">
        <v>5729</v>
      </c>
      <c r="J514" t="s">
        <v>6205</v>
      </c>
      <c r="K514" t="s">
        <v>6679</v>
      </c>
      <c r="L514" t="s">
        <v>6680</v>
      </c>
      <c r="M514" t="s">
        <v>6695</v>
      </c>
      <c r="N514">
        <v>8</v>
      </c>
      <c r="O514" t="s">
        <v>6741</v>
      </c>
      <c r="P514" t="s">
        <v>7095</v>
      </c>
      <c r="Q514">
        <v>11</v>
      </c>
      <c r="R514">
        <v>2</v>
      </c>
      <c r="S514">
        <v>9.800000000000001</v>
      </c>
      <c r="T514">
        <v>12.22</v>
      </c>
      <c r="U514">
        <v>945.55</v>
      </c>
      <c r="V514">
        <v>137.36</v>
      </c>
      <c r="W514">
        <v>10.36</v>
      </c>
      <c r="X514">
        <v>4.04</v>
      </c>
      <c r="Y514">
        <v>8.220000000000001</v>
      </c>
      <c r="Z514">
        <v>5</v>
      </c>
      <c r="AA514" t="s">
        <v>4708</v>
      </c>
      <c r="AB514">
        <v>3</v>
      </c>
      <c r="AC514">
        <v>14</v>
      </c>
      <c r="AD514">
        <v>1.39</v>
      </c>
      <c r="AF514" t="s">
        <v>7586</v>
      </c>
      <c r="AI514">
        <v>0</v>
      </c>
      <c r="AJ514">
        <v>0</v>
      </c>
    </row>
    <row r="515" spans="1:36">
      <c r="A515" t="s">
        <v>5248</v>
      </c>
      <c r="B515" t="s">
        <v>4846</v>
      </c>
      <c r="C515" t="s">
        <v>4849</v>
      </c>
      <c r="D515">
        <v>0.177</v>
      </c>
      <c r="E515" t="s">
        <v>4851</v>
      </c>
      <c r="F515">
        <v>9.75</v>
      </c>
      <c r="G515">
        <v>0</v>
      </c>
      <c r="H515">
        <v>1</v>
      </c>
      <c r="I515" t="s">
        <v>5729</v>
      </c>
      <c r="J515" t="s">
        <v>6206</v>
      </c>
      <c r="K515" t="s">
        <v>6679</v>
      </c>
      <c r="L515" t="s">
        <v>6680</v>
      </c>
      <c r="M515" t="s">
        <v>6694</v>
      </c>
      <c r="N515">
        <v>9</v>
      </c>
      <c r="O515" t="s">
        <v>6740</v>
      </c>
      <c r="P515" t="s">
        <v>7096</v>
      </c>
      <c r="Q515">
        <v>10</v>
      </c>
      <c r="R515">
        <v>3</v>
      </c>
      <c r="S515">
        <v>9.109999999999999</v>
      </c>
      <c r="T515">
        <v>11.23</v>
      </c>
      <c r="U515">
        <v>934.48</v>
      </c>
      <c r="V515">
        <v>153.15</v>
      </c>
      <c r="W515">
        <v>9.359999999999999</v>
      </c>
      <c r="X515">
        <v>4.04</v>
      </c>
      <c r="Y515">
        <v>6.97</v>
      </c>
      <c r="Z515">
        <v>5</v>
      </c>
      <c r="AA515" t="s">
        <v>4708</v>
      </c>
      <c r="AB515">
        <v>2</v>
      </c>
      <c r="AC515">
        <v>15</v>
      </c>
      <c r="AD515">
        <v>1.166666666666667</v>
      </c>
      <c r="AF515" t="s">
        <v>7586</v>
      </c>
      <c r="AI515">
        <v>0</v>
      </c>
      <c r="AJ515">
        <v>0</v>
      </c>
    </row>
    <row r="516" spans="1:36">
      <c r="A516" t="s">
        <v>5248</v>
      </c>
      <c r="B516" t="s">
        <v>4846</v>
      </c>
      <c r="C516" t="s">
        <v>4849</v>
      </c>
      <c r="D516">
        <v>0.177</v>
      </c>
      <c r="E516" t="s">
        <v>4851</v>
      </c>
      <c r="F516">
        <v>9.75</v>
      </c>
      <c r="G516">
        <v>0</v>
      </c>
      <c r="H516">
        <v>1</v>
      </c>
      <c r="I516" t="s">
        <v>5729</v>
      </c>
      <c r="J516" t="s">
        <v>6207</v>
      </c>
      <c r="K516" t="s">
        <v>6679</v>
      </c>
      <c r="L516" t="s">
        <v>6680</v>
      </c>
      <c r="M516" t="s">
        <v>6695</v>
      </c>
      <c r="N516">
        <v>8</v>
      </c>
      <c r="O516" t="s">
        <v>6741</v>
      </c>
      <c r="P516" t="s">
        <v>7096</v>
      </c>
      <c r="Q516">
        <v>10</v>
      </c>
      <c r="R516">
        <v>3</v>
      </c>
      <c r="S516">
        <v>9.109999999999999</v>
      </c>
      <c r="T516">
        <v>11.23</v>
      </c>
      <c r="U516">
        <v>934.48</v>
      </c>
      <c r="V516">
        <v>153.15</v>
      </c>
      <c r="W516">
        <v>9.359999999999999</v>
      </c>
      <c r="X516">
        <v>4.04</v>
      </c>
      <c r="Y516">
        <v>6.97</v>
      </c>
      <c r="Z516">
        <v>5</v>
      </c>
      <c r="AA516" t="s">
        <v>4708</v>
      </c>
      <c r="AB516">
        <v>2</v>
      </c>
      <c r="AC516">
        <v>15</v>
      </c>
      <c r="AD516">
        <v>1.166666666666667</v>
      </c>
      <c r="AF516" t="s">
        <v>7586</v>
      </c>
      <c r="AI516">
        <v>0</v>
      </c>
      <c r="AJ516">
        <v>0</v>
      </c>
    </row>
    <row r="517" spans="1:36">
      <c r="A517" t="s">
        <v>5249</v>
      </c>
      <c r="B517" t="s">
        <v>4846</v>
      </c>
      <c r="C517" t="s">
        <v>4849</v>
      </c>
      <c r="D517">
        <v>0.181</v>
      </c>
      <c r="E517" t="s">
        <v>4851</v>
      </c>
      <c r="F517">
        <v>9.74</v>
      </c>
      <c r="G517">
        <v>0</v>
      </c>
      <c r="H517">
        <v>1</v>
      </c>
      <c r="I517" t="s">
        <v>5729</v>
      </c>
      <c r="J517" t="s">
        <v>6208</v>
      </c>
      <c r="K517" t="s">
        <v>6679</v>
      </c>
      <c r="L517" t="s">
        <v>6680</v>
      </c>
      <c r="M517" t="s">
        <v>6694</v>
      </c>
      <c r="N517">
        <v>9</v>
      </c>
      <c r="O517" t="s">
        <v>6740</v>
      </c>
      <c r="P517" t="s">
        <v>7097</v>
      </c>
      <c r="Q517">
        <v>10</v>
      </c>
      <c r="R517">
        <v>2</v>
      </c>
      <c r="S517">
        <v>9.710000000000001</v>
      </c>
      <c r="T517">
        <v>12.23</v>
      </c>
      <c r="U517">
        <v>899.53</v>
      </c>
      <c r="V517">
        <v>137.36</v>
      </c>
      <c r="W517">
        <v>9.9</v>
      </c>
      <c r="X517">
        <v>4.05</v>
      </c>
      <c r="Y517">
        <v>9.32</v>
      </c>
      <c r="Z517">
        <v>4</v>
      </c>
      <c r="AA517" t="s">
        <v>4708</v>
      </c>
      <c r="AB517">
        <v>2</v>
      </c>
      <c r="AC517">
        <v>13</v>
      </c>
      <c r="AD517">
        <v>0.8399999999999999</v>
      </c>
      <c r="AF517" t="s">
        <v>7583</v>
      </c>
      <c r="AI517">
        <v>0</v>
      </c>
      <c r="AJ517">
        <v>0</v>
      </c>
    </row>
    <row r="518" spans="1:36">
      <c r="A518" t="s">
        <v>5249</v>
      </c>
      <c r="B518" t="s">
        <v>4846</v>
      </c>
      <c r="C518" t="s">
        <v>4849</v>
      </c>
      <c r="D518">
        <v>0.181</v>
      </c>
      <c r="E518" t="s">
        <v>4851</v>
      </c>
      <c r="F518">
        <v>9.74</v>
      </c>
      <c r="G518">
        <v>0</v>
      </c>
      <c r="H518">
        <v>1</v>
      </c>
      <c r="I518" t="s">
        <v>5729</v>
      </c>
      <c r="J518" t="s">
        <v>6209</v>
      </c>
      <c r="K518" t="s">
        <v>6679</v>
      </c>
      <c r="L518" t="s">
        <v>6680</v>
      </c>
      <c r="M518" t="s">
        <v>6695</v>
      </c>
      <c r="N518">
        <v>8</v>
      </c>
      <c r="O518" t="s">
        <v>6741</v>
      </c>
      <c r="P518" t="s">
        <v>7097</v>
      </c>
      <c r="Q518">
        <v>10</v>
      </c>
      <c r="R518">
        <v>2</v>
      </c>
      <c r="S518">
        <v>9.710000000000001</v>
      </c>
      <c r="T518">
        <v>12.23</v>
      </c>
      <c r="U518">
        <v>899.53</v>
      </c>
      <c r="V518">
        <v>137.36</v>
      </c>
      <c r="W518">
        <v>9.9</v>
      </c>
      <c r="X518">
        <v>4.05</v>
      </c>
      <c r="Y518">
        <v>9.32</v>
      </c>
      <c r="Z518">
        <v>4</v>
      </c>
      <c r="AA518" t="s">
        <v>4708</v>
      </c>
      <c r="AB518">
        <v>2</v>
      </c>
      <c r="AC518">
        <v>13</v>
      </c>
      <c r="AD518">
        <v>0.8399999999999999</v>
      </c>
      <c r="AF518" t="s">
        <v>7583</v>
      </c>
      <c r="AI518">
        <v>0</v>
      </c>
      <c r="AJ518">
        <v>0</v>
      </c>
    </row>
    <row r="519" spans="1:36">
      <c r="A519" t="s">
        <v>5250</v>
      </c>
      <c r="B519" t="s">
        <v>4846</v>
      </c>
      <c r="C519" t="s">
        <v>4849</v>
      </c>
      <c r="D519">
        <v>0.181</v>
      </c>
      <c r="E519" t="s">
        <v>4851</v>
      </c>
      <c r="F519">
        <v>9.74</v>
      </c>
      <c r="G519">
        <v>0.6899999999999999</v>
      </c>
      <c r="H519">
        <v>2</v>
      </c>
      <c r="I519" t="s">
        <v>5729</v>
      </c>
      <c r="J519" t="s">
        <v>6210</v>
      </c>
      <c r="K519" t="s">
        <v>6679</v>
      </c>
      <c r="L519" t="s">
        <v>6680</v>
      </c>
      <c r="M519" t="s">
        <v>6696</v>
      </c>
      <c r="N519">
        <v>8</v>
      </c>
      <c r="O519" t="s">
        <v>6742</v>
      </c>
      <c r="P519" t="s">
        <v>7098</v>
      </c>
      <c r="Q519">
        <v>9</v>
      </c>
      <c r="R519">
        <v>3</v>
      </c>
      <c r="S519">
        <v>7.37</v>
      </c>
      <c r="T519">
        <v>10.61</v>
      </c>
      <c r="U519">
        <v>827.4</v>
      </c>
      <c r="V519">
        <v>162.63</v>
      </c>
      <c r="W519">
        <v>9.06</v>
      </c>
      <c r="X519">
        <v>1.88</v>
      </c>
      <c r="Y519">
        <v>6.67</v>
      </c>
      <c r="Z519">
        <v>5</v>
      </c>
      <c r="AA519" t="s">
        <v>4708</v>
      </c>
      <c r="AB519">
        <v>2</v>
      </c>
      <c r="AC519">
        <v>14</v>
      </c>
      <c r="AD519">
        <v>1.166666666666667</v>
      </c>
      <c r="AF519" t="s">
        <v>7586</v>
      </c>
      <c r="AI519">
        <v>0</v>
      </c>
      <c r="AJ519">
        <v>0</v>
      </c>
    </row>
    <row r="520" spans="1:36">
      <c r="A520" t="s">
        <v>5251</v>
      </c>
      <c r="B520" t="s">
        <v>4846</v>
      </c>
      <c r="C520" t="s">
        <v>4849</v>
      </c>
      <c r="D520">
        <v>0.183</v>
      </c>
      <c r="E520" t="s">
        <v>4851</v>
      </c>
      <c r="F520">
        <v>9.74</v>
      </c>
      <c r="G520">
        <v>0</v>
      </c>
      <c r="H520">
        <v>1</v>
      </c>
      <c r="I520" t="s">
        <v>5729</v>
      </c>
      <c r="J520" t="s">
        <v>6211</v>
      </c>
      <c r="K520" t="s">
        <v>6679</v>
      </c>
      <c r="L520" t="s">
        <v>6680</v>
      </c>
      <c r="M520" t="s">
        <v>6694</v>
      </c>
      <c r="N520">
        <v>9</v>
      </c>
      <c r="O520" t="s">
        <v>6740</v>
      </c>
      <c r="P520" t="s">
        <v>7099</v>
      </c>
      <c r="Q520">
        <v>11</v>
      </c>
      <c r="R520">
        <v>2</v>
      </c>
      <c r="S520">
        <v>7.94</v>
      </c>
      <c r="T520">
        <v>10.25</v>
      </c>
      <c r="U520">
        <v>936.55</v>
      </c>
      <c r="V520">
        <v>153.12</v>
      </c>
      <c r="W520">
        <v>8.949999999999999</v>
      </c>
      <c r="X520">
        <v>3.23</v>
      </c>
      <c r="Y520">
        <v>7.65</v>
      </c>
      <c r="Z520">
        <v>5</v>
      </c>
      <c r="AA520" t="s">
        <v>4708</v>
      </c>
      <c r="AB520">
        <v>3</v>
      </c>
      <c r="AC520">
        <v>12</v>
      </c>
      <c r="AD520">
        <v>1.5</v>
      </c>
      <c r="AF520" t="s">
        <v>7586</v>
      </c>
      <c r="AI520">
        <v>0</v>
      </c>
      <c r="AJ520">
        <v>0</v>
      </c>
    </row>
    <row r="521" spans="1:36">
      <c r="A521" t="s">
        <v>5251</v>
      </c>
      <c r="B521" t="s">
        <v>4846</v>
      </c>
      <c r="C521" t="s">
        <v>4849</v>
      </c>
      <c r="D521">
        <v>0.183</v>
      </c>
      <c r="E521" t="s">
        <v>4851</v>
      </c>
      <c r="F521">
        <v>9.74</v>
      </c>
      <c r="G521">
        <v>0</v>
      </c>
      <c r="H521">
        <v>1</v>
      </c>
      <c r="I521" t="s">
        <v>5729</v>
      </c>
      <c r="J521" t="s">
        <v>6212</v>
      </c>
      <c r="K521" t="s">
        <v>6679</v>
      </c>
      <c r="L521" t="s">
        <v>6680</v>
      </c>
      <c r="M521" t="s">
        <v>6695</v>
      </c>
      <c r="N521">
        <v>8</v>
      </c>
      <c r="O521" t="s">
        <v>6741</v>
      </c>
      <c r="P521" t="s">
        <v>7099</v>
      </c>
      <c r="Q521">
        <v>11</v>
      </c>
      <c r="R521">
        <v>2</v>
      </c>
      <c r="S521">
        <v>7.94</v>
      </c>
      <c r="T521">
        <v>10.25</v>
      </c>
      <c r="U521">
        <v>936.55</v>
      </c>
      <c r="V521">
        <v>153.12</v>
      </c>
      <c r="W521">
        <v>8.949999999999999</v>
      </c>
      <c r="X521">
        <v>3.23</v>
      </c>
      <c r="Y521">
        <v>7.65</v>
      </c>
      <c r="Z521">
        <v>5</v>
      </c>
      <c r="AA521" t="s">
        <v>4708</v>
      </c>
      <c r="AB521">
        <v>3</v>
      </c>
      <c r="AC521">
        <v>12</v>
      </c>
      <c r="AD521">
        <v>1.5</v>
      </c>
      <c r="AF521" t="s">
        <v>7586</v>
      </c>
      <c r="AI521">
        <v>0</v>
      </c>
      <c r="AJ521">
        <v>0</v>
      </c>
    </row>
    <row r="522" spans="1:36">
      <c r="A522" t="s">
        <v>5252</v>
      </c>
      <c r="B522" t="s">
        <v>4846</v>
      </c>
      <c r="C522" t="s">
        <v>4849</v>
      </c>
      <c r="D522">
        <v>0.184</v>
      </c>
      <c r="E522" t="s">
        <v>4851</v>
      </c>
      <c r="F522">
        <v>9.73</v>
      </c>
      <c r="G522">
        <v>0</v>
      </c>
      <c r="H522">
        <v>1</v>
      </c>
      <c r="I522" t="s">
        <v>5729</v>
      </c>
      <c r="J522" t="s">
        <v>6213</v>
      </c>
      <c r="K522" t="s">
        <v>6679</v>
      </c>
      <c r="L522" t="s">
        <v>6680</v>
      </c>
      <c r="M522" t="s">
        <v>6694</v>
      </c>
      <c r="N522">
        <v>9</v>
      </c>
      <c r="O522" t="s">
        <v>6740</v>
      </c>
      <c r="P522" t="s">
        <v>7100</v>
      </c>
      <c r="Q522">
        <v>10</v>
      </c>
      <c r="R522">
        <v>2</v>
      </c>
      <c r="S522">
        <v>9.84</v>
      </c>
      <c r="T522">
        <v>12.33</v>
      </c>
      <c r="U522">
        <v>948.96</v>
      </c>
      <c r="V522">
        <v>128.36</v>
      </c>
      <c r="W522">
        <v>9.49</v>
      </c>
      <c r="X522">
        <v>3.97</v>
      </c>
      <c r="Y522">
        <v>8.710000000000001</v>
      </c>
      <c r="Z522">
        <v>4</v>
      </c>
      <c r="AA522" t="s">
        <v>4708</v>
      </c>
      <c r="AB522">
        <v>2</v>
      </c>
      <c r="AC522">
        <v>12</v>
      </c>
      <c r="AD522">
        <v>1.145</v>
      </c>
      <c r="AF522" t="s">
        <v>7583</v>
      </c>
      <c r="AI522">
        <v>0</v>
      </c>
      <c r="AJ522">
        <v>0</v>
      </c>
    </row>
    <row r="523" spans="1:36">
      <c r="A523" t="s">
        <v>5252</v>
      </c>
      <c r="B523" t="s">
        <v>4846</v>
      </c>
      <c r="C523" t="s">
        <v>4849</v>
      </c>
      <c r="D523">
        <v>0.184</v>
      </c>
      <c r="E523" t="s">
        <v>4851</v>
      </c>
      <c r="F523">
        <v>9.73</v>
      </c>
      <c r="G523">
        <v>0</v>
      </c>
      <c r="H523">
        <v>1</v>
      </c>
      <c r="I523" t="s">
        <v>5729</v>
      </c>
      <c r="J523" t="s">
        <v>6214</v>
      </c>
      <c r="K523" t="s">
        <v>6679</v>
      </c>
      <c r="L523" t="s">
        <v>6680</v>
      </c>
      <c r="M523" t="s">
        <v>6695</v>
      </c>
      <c r="N523">
        <v>8</v>
      </c>
      <c r="O523" t="s">
        <v>6741</v>
      </c>
      <c r="P523" t="s">
        <v>7100</v>
      </c>
      <c r="Q523">
        <v>10</v>
      </c>
      <c r="R523">
        <v>2</v>
      </c>
      <c r="S523">
        <v>9.84</v>
      </c>
      <c r="T523">
        <v>12.33</v>
      </c>
      <c r="U523">
        <v>948.96</v>
      </c>
      <c r="V523">
        <v>128.36</v>
      </c>
      <c r="W523">
        <v>9.49</v>
      </c>
      <c r="X523">
        <v>3.97</v>
      </c>
      <c r="Y523">
        <v>8.710000000000001</v>
      </c>
      <c r="Z523">
        <v>4</v>
      </c>
      <c r="AA523" t="s">
        <v>4708</v>
      </c>
      <c r="AB523">
        <v>2</v>
      </c>
      <c r="AC523">
        <v>12</v>
      </c>
      <c r="AD523">
        <v>1.145</v>
      </c>
      <c r="AF523" t="s">
        <v>7583</v>
      </c>
      <c r="AI523">
        <v>0</v>
      </c>
      <c r="AJ523">
        <v>0</v>
      </c>
    </row>
    <row r="524" spans="1:36">
      <c r="A524" t="s">
        <v>5253</v>
      </c>
      <c r="B524" t="s">
        <v>4846</v>
      </c>
      <c r="C524" t="s">
        <v>4849</v>
      </c>
      <c r="D524">
        <v>0.185</v>
      </c>
      <c r="E524" t="s">
        <v>4851</v>
      </c>
      <c r="F524">
        <v>9.73</v>
      </c>
      <c r="G524">
        <v>0</v>
      </c>
      <c r="H524">
        <v>1</v>
      </c>
      <c r="I524" t="s">
        <v>5729</v>
      </c>
      <c r="J524" t="s">
        <v>6215</v>
      </c>
      <c r="K524" t="s">
        <v>6679</v>
      </c>
      <c r="L524" t="s">
        <v>6680</v>
      </c>
      <c r="M524" t="s">
        <v>6694</v>
      </c>
      <c r="N524">
        <v>9</v>
      </c>
      <c r="O524" t="s">
        <v>6740</v>
      </c>
      <c r="P524" t="s">
        <v>7101</v>
      </c>
      <c r="Q524">
        <v>11</v>
      </c>
      <c r="R524">
        <v>2</v>
      </c>
      <c r="S524">
        <v>7.83</v>
      </c>
      <c r="T524">
        <v>10.09</v>
      </c>
      <c r="U524">
        <v>955.55</v>
      </c>
      <c r="V524">
        <v>159.58</v>
      </c>
      <c r="W524">
        <v>9.59</v>
      </c>
      <c r="X524">
        <v>3.84</v>
      </c>
      <c r="Y524">
        <v>7.63</v>
      </c>
      <c r="Z524">
        <v>5</v>
      </c>
      <c r="AA524" t="s">
        <v>4708</v>
      </c>
      <c r="AB524">
        <v>3</v>
      </c>
      <c r="AC524">
        <v>13</v>
      </c>
      <c r="AD524">
        <v>1.5</v>
      </c>
      <c r="AF524" t="s">
        <v>7586</v>
      </c>
      <c r="AI524">
        <v>0</v>
      </c>
      <c r="AJ524">
        <v>0</v>
      </c>
    </row>
    <row r="525" spans="1:36">
      <c r="A525" t="s">
        <v>5253</v>
      </c>
      <c r="B525" t="s">
        <v>4846</v>
      </c>
      <c r="C525" t="s">
        <v>4849</v>
      </c>
      <c r="D525">
        <v>0.185</v>
      </c>
      <c r="E525" t="s">
        <v>4851</v>
      </c>
      <c r="F525">
        <v>9.73</v>
      </c>
      <c r="G525">
        <v>0</v>
      </c>
      <c r="H525">
        <v>1</v>
      </c>
      <c r="I525" t="s">
        <v>5729</v>
      </c>
      <c r="J525" t="s">
        <v>6216</v>
      </c>
      <c r="K525" t="s">
        <v>6679</v>
      </c>
      <c r="L525" t="s">
        <v>6680</v>
      </c>
      <c r="M525" t="s">
        <v>6695</v>
      </c>
      <c r="N525">
        <v>8</v>
      </c>
      <c r="O525" t="s">
        <v>6741</v>
      </c>
      <c r="P525" t="s">
        <v>7101</v>
      </c>
      <c r="Q525">
        <v>11</v>
      </c>
      <c r="R525">
        <v>2</v>
      </c>
      <c r="S525">
        <v>7.83</v>
      </c>
      <c r="T525">
        <v>10.09</v>
      </c>
      <c r="U525">
        <v>955.55</v>
      </c>
      <c r="V525">
        <v>159.58</v>
      </c>
      <c r="W525">
        <v>9.59</v>
      </c>
      <c r="X525">
        <v>3.84</v>
      </c>
      <c r="Y525">
        <v>7.63</v>
      </c>
      <c r="Z525">
        <v>5</v>
      </c>
      <c r="AA525" t="s">
        <v>4708</v>
      </c>
      <c r="AB525">
        <v>3</v>
      </c>
      <c r="AC525">
        <v>13</v>
      </c>
      <c r="AD525">
        <v>1.5</v>
      </c>
      <c r="AF525" t="s">
        <v>7586</v>
      </c>
      <c r="AI525">
        <v>0</v>
      </c>
      <c r="AJ525">
        <v>0</v>
      </c>
    </row>
    <row r="526" spans="1:36">
      <c r="A526" t="s">
        <v>5254</v>
      </c>
      <c r="B526" t="s">
        <v>4846</v>
      </c>
      <c r="C526" t="s">
        <v>4849</v>
      </c>
      <c r="D526">
        <v>0.186</v>
      </c>
      <c r="E526" t="s">
        <v>4851</v>
      </c>
      <c r="F526">
        <v>9.73</v>
      </c>
      <c r="G526">
        <v>0</v>
      </c>
      <c r="H526">
        <v>1</v>
      </c>
      <c r="I526" t="s">
        <v>5729</v>
      </c>
      <c r="J526" t="s">
        <v>6217</v>
      </c>
      <c r="K526" t="s">
        <v>6679</v>
      </c>
      <c r="L526" t="s">
        <v>6680</v>
      </c>
      <c r="M526" t="s">
        <v>6694</v>
      </c>
      <c r="N526">
        <v>9</v>
      </c>
      <c r="O526" t="s">
        <v>6740</v>
      </c>
      <c r="P526" t="s">
        <v>7102</v>
      </c>
      <c r="Q526">
        <v>13</v>
      </c>
      <c r="R526">
        <v>3</v>
      </c>
      <c r="S526">
        <v>6.79</v>
      </c>
      <c r="T526">
        <v>9.289999999999999</v>
      </c>
      <c r="U526">
        <v>913.54</v>
      </c>
      <c r="V526">
        <v>185.5</v>
      </c>
      <c r="W526">
        <v>7.98</v>
      </c>
      <c r="X526">
        <v>4.04</v>
      </c>
      <c r="Y526">
        <v>8.51</v>
      </c>
      <c r="Z526">
        <v>4</v>
      </c>
      <c r="AA526" t="s">
        <v>4708</v>
      </c>
      <c r="AB526">
        <v>3</v>
      </c>
      <c r="AC526">
        <v>13</v>
      </c>
      <c r="AD526">
        <v>0.9116666666666668</v>
      </c>
      <c r="AF526" t="s">
        <v>7583</v>
      </c>
      <c r="AI526">
        <v>0</v>
      </c>
      <c r="AJ526">
        <v>0</v>
      </c>
    </row>
    <row r="527" spans="1:36">
      <c r="A527" t="s">
        <v>5254</v>
      </c>
      <c r="B527" t="s">
        <v>4846</v>
      </c>
      <c r="C527" t="s">
        <v>4849</v>
      </c>
      <c r="D527">
        <v>0.186</v>
      </c>
      <c r="E527" t="s">
        <v>4851</v>
      </c>
      <c r="F527">
        <v>9.73</v>
      </c>
      <c r="G527">
        <v>0</v>
      </c>
      <c r="H527">
        <v>1</v>
      </c>
      <c r="I527" t="s">
        <v>5729</v>
      </c>
      <c r="J527" t="s">
        <v>6218</v>
      </c>
      <c r="K527" t="s">
        <v>6679</v>
      </c>
      <c r="L527" t="s">
        <v>6680</v>
      </c>
      <c r="M527" t="s">
        <v>6695</v>
      </c>
      <c r="N527">
        <v>8</v>
      </c>
      <c r="O527" t="s">
        <v>6741</v>
      </c>
      <c r="P527" t="s">
        <v>7102</v>
      </c>
      <c r="Q527">
        <v>13</v>
      </c>
      <c r="R527">
        <v>3</v>
      </c>
      <c r="S527">
        <v>6.79</v>
      </c>
      <c r="T527">
        <v>9.289999999999999</v>
      </c>
      <c r="U527">
        <v>913.54</v>
      </c>
      <c r="V527">
        <v>185.5</v>
      </c>
      <c r="W527">
        <v>7.98</v>
      </c>
      <c r="X527">
        <v>4.04</v>
      </c>
      <c r="Y527">
        <v>8.51</v>
      </c>
      <c r="Z527">
        <v>4</v>
      </c>
      <c r="AA527" t="s">
        <v>4708</v>
      </c>
      <c r="AB527">
        <v>3</v>
      </c>
      <c r="AC527">
        <v>13</v>
      </c>
      <c r="AD527">
        <v>0.9116666666666668</v>
      </c>
      <c r="AF527" t="s">
        <v>7583</v>
      </c>
      <c r="AI527">
        <v>0</v>
      </c>
      <c r="AJ527">
        <v>0</v>
      </c>
    </row>
    <row r="528" spans="1:36">
      <c r="A528" t="s">
        <v>5255</v>
      </c>
      <c r="B528" t="s">
        <v>4846</v>
      </c>
      <c r="C528" t="s">
        <v>4849</v>
      </c>
      <c r="D528">
        <v>0.187</v>
      </c>
      <c r="E528" t="s">
        <v>4851</v>
      </c>
      <c r="F528">
        <v>9.73</v>
      </c>
      <c r="G528">
        <v>0</v>
      </c>
      <c r="H528">
        <v>1</v>
      </c>
      <c r="I528" t="s">
        <v>5729</v>
      </c>
      <c r="J528" t="s">
        <v>6219</v>
      </c>
      <c r="K528" t="s">
        <v>6679</v>
      </c>
      <c r="L528" t="s">
        <v>6680</v>
      </c>
      <c r="M528" t="s">
        <v>6694</v>
      </c>
      <c r="N528">
        <v>9</v>
      </c>
      <c r="O528" t="s">
        <v>6740</v>
      </c>
      <c r="P528" t="s">
        <v>7103</v>
      </c>
      <c r="Q528">
        <v>10</v>
      </c>
      <c r="R528">
        <v>2</v>
      </c>
      <c r="S528">
        <v>9.5</v>
      </c>
      <c r="T528">
        <v>11.99</v>
      </c>
      <c r="U528">
        <v>896.34</v>
      </c>
      <c r="V528">
        <v>137.36</v>
      </c>
      <c r="W528">
        <v>9.76</v>
      </c>
      <c r="X528">
        <v>4.04</v>
      </c>
      <c r="Y528">
        <v>8.720000000000001</v>
      </c>
      <c r="Z528">
        <v>4</v>
      </c>
      <c r="AA528" t="s">
        <v>4708</v>
      </c>
      <c r="AB528">
        <v>2</v>
      </c>
      <c r="AC528">
        <v>12</v>
      </c>
      <c r="AD528">
        <v>1.14</v>
      </c>
      <c r="AF528" t="s">
        <v>7583</v>
      </c>
      <c r="AI528">
        <v>0</v>
      </c>
      <c r="AJ528">
        <v>0</v>
      </c>
    </row>
    <row r="529" spans="1:36">
      <c r="A529" t="s">
        <v>5255</v>
      </c>
      <c r="B529" t="s">
        <v>4846</v>
      </c>
      <c r="C529" t="s">
        <v>4849</v>
      </c>
      <c r="D529">
        <v>0.187</v>
      </c>
      <c r="E529" t="s">
        <v>4851</v>
      </c>
      <c r="F529">
        <v>9.73</v>
      </c>
      <c r="G529">
        <v>0</v>
      </c>
      <c r="H529">
        <v>1</v>
      </c>
      <c r="I529" t="s">
        <v>5729</v>
      </c>
      <c r="J529" t="s">
        <v>6220</v>
      </c>
      <c r="K529" t="s">
        <v>6679</v>
      </c>
      <c r="L529" t="s">
        <v>6680</v>
      </c>
      <c r="M529" t="s">
        <v>6695</v>
      </c>
      <c r="N529">
        <v>8</v>
      </c>
      <c r="O529" t="s">
        <v>6741</v>
      </c>
      <c r="P529" t="s">
        <v>7103</v>
      </c>
      <c r="Q529">
        <v>10</v>
      </c>
      <c r="R529">
        <v>2</v>
      </c>
      <c r="S529">
        <v>9.5</v>
      </c>
      <c r="T529">
        <v>11.99</v>
      </c>
      <c r="U529">
        <v>896.34</v>
      </c>
      <c r="V529">
        <v>137.36</v>
      </c>
      <c r="W529">
        <v>9.76</v>
      </c>
      <c r="X529">
        <v>4.04</v>
      </c>
      <c r="Y529">
        <v>8.720000000000001</v>
      </c>
      <c r="Z529">
        <v>4</v>
      </c>
      <c r="AA529" t="s">
        <v>4708</v>
      </c>
      <c r="AB529">
        <v>2</v>
      </c>
      <c r="AC529">
        <v>12</v>
      </c>
      <c r="AD529">
        <v>1.14</v>
      </c>
      <c r="AF529" t="s">
        <v>7583</v>
      </c>
      <c r="AI529">
        <v>0</v>
      </c>
      <c r="AJ529">
        <v>0</v>
      </c>
    </row>
    <row r="530" spans="1:36">
      <c r="A530" t="s">
        <v>5256</v>
      </c>
      <c r="B530" t="s">
        <v>4846</v>
      </c>
      <c r="C530" t="s">
        <v>4849</v>
      </c>
      <c r="D530">
        <v>0.19</v>
      </c>
      <c r="E530" t="s">
        <v>4851</v>
      </c>
      <c r="F530">
        <v>9.720000000000001</v>
      </c>
      <c r="G530">
        <v>0</v>
      </c>
      <c r="H530">
        <v>1</v>
      </c>
      <c r="I530" t="s">
        <v>5729</v>
      </c>
      <c r="J530" t="s">
        <v>6221</v>
      </c>
      <c r="K530" t="s">
        <v>6679</v>
      </c>
      <c r="L530" t="s">
        <v>6680</v>
      </c>
      <c r="M530" t="s">
        <v>6696</v>
      </c>
      <c r="N530">
        <v>8</v>
      </c>
      <c r="O530" t="s">
        <v>6742</v>
      </c>
      <c r="P530" t="s">
        <v>7104</v>
      </c>
      <c r="Q530">
        <v>9</v>
      </c>
      <c r="R530">
        <v>2</v>
      </c>
      <c r="S530">
        <v>4.03</v>
      </c>
      <c r="T530">
        <v>6.98</v>
      </c>
      <c r="U530">
        <v>819.8099999999999</v>
      </c>
      <c r="V530">
        <v>142.47</v>
      </c>
      <c r="W530">
        <v>8.51</v>
      </c>
      <c r="X530">
        <v>0.45</v>
      </c>
      <c r="Y530">
        <v>6.82</v>
      </c>
      <c r="Z530">
        <v>3</v>
      </c>
      <c r="AA530" t="s">
        <v>4708</v>
      </c>
      <c r="AB530">
        <v>2</v>
      </c>
      <c r="AC530">
        <v>13</v>
      </c>
      <c r="AD530">
        <v>1.5</v>
      </c>
      <c r="AF530" t="s">
        <v>7586</v>
      </c>
      <c r="AI530">
        <v>0</v>
      </c>
      <c r="AJ530">
        <v>0</v>
      </c>
    </row>
    <row r="531" spans="1:36">
      <c r="A531" t="s">
        <v>5257</v>
      </c>
      <c r="B531" t="s">
        <v>4846</v>
      </c>
      <c r="C531" t="s">
        <v>4849</v>
      </c>
      <c r="D531">
        <v>0.191</v>
      </c>
      <c r="E531" t="s">
        <v>4851</v>
      </c>
      <c r="F531">
        <v>9.720000000000001</v>
      </c>
      <c r="G531">
        <v>0</v>
      </c>
      <c r="H531">
        <v>1</v>
      </c>
      <c r="I531" t="s">
        <v>5729</v>
      </c>
      <c r="J531" t="s">
        <v>6222</v>
      </c>
      <c r="K531" t="s">
        <v>6679</v>
      </c>
      <c r="L531" t="s">
        <v>6680</v>
      </c>
      <c r="M531" t="s">
        <v>6694</v>
      </c>
      <c r="N531">
        <v>9</v>
      </c>
      <c r="O531" t="s">
        <v>6740</v>
      </c>
      <c r="P531" t="s">
        <v>7105</v>
      </c>
      <c r="Q531">
        <v>11</v>
      </c>
      <c r="R531">
        <v>3</v>
      </c>
      <c r="S531">
        <v>7.77</v>
      </c>
      <c r="T531">
        <v>9.76</v>
      </c>
      <c r="U531">
        <v>887.4299999999999</v>
      </c>
      <c r="V531">
        <v>168.37</v>
      </c>
      <c r="W531">
        <v>8.390000000000001</v>
      </c>
      <c r="X531">
        <v>4.07</v>
      </c>
      <c r="Y531">
        <v>6.69</v>
      </c>
      <c r="Z531">
        <v>5</v>
      </c>
      <c r="AA531" t="s">
        <v>4708</v>
      </c>
      <c r="AB531">
        <v>3</v>
      </c>
      <c r="AC531">
        <v>13</v>
      </c>
      <c r="AD531">
        <v>1.166666666666667</v>
      </c>
      <c r="AF531" t="s">
        <v>7586</v>
      </c>
      <c r="AI531">
        <v>0</v>
      </c>
      <c r="AJ531">
        <v>0</v>
      </c>
    </row>
    <row r="532" spans="1:36">
      <c r="A532" t="s">
        <v>5257</v>
      </c>
      <c r="B532" t="s">
        <v>4846</v>
      </c>
      <c r="C532" t="s">
        <v>4849</v>
      </c>
      <c r="D532">
        <v>0.191</v>
      </c>
      <c r="E532" t="s">
        <v>4851</v>
      </c>
      <c r="F532">
        <v>9.720000000000001</v>
      </c>
      <c r="G532">
        <v>0</v>
      </c>
      <c r="H532">
        <v>1</v>
      </c>
      <c r="I532" t="s">
        <v>5729</v>
      </c>
      <c r="J532" t="s">
        <v>6223</v>
      </c>
      <c r="K532" t="s">
        <v>6679</v>
      </c>
      <c r="L532" t="s">
        <v>6680</v>
      </c>
      <c r="M532" t="s">
        <v>6695</v>
      </c>
      <c r="N532">
        <v>8</v>
      </c>
      <c r="O532" t="s">
        <v>6741</v>
      </c>
      <c r="P532" t="s">
        <v>7105</v>
      </c>
      <c r="Q532">
        <v>11</v>
      </c>
      <c r="R532">
        <v>3</v>
      </c>
      <c r="S532">
        <v>7.77</v>
      </c>
      <c r="T532">
        <v>9.76</v>
      </c>
      <c r="U532">
        <v>887.4299999999999</v>
      </c>
      <c r="V532">
        <v>168.37</v>
      </c>
      <c r="W532">
        <v>8.390000000000001</v>
      </c>
      <c r="X532">
        <v>4.07</v>
      </c>
      <c r="Y532">
        <v>6.69</v>
      </c>
      <c r="Z532">
        <v>5</v>
      </c>
      <c r="AA532" t="s">
        <v>4708</v>
      </c>
      <c r="AB532">
        <v>3</v>
      </c>
      <c r="AC532">
        <v>13</v>
      </c>
      <c r="AD532">
        <v>1.166666666666667</v>
      </c>
      <c r="AF532" t="s">
        <v>7586</v>
      </c>
      <c r="AI532">
        <v>0</v>
      </c>
      <c r="AJ532">
        <v>0</v>
      </c>
    </row>
    <row r="533" spans="1:36">
      <c r="A533" t="s">
        <v>5258</v>
      </c>
      <c r="B533" t="s">
        <v>4846</v>
      </c>
      <c r="C533" t="s">
        <v>4849</v>
      </c>
      <c r="D533">
        <v>0.196</v>
      </c>
      <c r="E533" t="s">
        <v>4851</v>
      </c>
      <c r="F533">
        <v>9.710000000000001</v>
      </c>
      <c r="G533">
        <v>0</v>
      </c>
      <c r="H533">
        <v>1</v>
      </c>
      <c r="I533" t="s">
        <v>5729</v>
      </c>
      <c r="J533" t="s">
        <v>6224</v>
      </c>
      <c r="K533" t="s">
        <v>6679</v>
      </c>
      <c r="L533" t="s">
        <v>6680</v>
      </c>
      <c r="M533" t="s">
        <v>6696</v>
      </c>
      <c r="N533">
        <v>8</v>
      </c>
      <c r="O533" t="s">
        <v>6742</v>
      </c>
      <c r="P533" t="s">
        <v>7106</v>
      </c>
      <c r="U533">
        <v>1004.55</v>
      </c>
      <c r="Y533">
        <v>0</v>
      </c>
      <c r="AI533">
        <v>0</v>
      </c>
      <c r="AJ533">
        <v>0</v>
      </c>
    </row>
    <row r="534" spans="1:36">
      <c r="A534" t="s">
        <v>5259</v>
      </c>
      <c r="B534" t="s">
        <v>4846</v>
      </c>
      <c r="C534" t="s">
        <v>4849</v>
      </c>
      <c r="D534">
        <v>0.196</v>
      </c>
      <c r="E534" t="s">
        <v>4851</v>
      </c>
      <c r="F534">
        <v>9.710000000000001</v>
      </c>
      <c r="G534">
        <v>0</v>
      </c>
      <c r="H534">
        <v>1</v>
      </c>
      <c r="I534" t="s">
        <v>5729</v>
      </c>
      <c r="J534" t="s">
        <v>6225</v>
      </c>
      <c r="K534" t="s">
        <v>6679</v>
      </c>
      <c r="L534" t="s">
        <v>6680</v>
      </c>
      <c r="M534" t="s">
        <v>6696</v>
      </c>
      <c r="N534">
        <v>8</v>
      </c>
      <c r="O534" t="s">
        <v>6742</v>
      </c>
      <c r="P534" t="s">
        <v>7107</v>
      </c>
      <c r="Q534">
        <v>10</v>
      </c>
      <c r="R534">
        <v>2</v>
      </c>
      <c r="S534">
        <v>4.05</v>
      </c>
      <c r="T534">
        <v>7</v>
      </c>
      <c r="U534">
        <v>850.4400000000001</v>
      </c>
      <c r="V534">
        <v>166.26</v>
      </c>
      <c r="W534">
        <v>8.51</v>
      </c>
      <c r="X534">
        <v>0.41</v>
      </c>
      <c r="Y534">
        <v>6.81</v>
      </c>
      <c r="Z534">
        <v>3</v>
      </c>
      <c r="AA534" t="s">
        <v>4708</v>
      </c>
      <c r="AB534">
        <v>2</v>
      </c>
      <c r="AC534">
        <v>12</v>
      </c>
      <c r="AD534">
        <v>1.5</v>
      </c>
      <c r="AF534" t="s">
        <v>7586</v>
      </c>
      <c r="AI534">
        <v>0</v>
      </c>
      <c r="AJ534">
        <v>0</v>
      </c>
    </row>
    <row r="535" spans="1:36">
      <c r="A535" t="s">
        <v>5260</v>
      </c>
      <c r="B535" t="s">
        <v>4846</v>
      </c>
      <c r="C535" t="s">
        <v>4849</v>
      </c>
      <c r="D535">
        <v>0.197</v>
      </c>
      <c r="E535" t="s">
        <v>4851</v>
      </c>
      <c r="F535">
        <v>9.710000000000001</v>
      </c>
      <c r="G535">
        <v>0</v>
      </c>
      <c r="H535">
        <v>1</v>
      </c>
      <c r="I535" t="s">
        <v>5729</v>
      </c>
      <c r="J535" t="s">
        <v>6226</v>
      </c>
      <c r="K535" t="s">
        <v>6679</v>
      </c>
      <c r="L535" t="s">
        <v>6680</v>
      </c>
      <c r="M535" t="s">
        <v>6694</v>
      </c>
      <c r="N535">
        <v>9</v>
      </c>
      <c r="O535" t="s">
        <v>6740</v>
      </c>
      <c r="P535" t="s">
        <v>7108</v>
      </c>
      <c r="Q535">
        <v>10</v>
      </c>
      <c r="R535">
        <v>3</v>
      </c>
      <c r="S535">
        <v>9.289999999999999</v>
      </c>
      <c r="T535">
        <v>11.84</v>
      </c>
      <c r="U535">
        <v>942.53</v>
      </c>
      <c r="V535">
        <v>153.15</v>
      </c>
      <c r="W535">
        <v>9.99</v>
      </c>
      <c r="X535">
        <v>4.01</v>
      </c>
      <c r="Y535">
        <v>8.93</v>
      </c>
      <c r="Z535">
        <v>5</v>
      </c>
      <c r="AA535" t="s">
        <v>4708</v>
      </c>
      <c r="AB535">
        <v>2</v>
      </c>
      <c r="AC535">
        <v>14</v>
      </c>
      <c r="AD535">
        <v>0.7016666666666669</v>
      </c>
      <c r="AF535" t="s">
        <v>7583</v>
      </c>
      <c r="AI535">
        <v>0</v>
      </c>
      <c r="AJ535">
        <v>0</v>
      </c>
    </row>
    <row r="536" spans="1:36">
      <c r="A536" t="s">
        <v>5260</v>
      </c>
      <c r="B536" t="s">
        <v>4846</v>
      </c>
      <c r="C536" t="s">
        <v>4849</v>
      </c>
      <c r="D536">
        <v>0.197</v>
      </c>
      <c r="E536" t="s">
        <v>4851</v>
      </c>
      <c r="F536">
        <v>9.710000000000001</v>
      </c>
      <c r="G536">
        <v>0</v>
      </c>
      <c r="H536">
        <v>1</v>
      </c>
      <c r="I536" t="s">
        <v>5729</v>
      </c>
      <c r="J536" t="s">
        <v>6227</v>
      </c>
      <c r="K536" t="s">
        <v>6679</v>
      </c>
      <c r="L536" t="s">
        <v>6680</v>
      </c>
      <c r="M536" t="s">
        <v>6695</v>
      </c>
      <c r="N536">
        <v>8</v>
      </c>
      <c r="O536" t="s">
        <v>6741</v>
      </c>
      <c r="P536" t="s">
        <v>7108</v>
      </c>
      <c r="Q536">
        <v>10</v>
      </c>
      <c r="R536">
        <v>3</v>
      </c>
      <c r="S536">
        <v>9.289999999999999</v>
      </c>
      <c r="T536">
        <v>11.84</v>
      </c>
      <c r="U536">
        <v>942.53</v>
      </c>
      <c r="V536">
        <v>153.15</v>
      </c>
      <c r="W536">
        <v>9.99</v>
      </c>
      <c r="X536">
        <v>4.01</v>
      </c>
      <c r="Y536">
        <v>8.93</v>
      </c>
      <c r="Z536">
        <v>5</v>
      </c>
      <c r="AA536" t="s">
        <v>4708</v>
      </c>
      <c r="AB536">
        <v>2</v>
      </c>
      <c r="AC536">
        <v>14</v>
      </c>
      <c r="AD536">
        <v>0.7016666666666669</v>
      </c>
      <c r="AF536" t="s">
        <v>7583</v>
      </c>
      <c r="AI536">
        <v>0</v>
      </c>
      <c r="AJ536">
        <v>0</v>
      </c>
    </row>
    <row r="537" spans="1:36">
      <c r="A537" t="s">
        <v>5261</v>
      </c>
      <c r="B537" t="s">
        <v>4846</v>
      </c>
      <c r="C537" t="s">
        <v>4849</v>
      </c>
      <c r="D537">
        <v>0.197</v>
      </c>
      <c r="E537" t="s">
        <v>4851</v>
      </c>
      <c r="F537">
        <v>9.710000000000001</v>
      </c>
      <c r="G537">
        <v>0</v>
      </c>
      <c r="H537">
        <v>1</v>
      </c>
      <c r="I537" t="s">
        <v>5729</v>
      </c>
      <c r="J537" t="s">
        <v>6228</v>
      </c>
      <c r="K537" t="s">
        <v>6679</v>
      </c>
      <c r="L537" t="s">
        <v>6680</v>
      </c>
      <c r="M537" t="s">
        <v>6694</v>
      </c>
      <c r="N537">
        <v>9</v>
      </c>
      <c r="O537" t="s">
        <v>6740</v>
      </c>
      <c r="P537" t="s">
        <v>7109</v>
      </c>
      <c r="Q537">
        <v>10</v>
      </c>
      <c r="R537">
        <v>3</v>
      </c>
      <c r="S537">
        <v>10.24</v>
      </c>
      <c r="T537">
        <v>12.81</v>
      </c>
      <c r="U537">
        <v>964.6</v>
      </c>
      <c r="V537">
        <v>153.15</v>
      </c>
      <c r="W537">
        <v>10.92</v>
      </c>
      <c r="X537">
        <v>4.09</v>
      </c>
      <c r="Y537">
        <v>9.84</v>
      </c>
      <c r="Z537">
        <v>5</v>
      </c>
      <c r="AA537" t="s">
        <v>4708</v>
      </c>
      <c r="AB537">
        <v>2</v>
      </c>
      <c r="AC537">
        <v>15</v>
      </c>
      <c r="AD537">
        <v>0.2466666666666668</v>
      </c>
      <c r="AF537" t="s">
        <v>7583</v>
      </c>
      <c r="AI537">
        <v>0</v>
      </c>
      <c r="AJ537">
        <v>0</v>
      </c>
    </row>
    <row r="538" spans="1:36">
      <c r="A538" t="s">
        <v>5261</v>
      </c>
      <c r="B538" t="s">
        <v>4846</v>
      </c>
      <c r="C538" t="s">
        <v>4849</v>
      </c>
      <c r="D538">
        <v>0.197</v>
      </c>
      <c r="E538" t="s">
        <v>4851</v>
      </c>
      <c r="F538">
        <v>9.710000000000001</v>
      </c>
      <c r="G538">
        <v>0</v>
      </c>
      <c r="H538">
        <v>1</v>
      </c>
      <c r="I538" t="s">
        <v>5729</v>
      </c>
      <c r="J538" t="s">
        <v>6229</v>
      </c>
      <c r="K538" t="s">
        <v>6679</v>
      </c>
      <c r="L538" t="s">
        <v>6680</v>
      </c>
      <c r="M538" t="s">
        <v>6695</v>
      </c>
      <c r="N538">
        <v>8</v>
      </c>
      <c r="O538" t="s">
        <v>6741</v>
      </c>
      <c r="P538" t="s">
        <v>7109</v>
      </c>
      <c r="Q538">
        <v>10</v>
      </c>
      <c r="R538">
        <v>3</v>
      </c>
      <c r="S538">
        <v>10.24</v>
      </c>
      <c r="T538">
        <v>12.81</v>
      </c>
      <c r="U538">
        <v>964.6</v>
      </c>
      <c r="V538">
        <v>153.15</v>
      </c>
      <c r="W538">
        <v>10.92</v>
      </c>
      <c r="X538">
        <v>4.09</v>
      </c>
      <c r="Y538">
        <v>9.84</v>
      </c>
      <c r="Z538">
        <v>5</v>
      </c>
      <c r="AA538" t="s">
        <v>4708</v>
      </c>
      <c r="AB538">
        <v>2</v>
      </c>
      <c r="AC538">
        <v>15</v>
      </c>
      <c r="AD538">
        <v>0.2466666666666668</v>
      </c>
      <c r="AF538" t="s">
        <v>7583</v>
      </c>
      <c r="AI538">
        <v>0</v>
      </c>
      <c r="AJ538">
        <v>0</v>
      </c>
    </row>
    <row r="539" spans="1:36">
      <c r="A539" t="s">
        <v>5262</v>
      </c>
      <c r="B539" t="s">
        <v>4846</v>
      </c>
      <c r="C539" t="s">
        <v>4849</v>
      </c>
      <c r="D539">
        <v>0.198</v>
      </c>
      <c r="E539" t="s">
        <v>4851</v>
      </c>
      <c r="F539">
        <v>9.699999999999999</v>
      </c>
      <c r="G539">
        <v>0</v>
      </c>
      <c r="H539">
        <v>1</v>
      </c>
      <c r="I539" t="s">
        <v>5729</v>
      </c>
      <c r="J539" t="s">
        <v>6230</v>
      </c>
      <c r="K539" t="s">
        <v>6679</v>
      </c>
      <c r="L539" t="s">
        <v>6680</v>
      </c>
      <c r="M539" t="s">
        <v>6694</v>
      </c>
      <c r="N539">
        <v>9</v>
      </c>
      <c r="O539" t="s">
        <v>6740</v>
      </c>
      <c r="P539" t="s">
        <v>7110</v>
      </c>
      <c r="Q539">
        <v>11</v>
      </c>
      <c r="R539">
        <v>3</v>
      </c>
      <c r="S539">
        <v>8.85</v>
      </c>
      <c r="T539">
        <v>10.88</v>
      </c>
      <c r="U539">
        <v>948.54</v>
      </c>
      <c r="V539">
        <v>187.29</v>
      </c>
      <c r="W539">
        <v>8.4</v>
      </c>
      <c r="X539">
        <v>4.08</v>
      </c>
      <c r="Y539">
        <v>6.69</v>
      </c>
      <c r="Z539">
        <v>5</v>
      </c>
      <c r="AA539" t="s">
        <v>4708</v>
      </c>
      <c r="AB539">
        <v>3</v>
      </c>
      <c r="AC539">
        <v>13</v>
      </c>
      <c r="AD539">
        <v>1.166666666666667</v>
      </c>
      <c r="AF539" t="s">
        <v>7586</v>
      </c>
      <c r="AI539">
        <v>0</v>
      </c>
      <c r="AJ539">
        <v>0</v>
      </c>
    </row>
    <row r="540" spans="1:36">
      <c r="A540" t="s">
        <v>5262</v>
      </c>
      <c r="B540" t="s">
        <v>4846</v>
      </c>
      <c r="C540" t="s">
        <v>4849</v>
      </c>
      <c r="D540">
        <v>0.198</v>
      </c>
      <c r="E540" t="s">
        <v>4851</v>
      </c>
      <c r="F540">
        <v>9.699999999999999</v>
      </c>
      <c r="G540">
        <v>0</v>
      </c>
      <c r="H540">
        <v>1</v>
      </c>
      <c r="I540" t="s">
        <v>5729</v>
      </c>
      <c r="J540" t="s">
        <v>6231</v>
      </c>
      <c r="K540" t="s">
        <v>6679</v>
      </c>
      <c r="L540" t="s">
        <v>6680</v>
      </c>
      <c r="M540" t="s">
        <v>6695</v>
      </c>
      <c r="N540">
        <v>8</v>
      </c>
      <c r="O540" t="s">
        <v>6741</v>
      </c>
      <c r="P540" t="s">
        <v>7110</v>
      </c>
      <c r="Q540">
        <v>11</v>
      </c>
      <c r="R540">
        <v>3</v>
      </c>
      <c r="S540">
        <v>8.85</v>
      </c>
      <c r="T540">
        <v>10.88</v>
      </c>
      <c r="U540">
        <v>948.54</v>
      </c>
      <c r="V540">
        <v>187.29</v>
      </c>
      <c r="W540">
        <v>8.4</v>
      </c>
      <c r="X540">
        <v>4.08</v>
      </c>
      <c r="Y540">
        <v>6.69</v>
      </c>
      <c r="Z540">
        <v>5</v>
      </c>
      <c r="AA540" t="s">
        <v>4708</v>
      </c>
      <c r="AB540">
        <v>3</v>
      </c>
      <c r="AC540">
        <v>13</v>
      </c>
      <c r="AD540">
        <v>1.166666666666667</v>
      </c>
      <c r="AF540" t="s">
        <v>7586</v>
      </c>
      <c r="AI540">
        <v>0</v>
      </c>
      <c r="AJ540">
        <v>0</v>
      </c>
    </row>
    <row r="541" spans="1:36">
      <c r="A541" t="s">
        <v>5263</v>
      </c>
      <c r="B541" t="s">
        <v>4846</v>
      </c>
      <c r="C541" t="s">
        <v>4849</v>
      </c>
      <c r="D541">
        <v>0.198</v>
      </c>
      <c r="E541" t="s">
        <v>4851</v>
      </c>
      <c r="F541">
        <v>9.699999999999999</v>
      </c>
      <c r="G541">
        <v>0</v>
      </c>
      <c r="H541">
        <v>1</v>
      </c>
      <c r="I541" t="s">
        <v>5729</v>
      </c>
      <c r="J541" t="s">
        <v>6232</v>
      </c>
      <c r="K541" t="s">
        <v>6679</v>
      </c>
      <c r="L541" t="s">
        <v>6680</v>
      </c>
      <c r="M541" t="s">
        <v>6696</v>
      </c>
      <c r="N541">
        <v>8</v>
      </c>
      <c r="O541" t="s">
        <v>6742</v>
      </c>
      <c r="P541" t="s">
        <v>7111</v>
      </c>
      <c r="Q541">
        <v>10</v>
      </c>
      <c r="R541">
        <v>3</v>
      </c>
      <c r="S541">
        <v>4.7</v>
      </c>
      <c r="T541">
        <v>7.64</v>
      </c>
      <c r="U541">
        <v>944.99</v>
      </c>
      <c r="V541">
        <v>168.82</v>
      </c>
      <c r="W541">
        <v>8.67</v>
      </c>
      <c r="X541">
        <v>0</v>
      </c>
      <c r="Y541">
        <v>6.82</v>
      </c>
      <c r="Z541">
        <v>3</v>
      </c>
      <c r="AA541" t="s">
        <v>4708</v>
      </c>
      <c r="AB541">
        <v>2</v>
      </c>
      <c r="AC541">
        <v>13</v>
      </c>
      <c r="AD541">
        <v>1.166666666666667</v>
      </c>
      <c r="AF541" t="s">
        <v>7586</v>
      </c>
      <c r="AI541">
        <v>0</v>
      </c>
      <c r="AJ541">
        <v>0</v>
      </c>
    </row>
    <row r="542" spans="1:36">
      <c r="A542" t="s">
        <v>5264</v>
      </c>
      <c r="B542" t="s">
        <v>4846</v>
      </c>
      <c r="C542" t="s">
        <v>4849</v>
      </c>
      <c r="D542">
        <v>0.199</v>
      </c>
      <c r="E542" t="s">
        <v>4851</v>
      </c>
      <c r="F542">
        <v>9.699999999999999</v>
      </c>
      <c r="G542">
        <v>0</v>
      </c>
      <c r="H542">
        <v>1</v>
      </c>
      <c r="I542" t="s">
        <v>5729</v>
      </c>
      <c r="J542" t="s">
        <v>6233</v>
      </c>
      <c r="K542" t="s">
        <v>6679</v>
      </c>
      <c r="L542" t="s">
        <v>6680</v>
      </c>
      <c r="M542" t="s">
        <v>6694</v>
      </c>
      <c r="N542">
        <v>9</v>
      </c>
      <c r="O542" t="s">
        <v>6740</v>
      </c>
      <c r="P542" t="s">
        <v>7112</v>
      </c>
      <c r="Q542">
        <v>10</v>
      </c>
      <c r="R542">
        <v>3</v>
      </c>
      <c r="S542">
        <v>8.210000000000001</v>
      </c>
      <c r="T542">
        <v>10.2</v>
      </c>
      <c r="U542">
        <v>901.91</v>
      </c>
      <c r="V542">
        <v>159.14</v>
      </c>
      <c r="W542">
        <v>9.92</v>
      </c>
      <c r="X542">
        <v>4.09</v>
      </c>
      <c r="Y542">
        <v>6.69</v>
      </c>
      <c r="Z542">
        <v>5</v>
      </c>
      <c r="AA542" t="s">
        <v>4708</v>
      </c>
      <c r="AB542">
        <v>2</v>
      </c>
      <c r="AC542">
        <v>13</v>
      </c>
      <c r="AD542">
        <v>1.166666666666667</v>
      </c>
      <c r="AF542" t="s">
        <v>7586</v>
      </c>
      <c r="AI542">
        <v>0</v>
      </c>
      <c r="AJ542">
        <v>0</v>
      </c>
    </row>
    <row r="543" spans="1:36">
      <c r="A543" t="s">
        <v>5264</v>
      </c>
      <c r="B543" t="s">
        <v>4846</v>
      </c>
      <c r="C543" t="s">
        <v>4849</v>
      </c>
      <c r="D543">
        <v>0.199</v>
      </c>
      <c r="E543" t="s">
        <v>4851</v>
      </c>
      <c r="F543">
        <v>9.699999999999999</v>
      </c>
      <c r="G543">
        <v>0</v>
      </c>
      <c r="H543">
        <v>1</v>
      </c>
      <c r="I543" t="s">
        <v>5729</v>
      </c>
      <c r="J543" t="s">
        <v>6234</v>
      </c>
      <c r="K543" t="s">
        <v>6679</v>
      </c>
      <c r="L543" t="s">
        <v>6680</v>
      </c>
      <c r="M543" t="s">
        <v>6695</v>
      </c>
      <c r="N543">
        <v>8</v>
      </c>
      <c r="O543" t="s">
        <v>6741</v>
      </c>
      <c r="P543" t="s">
        <v>7112</v>
      </c>
      <c r="Q543">
        <v>10</v>
      </c>
      <c r="R543">
        <v>3</v>
      </c>
      <c r="S543">
        <v>8.210000000000001</v>
      </c>
      <c r="T543">
        <v>10.2</v>
      </c>
      <c r="U543">
        <v>901.91</v>
      </c>
      <c r="V543">
        <v>159.14</v>
      </c>
      <c r="W543">
        <v>9.92</v>
      </c>
      <c r="X543">
        <v>4.09</v>
      </c>
      <c r="Y543">
        <v>6.69</v>
      </c>
      <c r="Z543">
        <v>5</v>
      </c>
      <c r="AA543" t="s">
        <v>4708</v>
      </c>
      <c r="AB543">
        <v>2</v>
      </c>
      <c r="AC543">
        <v>13</v>
      </c>
      <c r="AD543">
        <v>1.166666666666667</v>
      </c>
      <c r="AF543" t="s">
        <v>7586</v>
      </c>
      <c r="AI543">
        <v>0</v>
      </c>
      <c r="AJ543">
        <v>0</v>
      </c>
    </row>
    <row r="544" spans="1:36">
      <c r="A544" t="s">
        <v>5265</v>
      </c>
      <c r="B544" t="s">
        <v>4846</v>
      </c>
      <c r="C544" t="s">
        <v>4849</v>
      </c>
      <c r="D544">
        <v>0.203</v>
      </c>
      <c r="E544" t="s">
        <v>4851</v>
      </c>
      <c r="F544">
        <v>9.69</v>
      </c>
      <c r="G544">
        <v>0</v>
      </c>
      <c r="H544">
        <v>1</v>
      </c>
      <c r="I544" t="s">
        <v>5729</v>
      </c>
      <c r="J544" t="s">
        <v>6235</v>
      </c>
      <c r="K544" t="s">
        <v>6679</v>
      </c>
      <c r="L544" t="s">
        <v>6680</v>
      </c>
      <c r="M544" t="s">
        <v>6696</v>
      </c>
      <c r="N544">
        <v>8</v>
      </c>
      <c r="O544" t="s">
        <v>6742</v>
      </c>
      <c r="P544" t="s">
        <v>7113</v>
      </c>
      <c r="Q544">
        <v>12</v>
      </c>
      <c r="R544">
        <v>2</v>
      </c>
      <c r="S544">
        <v>2.47</v>
      </c>
      <c r="T544">
        <v>5.42</v>
      </c>
      <c r="U544">
        <v>921.5</v>
      </c>
      <c r="V544">
        <v>206.86</v>
      </c>
      <c r="W544">
        <v>7.78</v>
      </c>
      <c r="X544">
        <v>1.44</v>
      </c>
      <c r="Y544">
        <v>6.83</v>
      </c>
      <c r="Z544">
        <v>3</v>
      </c>
      <c r="AA544" t="s">
        <v>4708</v>
      </c>
      <c r="AB544">
        <v>3</v>
      </c>
      <c r="AC544">
        <v>17</v>
      </c>
      <c r="AD544">
        <v>2.265</v>
      </c>
      <c r="AF544" t="s">
        <v>7586</v>
      </c>
      <c r="AI544">
        <v>0</v>
      </c>
      <c r="AJ544">
        <v>0</v>
      </c>
    </row>
    <row r="545" spans="1:36">
      <c r="A545" t="s">
        <v>5266</v>
      </c>
      <c r="B545" t="s">
        <v>4846</v>
      </c>
      <c r="C545" t="s">
        <v>4849</v>
      </c>
      <c r="D545">
        <v>0.205</v>
      </c>
      <c r="E545" t="s">
        <v>4851</v>
      </c>
      <c r="F545">
        <v>9.69</v>
      </c>
      <c r="G545">
        <v>0</v>
      </c>
      <c r="H545">
        <v>1</v>
      </c>
      <c r="I545" t="s">
        <v>5729</v>
      </c>
      <c r="J545" t="s">
        <v>6236</v>
      </c>
      <c r="K545" t="s">
        <v>6679</v>
      </c>
      <c r="L545" t="s">
        <v>6680</v>
      </c>
      <c r="M545" t="s">
        <v>6694</v>
      </c>
      <c r="N545">
        <v>9</v>
      </c>
      <c r="O545" t="s">
        <v>6740</v>
      </c>
      <c r="P545" t="s">
        <v>7114</v>
      </c>
      <c r="Q545">
        <v>11</v>
      </c>
      <c r="R545">
        <v>2</v>
      </c>
      <c r="S545">
        <v>7.92</v>
      </c>
      <c r="T545">
        <v>9.93</v>
      </c>
      <c r="U545">
        <v>925.48</v>
      </c>
      <c r="V545">
        <v>159.58</v>
      </c>
      <c r="W545">
        <v>8.279999999999999</v>
      </c>
      <c r="X545">
        <v>3.73</v>
      </c>
      <c r="Y545">
        <v>6.69</v>
      </c>
      <c r="Z545">
        <v>5</v>
      </c>
      <c r="AA545" t="s">
        <v>4708</v>
      </c>
      <c r="AB545">
        <v>3</v>
      </c>
      <c r="AC545">
        <v>13</v>
      </c>
      <c r="AD545">
        <v>1.5</v>
      </c>
      <c r="AF545" t="s">
        <v>7586</v>
      </c>
      <c r="AI545">
        <v>0</v>
      </c>
      <c r="AJ545">
        <v>0</v>
      </c>
    </row>
    <row r="546" spans="1:36">
      <c r="A546" t="s">
        <v>5266</v>
      </c>
      <c r="B546" t="s">
        <v>4846</v>
      </c>
      <c r="C546" t="s">
        <v>4849</v>
      </c>
      <c r="D546">
        <v>0.205</v>
      </c>
      <c r="E546" t="s">
        <v>4851</v>
      </c>
      <c r="F546">
        <v>9.69</v>
      </c>
      <c r="G546">
        <v>0</v>
      </c>
      <c r="H546">
        <v>1</v>
      </c>
      <c r="I546" t="s">
        <v>5729</v>
      </c>
      <c r="J546" t="s">
        <v>6237</v>
      </c>
      <c r="K546" t="s">
        <v>6679</v>
      </c>
      <c r="L546" t="s">
        <v>6680</v>
      </c>
      <c r="M546" t="s">
        <v>6695</v>
      </c>
      <c r="N546">
        <v>8</v>
      </c>
      <c r="O546" t="s">
        <v>6741</v>
      </c>
      <c r="P546" t="s">
        <v>7114</v>
      </c>
      <c r="Q546">
        <v>11</v>
      </c>
      <c r="R546">
        <v>2</v>
      </c>
      <c r="S546">
        <v>7.92</v>
      </c>
      <c r="T546">
        <v>9.93</v>
      </c>
      <c r="U546">
        <v>925.48</v>
      </c>
      <c r="V546">
        <v>159.58</v>
      </c>
      <c r="W546">
        <v>8.279999999999999</v>
      </c>
      <c r="X546">
        <v>3.73</v>
      </c>
      <c r="Y546">
        <v>6.69</v>
      </c>
      <c r="Z546">
        <v>5</v>
      </c>
      <c r="AA546" t="s">
        <v>4708</v>
      </c>
      <c r="AB546">
        <v>3</v>
      </c>
      <c r="AC546">
        <v>13</v>
      </c>
      <c r="AD546">
        <v>1.5</v>
      </c>
      <c r="AF546" t="s">
        <v>7586</v>
      </c>
      <c r="AI546">
        <v>0</v>
      </c>
      <c r="AJ546">
        <v>0</v>
      </c>
    </row>
    <row r="547" spans="1:36">
      <c r="A547" t="s">
        <v>5267</v>
      </c>
      <c r="B547" t="s">
        <v>4846</v>
      </c>
      <c r="C547" t="s">
        <v>4849</v>
      </c>
      <c r="D547">
        <v>0.211</v>
      </c>
      <c r="E547" t="s">
        <v>4851</v>
      </c>
      <c r="F547">
        <v>9.68</v>
      </c>
      <c r="G547">
        <v>0</v>
      </c>
      <c r="H547">
        <v>1</v>
      </c>
      <c r="I547" t="s">
        <v>5729</v>
      </c>
      <c r="J547" t="s">
        <v>6238</v>
      </c>
      <c r="K547" t="s">
        <v>6679</v>
      </c>
      <c r="L547" t="s">
        <v>6680</v>
      </c>
      <c r="M547" t="s">
        <v>6694</v>
      </c>
      <c r="N547">
        <v>9</v>
      </c>
      <c r="O547" t="s">
        <v>6740</v>
      </c>
      <c r="P547" t="s">
        <v>7115</v>
      </c>
      <c r="Q547">
        <v>10</v>
      </c>
      <c r="R547">
        <v>2</v>
      </c>
      <c r="S547">
        <v>8.470000000000001</v>
      </c>
      <c r="T547">
        <v>10.99</v>
      </c>
      <c r="U547">
        <v>871.48</v>
      </c>
      <c r="V547">
        <v>137.36</v>
      </c>
      <c r="W547">
        <v>9.119999999999999</v>
      </c>
      <c r="X547">
        <v>4.07</v>
      </c>
      <c r="Y547">
        <v>9.32</v>
      </c>
      <c r="Z547">
        <v>4</v>
      </c>
      <c r="AA547" t="s">
        <v>4708</v>
      </c>
      <c r="AB547">
        <v>2</v>
      </c>
      <c r="AC547">
        <v>13</v>
      </c>
      <c r="AD547">
        <v>0.8399999999999999</v>
      </c>
      <c r="AF547" t="s">
        <v>7583</v>
      </c>
      <c r="AI547">
        <v>0</v>
      </c>
      <c r="AJ547">
        <v>0</v>
      </c>
    </row>
    <row r="548" spans="1:36">
      <c r="A548" t="s">
        <v>5267</v>
      </c>
      <c r="B548" t="s">
        <v>4846</v>
      </c>
      <c r="C548" t="s">
        <v>4849</v>
      </c>
      <c r="D548">
        <v>0.211</v>
      </c>
      <c r="E548" t="s">
        <v>4851</v>
      </c>
      <c r="F548">
        <v>9.68</v>
      </c>
      <c r="G548">
        <v>0</v>
      </c>
      <c r="H548">
        <v>1</v>
      </c>
      <c r="I548" t="s">
        <v>5729</v>
      </c>
      <c r="J548" t="s">
        <v>6239</v>
      </c>
      <c r="K548" t="s">
        <v>6679</v>
      </c>
      <c r="L548" t="s">
        <v>6680</v>
      </c>
      <c r="M548" t="s">
        <v>6695</v>
      </c>
      <c r="N548">
        <v>8</v>
      </c>
      <c r="O548" t="s">
        <v>6741</v>
      </c>
      <c r="P548" t="s">
        <v>7115</v>
      </c>
      <c r="Q548">
        <v>10</v>
      </c>
      <c r="R548">
        <v>2</v>
      </c>
      <c r="S548">
        <v>8.470000000000001</v>
      </c>
      <c r="T548">
        <v>10.99</v>
      </c>
      <c r="U548">
        <v>871.48</v>
      </c>
      <c r="V548">
        <v>137.36</v>
      </c>
      <c r="W548">
        <v>9.119999999999999</v>
      </c>
      <c r="X548">
        <v>4.07</v>
      </c>
      <c r="Y548">
        <v>9.32</v>
      </c>
      <c r="Z548">
        <v>4</v>
      </c>
      <c r="AA548" t="s">
        <v>4708</v>
      </c>
      <c r="AB548">
        <v>2</v>
      </c>
      <c r="AC548">
        <v>13</v>
      </c>
      <c r="AD548">
        <v>0.8399999999999999</v>
      </c>
      <c r="AF548" t="s">
        <v>7583</v>
      </c>
      <c r="AI548">
        <v>0</v>
      </c>
      <c r="AJ548">
        <v>0</v>
      </c>
    </row>
    <row r="549" spans="1:36">
      <c r="A549" t="s">
        <v>5268</v>
      </c>
      <c r="B549" t="s">
        <v>4846</v>
      </c>
      <c r="C549" t="s">
        <v>4849</v>
      </c>
      <c r="D549">
        <v>0.212</v>
      </c>
      <c r="E549" t="s">
        <v>4851</v>
      </c>
      <c r="F549">
        <v>9.67</v>
      </c>
      <c r="G549">
        <v>0</v>
      </c>
      <c r="H549">
        <v>1</v>
      </c>
      <c r="I549" t="s">
        <v>5729</v>
      </c>
      <c r="J549" t="s">
        <v>6240</v>
      </c>
      <c r="K549" t="s">
        <v>6679</v>
      </c>
      <c r="L549" t="s">
        <v>6680</v>
      </c>
      <c r="M549" t="s">
        <v>6694</v>
      </c>
      <c r="N549">
        <v>9</v>
      </c>
      <c r="O549" t="s">
        <v>6740</v>
      </c>
      <c r="P549" t="s">
        <v>7116</v>
      </c>
      <c r="Q549">
        <v>10</v>
      </c>
      <c r="R549">
        <v>3</v>
      </c>
      <c r="S549">
        <v>9.1</v>
      </c>
      <c r="T549">
        <v>11.66</v>
      </c>
      <c r="U549">
        <v>910.51</v>
      </c>
      <c r="V549">
        <v>153.15</v>
      </c>
      <c r="W549">
        <v>9.6</v>
      </c>
      <c r="X549">
        <v>4.05</v>
      </c>
      <c r="Y549">
        <v>9.32</v>
      </c>
      <c r="Z549">
        <v>5</v>
      </c>
      <c r="AA549" t="s">
        <v>4708</v>
      </c>
      <c r="AB549">
        <v>2</v>
      </c>
      <c r="AC549">
        <v>13</v>
      </c>
      <c r="AD549">
        <v>0.5066666666666666</v>
      </c>
      <c r="AF549" t="s">
        <v>7583</v>
      </c>
      <c r="AI549">
        <v>0</v>
      </c>
      <c r="AJ549">
        <v>0</v>
      </c>
    </row>
    <row r="550" spans="1:36">
      <c r="A550" t="s">
        <v>5268</v>
      </c>
      <c r="B550" t="s">
        <v>4846</v>
      </c>
      <c r="C550" t="s">
        <v>4849</v>
      </c>
      <c r="D550">
        <v>0.212</v>
      </c>
      <c r="E550" t="s">
        <v>4851</v>
      </c>
      <c r="F550">
        <v>9.67</v>
      </c>
      <c r="G550">
        <v>0</v>
      </c>
      <c r="H550">
        <v>1</v>
      </c>
      <c r="I550" t="s">
        <v>5729</v>
      </c>
      <c r="J550" t="s">
        <v>6241</v>
      </c>
      <c r="K550" t="s">
        <v>6679</v>
      </c>
      <c r="L550" t="s">
        <v>6680</v>
      </c>
      <c r="M550" t="s">
        <v>6695</v>
      </c>
      <c r="N550">
        <v>8</v>
      </c>
      <c r="O550" t="s">
        <v>6741</v>
      </c>
      <c r="P550" t="s">
        <v>7116</v>
      </c>
      <c r="Q550">
        <v>10</v>
      </c>
      <c r="R550">
        <v>3</v>
      </c>
      <c r="S550">
        <v>9.1</v>
      </c>
      <c r="T550">
        <v>11.66</v>
      </c>
      <c r="U550">
        <v>910.51</v>
      </c>
      <c r="V550">
        <v>153.15</v>
      </c>
      <c r="W550">
        <v>9.6</v>
      </c>
      <c r="X550">
        <v>4.05</v>
      </c>
      <c r="Y550">
        <v>9.32</v>
      </c>
      <c r="Z550">
        <v>5</v>
      </c>
      <c r="AA550" t="s">
        <v>4708</v>
      </c>
      <c r="AB550">
        <v>2</v>
      </c>
      <c r="AC550">
        <v>13</v>
      </c>
      <c r="AD550">
        <v>0.5066666666666666</v>
      </c>
      <c r="AF550" t="s">
        <v>7583</v>
      </c>
      <c r="AI550">
        <v>0</v>
      </c>
      <c r="AJ550">
        <v>0</v>
      </c>
    </row>
    <row r="551" spans="1:36">
      <c r="A551" t="s">
        <v>5269</v>
      </c>
      <c r="B551" t="s">
        <v>4846</v>
      </c>
      <c r="C551" t="s">
        <v>4849</v>
      </c>
      <c r="D551">
        <v>0.213</v>
      </c>
      <c r="E551" t="s">
        <v>4851</v>
      </c>
      <c r="F551">
        <v>9.67</v>
      </c>
      <c r="G551">
        <v>0</v>
      </c>
      <c r="H551">
        <v>1</v>
      </c>
      <c r="I551" t="s">
        <v>5729</v>
      </c>
      <c r="J551" t="s">
        <v>6242</v>
      </c>
      <c r="K551" t="s">
        <v>6679</v>
      </c>
      <c r="L551" t="s">
        <v>6680</v>
      </c>
      <c r="M551" t="s">
        <v>6696</v>
      </c>
      <c r="N551">
        <v>8</v>
      </c>
      <c r="O551" t="s">
        <v>6742</v>
      </c>
      <c r="P551" t="s">
        <v>7117</v>
      </c>
      <c r="Q551">
        <v>12</v>
      </c>
      <c r="R551">
        <v>2</v>
      </c>
      <c r="S551">
        <v>4.27</v>
      </c>
      <c r="T551">
        <v>7.21</v>
      </c>
      <c r="U551">
        <v>970.55</v>
      </c>
      <c r="V551">
        <v>202.26</v>
      </c>
      <c r="W551">
        <v>9.359999999999999</v>
      </c>
      <c r="X551">
        <v>1.6</v>
      </c>
      <c r="Y551">
        <v>6.83</v>
      </c>
      <c r="Z551">
        <v>3</v>
      </c>
      <c r="AA551" t="s">
        <v>4708</v>
      </c>
      <c r="AB551">
        <v>3</v>
      </c>
      <c r="AC551">
        <v>13</v>
      </c>
      <c r="AD551">
        <v>1.5</v>
      </c>
      <c r="AF551" t="s">
        <v>7586</v>
      </c>
      <c r="AI551">
        <v>0</v>
      </c>
      <c r="AJ551">
        <v>0</v>
      </c>
    </row>
    <row r="552" spans="1:36">
      <c r="A552" t="s">
        <v>5270</v>
      </c>
      <c r="B552" t="s">
        <v>4846</v>
      </c>
      <c r="C552" t="s">
        <v>4849</v>
      </c>
      <c r="D552">
        <v>0.214</v>
      </c>
      <c r="E552" t="s">
        <v>4851</v>
      </c>
      <c r="F552">
        <v>9.67</v>
      </c>
      <c r="G552">
        <v>0</v>
      </c>
      <c r="H552">
        <v>1</v>
      </c>
      <c r="I552" t="s">
        <v>5729</v>
      </c>
      <c r="J552" t="s">
        <v>6243</v>
      </c>
      <c r="K552" t="s">
        <v>6679</v>
      </c>
      <c r="L552" t="s">
        <v>6680</v>
      </c>
      <c r="M552" t="s">
        <v>6694</v>
      </c>
      <c r="N552">
        <v>9</v>
      </c>
      <c r="O552" t="s">
        <v>6740</v>
      </c>
      <c r="P552" t="s">
        <v>7118</v>
      </c>
      <c r="Q552">
        <v>11</v>
      </c>
      <c r="R552">
        <v>2</v>
      </c>
      <c r="S552">
        <v>9.35</v>
      </c>
      <c r="T552">
        <v>11.5</v>
      </c>
      <c r="U552">
        <v>909.91</v>
      </c>
      <c r="V552">
        <v>146.59</v>
      </c>
      <c r="W552">
        <v>8.869999999999999</v>
      </c>
      <c r="X552">
        <v>4.06</v>
      </c>
      <c r="Y552">
        <v>7.3</v>
      </c>
      <c r="Z552">
        <v>4</v>
      </c>
      <c r="AA552" t="s">
        <v>4708</v>
      </c>
      <c r="AB552">
        <v>3</v>
      </c>
      <c r="AC552">
        <v>15</v>
      </c>
      <c r="AD552">
        <v>1.5</v>
      </c>
      <c r="AF552" t="s">
        <v>7586</v>
      </c>
      <c r="AI552">
        <v>0</v>
      </c>
      <c r="AJ552">
        <v>0</v>
      </c>
    </row>
    <row r="553" spans="1:36">
      <c r="A553" t="s">
        <v>5270</v>
      </c>
      <c r="B553" t="s">
        <v>4846</v>
      </c>
      <c r="C553" t="s">
        <v>4849</v>
      </c>
      <c r="D553">
        <v>0.214</v>
      </c>
      <c r="E553" t="s">
        <v>4851</v>
      </c>
      <c r="F553">
        <v>9.67</v>
      </c>
      <c r="G553">
        <v>0</v>
      </c>
      <c r="H553">
        <v>1</v>
      </c>
      <c r="I553" t="s">
        <v>5729</v>
      </c>
      <c r="J553" t="s">
        <v>6244</v>
      </c>
      <c r="K553" t="s">
        <v>6679</v>
      </c>
      <c r="L553" t="s">
        <v>6680</v>
      </c>
      <c r="M553" t="s">
        <v>6695</v>
      </c>
      <c r="N553">
        <v>8</v>
      </c>
      <c r="O553" t="s">
        <v>6741</v>
      </c>
      <c r="P553" t="s">
        <v>7118</v>
      </c>
      <c r="Q553">
        <v>11</v>
      </c>
      <c r="R553">
        <v>2</v>
      </c>
      <c r="S553">
        <v>9.35</v>
      </c>
      <c r="T553">
        <v>11.5</v>
      </c>
      <c r="U553">
        <v>909.91</v>
      </c>
      <c r="V553">
        <v>146.59</v>
      </c>
      <c r="W553">
        <v>8.869999999999999</v>
      </c>
      <c r="X553">
        <v>4.06</v>
      </c>
      <c r="Y553">
        <v>7.3</v>
      </c>
      <c r="Z553">
        <v>4</v>
      </c>
      <c r="AA553" t="s">
        <v>4708</v>
      </c>
      <c r="AB553">
        <v>3</v>
      </c>
      <c r="AC553">
        <v>15</v>
      </c>
      <c r="AD553">
        <v>1.5</v>
      </c>
      <c r="AF553" t="s">
        <v>7586</v>
      </c>
      <c r="AI553">
        <v>0</v>
      </c>
      <c r="AJ553">
        <v>0</v>
      </c>
    </row>
    <row r="554" spans="1:36">
      <c r="A554" t="s">
        <v>5271</v>
      </c>
      <c r="B554" t="s">
        <v>4846</v>
      </c>
      <c r="C554" t="s">
        <v>4849</v>
      </c>
      <c r="D554">
        <v>0.219</v>
      </c>
      <c r="E554" t="s">
        <v>4851</v>
      </c>
      <c r="F554">
        <v>9.66</v>
      </c>
      <c r="G554">
        <v>0</v>
      </c>
      <c r="H554">
        <v>1</v>
      </c>
      <c r="I554" t="s">
        <v>5729</v>
      </c>
      <c r="J554" t="s">
        <v>6245</v>
      </c>
      <c r="K554" t="s">
        <v>6679</v>
      </c>
      <c r="L554" t="s">
        <v>6680</v>
      </c>
      <c r="M554" t="s">
        <v>6696</v>
      </c>
      <c r="N554">
        <v>8</v>
      </c>
      <c r="O554" t="s">
        <v>6742</v>
      </c>
      <c r="P554" t="s">
        <v>7119</v>
      </c>
      <c r="Q554">
        <v>10</v>
      </c>
      <c r="R554">
        <v>3</v>
      </c>
      <c r="S554">
        <v>5.21</v>
      </c>
      <c r="T554">
        <v>8.140000000000001</v>
      </c>
      <c r="U554">
        <v>915.46</v>
      </c>
      <c r="V554">
        <v>166.52</v>
      </c>
      <c r="W554">
        <v>8.789999999999999</v>
      </c>
      <c r="X554">
        <v>2.57</v>
      </c>
      <c r="Y554">
        <v>6.84</v>
      </c>
      <c r="Z554">
        <v>3</v>
      </c>
      <c r="AA554" t="s">
        <v>4708</v>
      </c>
      <c r="AB554">
        <v>2</v>
      </c>
      <c r="AC554">
        <v>14</v>
      </c>
      <c r="AD554">
        <v>1.166666666666667</v>
      </c>
      <c r="AF554" t="s">
        <v>7586</v>
      </c>
      <c r="AI554">
        <v>0</v>
      </c>
      <c r="AJ554">
        <v>0</v>
      </c>
    </row>
    <row r="555" spans="1:36">
      <c r="A555" t="s">
        <v>5272</v>
      </c>
      <c r="B555" t="s">
        <v>4846</v>
      </c>
      <c r="C555" t="s">
        <v>4849</v>
      </c>
      <c r="D555">
        <v>0.22</v>
      </c>
      <c r="E555" t="s">
        <v>4851</v>
      </c>
      <c r="F555">
        <v>9.66</v>
      </c>
      <c r="G555">
        <v>0</v>
      </c>
      <c r="H555">
        <v>1</v>
      </c>
      <c r="I555" t="s">
        <v>5729</v>
      </c>
      <c r="J555" t="s">
        <v>6246</v>
      </c>
      <c r="K555" t="s">
        <v>6679</v>
      </c>
      <c r="L555" t="s">
        <v>6680</v>
      </c>
      <c r="M555" t="s">
        <v>6694</v>
      </c>
      <c r="N555">
        <v>9</v>
      </c>
      <c r="O555" t="s">
        <v>6740</v>
      </c>
      <c r="P555" t="s">
        <v>7120</v>
      </c>
      <c r="Q555">
        <v>10</v>
      </c>
      <c r="R555">
        <v>2</v>
      </c>
      <c r="S555">
        <v>9.140000000000001</v>
      </c>
      <c r="T555">
        <v>11.63</v>
      </c>
      <c r="U555">
        <v>879.88</v>
      </c>
      <c r="V555">
        <v>137.36</v>
      </c>
      <c r="W555">
        <v>9.24</v>
      </c>
      <c r="X555">
        <v>4.03</v>
      </c>
      <c r="Y555">
        <v>8.720000000000001</v>
      </c>
      <c r="Z555">
        <v>4</v>
      </c>
      <c r="AA555" t="s">
        <v>4708</v>
      </c>
      <c r="AB555">
        <v>2</v>
      </c>
      <c r="AC555">
        <v>12</v>
      </c>
      <c r="AD555">
        <v>1.14</v>
      </c>
      <c r="AF555" t="s">
        <v>7583</v>
      </c>
      <c r="AI555">
        <v>0</v>
      </c>
      <c r="AJ555">
        <v>0</v>
      </c>
    </row>
    <row r="556" spans="1:36">
      <c r="A556" t="s">
        <v>5272</v>
      </c>
      <c r="B556" t="s">
        <v>4846</v>
      </c>
      <c r="C556" t="s">
        <v>4849</v>
      </c>
      <c r="D556">
        <v>0.22</v>
      </c>
      <c r="E556" t="s">
        <v>4851</v>
      </c>
      <c r="F556">
        <v>9.66</v>
      </c>
      <c r="G556">
        <v>0</v>
      </c>
      <c r="H556">
        <v>1</v>
      </c>
      <c r="I556" t="s">
        <v>5729</v>
      </c>
      <c r="J556" t="s">
        <v>6247</v>
      </c>
      <c r="K556" t="s">
        <v>6679</v>
      </c>
      <c r="L556" t="s">
        <v>6680</v>
      </c>
      <c r="M556" t="s">
        <v>6695</v>
      </c>
      <c r="N556">
        <v>8</v>
      </c>
      <c r="O556" t="s">
        <v>6741</v>
      </c>
      <c r="P556" t="s">
        <v>7120</v>
      </c>
      <c r="Q556">
        <v>10</v>
      </c>
      <c r="R556">
        <v>2</v>
      </c>
      <c r="S556">
        <v>9.140000000000001</v>
      </c>
      <c r="T556">
        <v>11.63</v>
      </c>
      <c r="U556">
        <v>879.88</v>
      </c>
      <c r="V556">
        <v>137.36</v>
      </c>
      <c r="W556">
        <v>9.24</v>
      </c>
      <c r="X556">
        <v>4.03</v>
      </c>
      <c r="Y556">
        <v>8.720000000000001</v>
      </c>
      <c r="Z556">
        <v>4</v>
      </c>
      <c r="AA556" t="s">
        <v>4708</v>
      </c>
      <c r="AB556">
        <v>2</v>
      </c>
      <c r="AC556">
        <v>12</v>
      </c>
      <c r="AD556">
        <v>1.14</v>
      </c>
      <c r="AF556" t="s">
        <v>7583</v>
      </c>
      <c r="AI556">
        <v>0</v>
      </c>
      <c r="AJ556">
        <v>0</v>
      </c>
    </row>
    <row r="557" spans="1:36">
      <c r="A557" t="s">
        <v>5273</v>
      </c>
      <c r="B557" t="s">
        <v>4846</v>
      </c>
      <c r="C557" t="s">
        <v>4849</v>
      </c>
      <c r="D557">
        <v>0.22</v>
      </c>
      <c r="E557" t="s">
        <v>4851</v>
      </c>
      <c r="F557">
        <v>9.66</v>
      </c>
      <c r="G557">
        <v>0</v>
      </c>
      <c r="H557">
        <v>1</v>
      </c>
      <c r="I557" t="s">
        <v>5729</v>
      </c>
      <c r="J557" t="s">
        <v>6248</v>
      </c>
      <c r="K557" t="s">
        <v>6679</v>
      </c>
      <c r="L557" t="s">
        <v>6680</v>
      </c>
      <c r="M557" t="s">
        <v>6694</v>
      </c>
      <c r="N557">
        <v>9</v>
      </c>
      <c r="O557" t="s">
        <v>6740</v>
      </c>
      <c r="P557" t="s">
        <v>7121</v>
      </c>
      <c r="Q557">
        <v>10</v>
      </c>
      <c r="R557">
        <v>3</v>
      </c>
      <c r="S557">
        <v>8.800000000000001</v>
      </c>
      <c r="T557">
        <v>11.33</v>
      </c>
      <c r="U557">
        <v>892.52</v>
      </c>
      <c r="V557">
        <v>153.15</v>
      </c>
      <c r="W557">
        <v>9.449999999999999</v>
      </c>
      <c r="X557">
        <v>4.1</v>
      </c>
      <c r="Y557">
        <v>8.720000000000001</v>
      </c>
      <c r="Z557">
        <v>5</v>
      </c>
      <c r="AA557" t="s">
        <v>4708</v>
      </c>
      <c r="AB557">
        <v>2</v>
      </c>
      <c r="AC557">
        <v>13</v>
      </c>
      <c r="AD557">
        <v>0.8066666666666664</v>
      </c>
      <c r="AF557" t="s">
        <v>7583</v>
      </c>
      <c r="AI557">
        <v>0</v>
      </c>
      <c r="AJ557">
        <v>0</v>
      </c>
    </row>
    <row r="558" spans="1:36">
      <c r="A558" t="s">
        <v>5273</v>
      </c>
      <c r="B558" t="s">
        <v>4846</v>
      </c>
      <c r="C558" t="s">
        <v>4849</v>
      </c>
      <c r="D558">
        <v>0.22</v>
      </c>
      <c r="E558" t="s">
        <v>4851</v>
      </c>
      <c r="F558">
        <v>9.66</v>
      </c>
      <c r="G558">
        <v>0</v>
      </c>
      <c r="H558">
        <v>1</v>
      </c>
      <c r="I558" t="s">
        <v>5729</v>
      </c>
      <c r="J558" t="s">
        <v>6249</v>
      </c>
      <c r="K558" t="s">
        <v>6679</v>
      </c>
      <c r="L558" t="s">
        <v>6680</v>
      </c>
      <c r="M558" t="s">
        <v>6695</v>
      </c>
      <c r="N558">
        <v>8</v>
      </c>
      <c r="O558" t="s">
        <v>6741</v>
      </c>
      <c r="P558" t="s">
        <v>7121</v>
      </c>
      <c r="Q558">
        <v>10</v>
      </c>
      <c r="R558">
        <v>3</v>
      </c>
      <c r="S558">
        <v>8.800000000000001</v>
      </c>
      <c r="T558">
        <v>11.33</v>
      </c>
      <c r="U558">
        <v>892.52</v>
      </c>
      <c r="V558">
        <v>153.15</v>
      </c>
      <c r="W558">
        <v>9.449999999999999</v>
      </c>
      <c r="X558">
        <v>4.1</v>
      </c>
      <c r="Y558">
        <v>8.720000000000001</v>
      </c>
      <c r="Z558">
        <v>5</v>
      </c>
      <c r="AA558" t="s">
        <v>4708</v>
      </c>
      <c r="AB558">
        <v>2</v>
      </c>
      <c r="AC558">
        <v>13</v>
      </c>
      <c r="AD558">
        <v>0.8066666666666664</v>
      </c>
      <c r="AF558" t="s">
        <v>7583</v>
      </c>
      <c r="AI558">
        <v>0</v>
      </c>
      <c r="AJ558">
        <v>0</v>
      </c>
    </row>
    <row r="559" spans="1:36">
      <c r="A559" t="s">
        <v>5274</v>
      </c>
      <c r="B559" t="s">
        <v>4846</v>
      </c>
      <c r="C559" t="s">
        <v>4849</v>
      </c>
      <c r="D559">
        <v>0.221</v>
      </c>
      <c r="E559" t="s">
        <v>4851</v>
      </c>
      <c r="F559">
        <v>9.66</v>
      </c>
      <c r="G559">
        <v>0</v>
      </c>
      <c r="H559">
        <v>1</v>
      </c>
      <c r="I559" t="s">
        <v>5729</v>
      </c>
      <c r="J559" t="s">
        <v>6250</v>
      </c>
      <c r="K559" t="s">
        <v>6679</v>
      </c>
      <c r="L559" t="s">
        <v>6680</v>
      </c>
      <c r="M559" t="s">
        <v>6694</v>
      </c>
      <c r="N559">
        <v>9</v>
      </c>
      <c r="O559" t="s">
        <v>6740</v>
      </c>
      <c r="P559" t="s">
        <v>7122</v>
      </c>
      <c r="Q559">
        <v>11</v>
      </c>
      <c r="R559">
        <v>2</v>
      </c>
      <c r="S559">
        <v>8.23</v>
      </c>
      <c r="T559">
        <v>10.72</v>
      </c>
      <c r="U559">
        <v>898.53</v>
      </c>
      <c r="V559">
        <v>157.67</v>
      </c>
      <c r="W559">
        <v>8.15</v>
      </c>
      <c r="X559">
        <v>4.07</v>
      </c>
      <c r="Y559">
        <v>8.720000000000001</v>
      </c>
      <c r="Z559">
        <v>4</v>
      </c>
      <c r="AA559" t="s">
        <v>4708</v>
      </c>
      <c r="AB559">
        <v>3</v>
      </c>
      <c r="AC559">
        <v>13</v>
      </c>
      <c r="AD559">
        <v>1.14</v>
      </c>
      <c r="AF559" t="s">
        <v>7583</v>
      </c>
      <c r="AI559">
        <v>0</v>
      </c>
      <c r="AJ559">
        <v>0</v>
      </c>
    </row>
    <row r="560" spans="1:36">
      <c r="A560" t="s">
        <v>5274</v>
      </c>
      <c r="B560" t="s">
        <v>4846</v>
      </c>
      <c r="C560" t="s">
        <v>4849</v>
      </c>
      <c r="D560">
        <v>0.221</v>
      </c>
      <c r="E560" t="s">
        <v>4851</v>
      </c>
      <c r="F560">
        <v>9.66</v>
      </c>
      <c r="G560">
        <v>0</v>
      </c>
      <c r="H560">
        <v>1</v>
      </c>
      <c r="I560" t="s">
        <v>5729</v>
      </c>
      <c r="J560" t="s">
        <v>6251</v>
      </c>
      <c r="K560" t="s">
        <v>6679</v>
      </c>
      <c r="L560" t="s">
        <v>6680</v>
      </c>
      <c r="M560" t="s">
        <v>6695</v>
      </c>
      <c r="N560">
        <v>8</v>
      </c>
      <c r="O560" t="s">
        <v>6741</v>
      </c>
      <c r="P560" t="s">
        <v>7122</v>
      </c>
      <c r="Q560">
        <v>11</v>
      </c>
      <c r="R560">
        <v>2</v>
      </c>
      <c r="S560">
        <v>8.23</v>
      </c>
      <c r="T560">
        <v>10.72</v>
      </c>
      <c r="U560">
        <v>898.53</v>
      </c>
      <c r="V560">
        <v>157.67</v>
      </c>
      <c r="W560">
        <v>8.15</v>
      </c>
      <c r="X560">
        <v>4.07</v>
      </c>
      <c r="Y560">
        <v>8.720000000000001</v>
      </c>
      <c r="Z560">
        <v>4</v>
      </c>
      <c r="AA560" t="s">
        <v>4708</v>
      </c>
      <c r="AB560">
        <v>3</v>
      </c>
      <c r="AC560">
        <v>13</v>
      </c>
      <c r="AD560">
        <v>1.14</v>
      </c>
      <c r="AF560" t="s">
        <v>7583</v>
      </c>
      <c r="AI560">
        <v>0</v>
      </c>
      <c r="AJ560">
        <v>0</v>
      </c>
    </row>
    <row r="561" spans="1:36">
      <c r="A561" t="s">
        <v>5275</v>
      </c>
      <c r="B561" t="s">
        <v>4846</v>
      </c>
      <c r="C561" t="s">
        <v>4849</v>
      </c>
      <c r="D561">
        <v>0.223</v>
      </c>
      <c r="E561" t="s">
        <v>4851</v>
      </c>
      <c r="F561">
        <v>9.65</v>
      </c>
      <c r="G561">
        <v>0</v>
      </c>
      <c r="H561">
        <v>1</v>
      </c>
      <c r="I561" t="s">
        <v>5729</v>
      </c>
      <c r="J561" t="s">
        <v>6252</v>
      </c>
      <c r="K561" t="s">
        <v>6679</v>
      </c>
      <c r="L561" t="s">
        <v>6680</v>
      </c>
      <c r="M561" t="s">
        <v>6694</v>
      </c>
      <c r="N561">
        <v>9</v>
      </c>
      <c r="O561" t="s">
        <v>6740</v>
      </c>
      <c r="P561" t="s">
        <v>7123</v>
      </c>
      <c r="Q561">
        <v>10</v>
      </c>
      <c r="R561">
        <v>2</v>
      </c>
      <c r="S561">
        <v>8.44</v>
      </c>
      <c r="T561">
        <v>10.69</v>
      </c>
      <c r="U561">
        <v>895.4400000000001</v>
      </c>
      <c r="V561">
        <v>137.36</v>
      </c>
      <c r="W561">
        <v>9.07</v>
      </c>
      <c r="X561">
        <v>4.04</v>
      </c>
      <c r="Y561">
        <v>7.58</v>
      </c>
      <c r="Z561">
        <v>4</v>
      </c>
      <c r="AA561" t="s">
        <v>4708</v>
      </c>
      <c r="AB561">
        <v>2</v>
      </c>
      <c r="AC561">
        <v>14</v>
      </c>
      <c r="AD561">
        <v>1.5</v>
      </c>
      <c r="AF561" t="s">
        <v>7586</v>
      </c>
      <c r="AI561">
        <v>0</v>
      </c>
      <c r="AJ561">
        <v>0</v>
      </c>
    </row>
    <row r="562" spans="1:36">
      <c r="A562" t="s">
        <v>5275</v>
      </c>
      <c r="B562" t="s">
        <v>4846</v>
      </c>
      <c r="C562" t="s">
        <v>4849</v>
      </c>
      <c r="D562">
        <v>0.223</v>
      </c>
      <c r="E562" t="s">
        <v>4851</v>
      </c>
      <c r="F562">
        <v>9.65</v>
      </c>
      <c r="G562">
        <v>0</v>
      </c>
      <c r="H562">
        <v>1</v>
      </c>
      <c r="I562" t="s">
        <v>5729</v>
      </c>
      <c r="J562" t="s">
        <v>6253</v>
      </c>
      <c r="K562" t="s">
        <v>6679</v>
      </c>
      <c r="L562" t="s">
        <v>6680</v>
      </c>
      <c r="M562" t="s">
        <v>6695</v>
      </c>
      <c r="N562">
        <v>8</v>
      </c>
      <c r="O562" t="s">
        <v>6741</v>
      </c>
      <c r="P562" t="s">
        <v>7123</v>
      </c>
      <c r="Q562">
        <v>10</v>
      </c>
      <c r="R562">
        <v>2</v>
      </c>
      <c r="S562">
        <v>8.44</v>
      </c>
      <c r="T562">
        <v>10.69</v>
      </c>
      <c r="U562">
        <v>895.4400000000001</v>
      </c>
      <c r="V562">
        <v>137.36</v>
      </c>
      <c r="W562">
        <v>9.07</v>
      </c>
      <c r="X562">
        <v>4.04</v>
      </c>
      <c r="Y562">
        <v>7.58</v>
      </c>
      <c r="Z562">
        <v>4</v>
      </c>
      <c r="AA562" t="s">
        <v>4708</v>
      </c>
      <c r="AB562">
        <v>2</v>
      </c>
      <c r="AC562">
        <v>14</v>
      </c>
      <c r="AD562">
        <v>1.5</v>
      </c>
      <c r="AF562" t="s">
        <v>7586</v>
      </c>
      <c r="AI562">
        <v>0</v>
      </c>
      <c r="AJ562">
        <v>0</v>
      </c>
    </row>
    <row r="563" spans="1:36">
      <c r="A563" t="s">
        <v>5276</v>
      </c>
      <c r="B563" t="s">
        <v>4846</v>
      </c>
      <c r="C563" t="s">
        <v>4849</v>
      </c>
      <c r="D563">
        <v>0.225</v>
      </c>
      <c r="E563" t="s">
        <v>4851</v>
      </c>
      <c r="F563">
        <v>9.65</v>
      </c>
      <c r="G563">
        <v>0</v>
      </c>
      <c r="H563">
        <v>1</v>
      </c>
      <c r="I563" t="s">
        <v>5729</v>
      </c>
      <c r="J563" t="s">
        <v>6254</v>
      </c>
      <c r="K563" t="s">
        <v>6679</v>
      </c>
      <c r="L563" t="s">
        <v>6680</v>
      </c>
      <c r="M563" t="s">
        <v>6696</v>
      </c>
      <c r="N563">
        <v>8</v>
      </c>
      <c r="O563" t="s">
        <v>6742</v>
      </c>
      <c r="P563" t="s">
        <v>7124</v>
      </c>
      <c r="Q563">
        <v>10</v>
      </c>
      <c r="R563">
        <v>3</v>
      </c>
      <c r="S563">
        <v>2.81</v>
      </c>
      <c r="T563">
        <v>5.8</v>
      </c>
      <c r="U563">
        <v>836.37</v>
      </c>
      <c r="V563">
        <v>175.52</v>
      </c>
      <c r="W563">
        <v>8.390000000000001</v>
      </c>
      <c r="X563">
        <v>1.8</v>
      </c>
      <c r="Y563">
        <v>6.83</v>
      </c>
      <c r="Z563">
        <v>4</v>
      </c>
      <c r="AA563" t="s">
        <v>4708</v>
      </c>
      <c r="AB563">
        <v>2</v>
      </c>
      <c r="AC563">
        <v>13</v>
      </c>
      <c r="AD563">
        <v>1.761666666666667</v>
      </c>
      <c r="AF563" t="s">
        <v>7586</v>
      </c>
      <c r="AI563">
        <v>0</v>
      </c>
      <c r="AJ563">
        <v>0</v>
      </c>
    </row>
    <row r="564" spans="1:36">
      <c r="A564" t="s">
        <v>5277</v>
      </c>
      <c r="B564" t="s">
        <v>4846</v>
      </c>
      <c r="C564" t="s">
        <v>4849</v>
      </c>
      <c r="D564">
        <v>0.226</v>
      </c>
      <c r="E564" t="s">
        <v>4851</v>
      </c>
      <c r="F564">
        <v>9.65</v>
      </c>
      <c r="G564">
        <v>0.6899999999999999</v>
      </c>
      <c r="H564">
        <v>2</v>
      </c>
      <c r="I564" t="s">
        <v>5729</v>
      </c>
      <c r="J564" t="s">
        <v>6255</v>
      </c>
      <c r="K564" t="s">
        <v>6679</v>
      </c>
      <c r="L564" t="s">
        <v>6680</v>
      </c>
      <c r="M564" t="s">
        <v>6696</v>
      </c>
      <c r="N564">
        <v>8</v>
      </c>
      <c r="O564" t="s">
        <v>6742</v>
      </c>
      <c r="P564" t="s">
        <v>7125</v>
      </c>
      <c r="Q564">
        <v>10</v>
      </c>
      <c r="R564">
        <v>3</v>
      </c>
      <c r="S564">
        <v>8.75</v>
      </c>
      <c r="T564">
        <v>11.41</v>
      </c>
      <c r="U564">
        <v>936.58</v>
      </c>
      <c r="V564">
        <v>165.87</v>
      </c>
      <c r="W564">
        <v>10.06</v>
      </c>
      <c r="X564">
        <v>1.8</v>
      </c>
      <c r="Y564">
        <v>7.83</v>
      </c>
      <c r="Z564">
        <v>5</v>
      </c>
      <c r="AA564" t="s">
        <v>4708</v>
      </c>
      <c r="AB564">
        <v>2</v>
      </c>
      <c r="AC564">
        <v>13</v>
      </c>
      <c r="AD564">
        <v>1.166666666666667</v>
      </c>
      <c r="AF564" t="s">
        <v>7586</v>
      </c>
      <c r="AI564">
        <v>0</v>
      </c>
      <c r="AJ564">
        <v>0</v>
      </c>
    </row>
    <row r="565" spans="1:36">
      <c r="A565" t="s">
        <v>5278</v>
      </c>
      <c r="B565" t="s">
        <v>4846</v>
      </c>
      <c r="C565" t="s">
        <v>4849</v>
      </c>
      <c r="D565">
        <v>0.227</v>
      </c>
      <c r="E565" t="s">
        <v>4851</v>
      </c>
      <c r="F565">
        <v>9.640000000000001</v>
      </c>
      <c r="G565">
        <v>0</v>
      </c>
      <c r="H565">
        <v>1</v>
      </c>
      <c r="I565" t="s">
        <v>5729</v>
      </c>
      <c r="J565" t="s">
        <v>6256</v>
      </c>
      <c r="K565" t="s">
        <v>6679</v>
      </c>
      <c r="L565" t="s">
        <v>6680</v>
      </c>
      <c r="M565" t="s">
        <v>6694</v>
      </c>
      <c r="N565">
        <v>9</v>
      </c>
      <c r="O565" t="s">
        <v>6740</v>
      </c>
      <c r="P565" t="s">
        <v>7126</v>
      </c>
      <c r="Q565">
        <v>10</v>
      </c>
      <c r="R565">
        <v>2</v>
      </c>
      <c r="S565">
        <v>8.35</v>
      </c>
      <c r="T565">
        <v>10.84</v>
      </c>
      <c r="U565">
        <v>847.87</v>
      </c>
      <c r="V565">
        <v>137.36</v>
      </c>
      <c r="W565">
        <v>8.710000000000001</v>
      </c>
      <c r="X565">
        <v>4.06</v>
      </c>
      <c r="Y565">
        <v>8.720000000000001</v>
      </c>
      <c r="Z565">
        <v>4</v>
      </c>
      <c r="AA565" t="s">
        <v>4708</v>
      </c>
      <c r="AB565">
        <v>2</v>
      </c>
      <c r="AC565">
        <v>12</v>
      </c>
      <c r="AD565">
        <v>1.14</v>
      </c>
      <c r="AF565" t="s">
        <v>7583</v>
      </c>
      <c r="AI565">
        <v>0</v>
      </c>
      <c r="AJ565">
        <v>0</v>
      </c>
    </row>
    <row r="566" spans="1:36">
      <c r="A566" t="s">
        <v>5278</v>
      </c>
      <c r="B566" t="s">
        <v>4846</v>
      </c>
      <c r="C566" t="s">
        <v>4849</v>
      </c>
      <c r="D566">
        <v>0.227</v>
      </c>
      <c r="E566" t="s">
        <v>4851</v>
      </c>
      <c r="F566">
        <v>9.640000000000001</v>
      </c>
      <c r="G566">
        <v>0</v>
      </c>
      <c r="H566">
        <v>1</v>
      </c>
      <c r="I566" t="s">
        <v>5729</v>
      </c>
      <c r="J566" t="s">
        <v>6257</v>
      </c>
      <c r="K566" t="s">
        <v>6679</v>
      </c>
      <c r="L566" t="s">
        <v>6680</v>
      </c>
      <c r="M566" t="s">
        <v>6695</v>
      </c>
      <c r="N566">
        <v>8</v>
      </c>
      <c r="O566" t="s">
        <v>6741</v>
      </c>
      <c r="P566" t="s">
        <v>7126</v>
      </c>
      <c r="Q566">
        <v>10</v>
      </c>
      <c r="R566">
        <v>2</v>
      </c>
      <c r="S566">
        <v>8.35</v>
      </c>
      <c r="T566">
        <v>10.84</v>
      </c>
      <c r="U566">
        <v>847.87</v>
      </c>
      <c r="V566">
        <v>137.36</v>
      </c>
      <c r="W566">
        <v>8.710000000000001</v>
      </c>
      <c r="X566">
        <v>4.06</v>
      </c>
      <c r="Y566">
        <v>8.720000000000001</v>
      </c>
      <c r="Z566">
        <v>4</v>
      </c>
      <c r="AA566" t="s">
        <v>4708</v>
      </c>
      <c r="AB566">
        <v>2</v>
      </c>
      <c r="AC566">
        <v>12</v>
      </c>
      <c r="AD566">
        <v>1.14</v>
      </c>
      <c r="AF566" t="s">
        <v>7583</v>
      </c>
      <c r="AI566">
        <v>0</v>
      </c>
      <c r="AJ566">
        <v>0</v>
      </c>
    </row>
    <row r="567" spans="1:36">
      <c r="A567" t="s">
        <v>5279</v>
      </c>
      <c r="B567" t="s">
        <v>4846</v>
      </c>
      <c r="C567" t="s">
        <v>4849</v>
      </c>
      <c r="D567">
        <v>0.227</v>
      </c>
      <c r="E567" t="s">
        <v>4851</v>
      </c>
      <c r="F567">
        <v>9.640000000000001</v>
      </c>
      <c r="G567">
        <v>0</v>
      </c>
      <c r="H567">
        <v>1</v>
      </c>
      <c r="I567" t="s">
        <v>5729</v>
      </c>
      <c r="J567" t="s">
        <v>6258</v>
      </c>
      <c r="K567" t="s">
        <v>6679</v>
      </c>
      <c r="L567" t="s">
        <v>6680</v>
      </c>
      <c r="M567" t="s">
        <v>6694</v>
      </c>
      <c r="N567">
        <v>9</v>
      </c>
      <c r="O567" t="s">
        <v>6740</v>
      </c>
      <c r="P567" t="s">
        <v>7127</v>
      </c>
      <c r="Q567">
        <v>11</v>
      </c>
      <c r="R567">
        <v>3</v>
      </c>
      <c r="S567">
        <v>7.71</v>
      </c>
      <c r="T567">
        <v>9.93</v>
      </c>
      <c r="U567">
        <v>885.46</v>
      </c>
      <c r="V567">
        <v>156.39</v>
      </c>
      <c r="W567">
        <v>8.140000000000001</v>
      </c>
      <c r="X567">
        <v>4.04</v>
      </c>
      <c r="Y567">
        <v>7.39</v>
      </c>
      <c r="Z567">
        <v>5</v>
      </c>
      <c r="AA567" t="s">
        <v>4708</v>
      </c>
      <c r="AB567">
        <v>3</v>
      </c>
      <c r="AC567">
        <v>12</v>
      </c>
      <c r="AD567">
        <v>1.166666666666667</v>
      </c>
      <c r="AF567" t="s">
        <v>7586</v>
      </c>
      <c r="AI567">
        <v>0</v>
      </c>
      <c r="AJ567">
        <v>0</v>
      </c>
    </row>
    <row r="568" spans="1:36">
      <c r="A568" t="s">
        <v>5279</v>
      </c>
      <c r="B568" t="s">
        <v>4846</v>
      </c>
      <c r="C568" t="s">
        <v>4849</v>
      </c>
      <c r="D568">
        <v>0.227</v>
      </c>
      <c r="E568" t="s">
        <v>4851</v>
      </c>
      <c r="F568">
        <v>9.640000000000001</v>
      </c>
      <c r="G568">
        <v>0</v>
      </c>
      <c r="H568">
        <v>1</v>
      </c>
      <c r="I568" t="s">
        <v>5729</v>
      </c>
      <c r="J568" t="s">
        <v>6259</v>
      </c>
      <c r="K568" t="s">
        <v>6679</v>
      </c>
      <c r="L568" t="s">
        <v>6680</v>
      </c>
      <c r="M568" t="s">
        <v>6695</v>
      </c>
      <c r="N568">
        <v>8</v>
      </c>
      <c r="O568" t="s">
        <v>6741</v>
      </c>
      <c r="P568" t="s">
        <v>7127</v>
      </c>
      <c r="Q568">
        <v>11</v>
      </c>
      <c r="R568">
        <v>3</v>
      </c>
      <c r="S568">
        <v>7.71</v>
      </c>
      <c r="T568">
        <v>9.93</v>
      </c>
      <c r="U568">
        <v>885.46</v>
      </c>
      <c r="V568">
        <v>156.39</v>
      </c>
      <c r="W568">
        <v>8.140000000000001</v>
      </c>
      <c r="X568">
        <v>4.04</v>
      </c>
      <c r="Y568">
        <v>7.39</v>
      </c>
      <c r="Z568">
        <v>5</v>
      </c>
      <c r="AA568" t="s">
        <v>4708</v>
      </c>
      <c r="AB568">
        <v>3</v>
      </c>
      <c r="AC568">
        <v>12</v>
      </c>
      <c r="AD568">
        <v>1.166666666666667</v>
      </c>
      <c r="AF568" t="s">
        <v>7586</v>
      </c>
      <c r="AI568">
        <v>0</v>
      </c>
      <c r="AJ568">
        <v>0</v>
      </c>
    </row>
    <row r="569" spans="1:36">
      <c r="A569" t="s">
        <v>5280</v>
      </c>
      <c r="B569" t="s">
        <v>4846</v>
      </c>
      <c r="C569" t="s">
        <v>4849</v>
      </c>
      <c r="D569">
        <v>0.233</v>
      </c>
      <c r="E569" t="s">
        <v>4851</v>
      </c>
      <c r="F569">
        <v>9.630000000000001</v>
      </c>
      <c r="G569">
        <v>0</v>
      </c>
      <c r="H569">
        <v>1</v>
      </c>
      <c r="I569" t="s">
        <v>5729</v>
      </c>
      <c r="J569" t="s">
        <v>6260</v>
      </c>
      <c r="K569" t="s">
        <v>6679</v>
      </c>
      <c r="L569" t="s">
        <v>6680</v>
      </c>
      <c r="M569" t="s">
        <v>6694</v>
      </c>
      <c r="N569">
        <v>9</v>
      </c>
      <c r="O569" t="s">
        <v>6740</v>
      </c>
      <c r="P569" t="s">
        <v>7128</v>
      </c>
      <c r="Q569">
        <v>11</v>
      </c>
      <c r="R569">
        <v>3</v>
      </c>
      <c r="S569">
        <v>9.85</v>
      </c>
      <c r="T569">
        <v>12.2</v>
      </c>
      <c r="U569">
        <v>971.02</v>
      </c>
      <c r="V569">
        <v>162.38</v>
      </c>
      <c r="W569">
        <v>10.14</v>
      </c>
      <c r="X569">
        <v>4.09</v>
      </c>
      <c r="Y569">
        <v>7.83</v>
      </c>
      <c r="Z569">
        <v>5</v>
      </c>
      <c r="AA569" t="s">
        <v>4708</v>
      </c>
      <c r="AB569">
        <v>3</v>
      </c>
      <c r="AC569">
        <v>13</v>
      </c>
      <c r="AD569">
        <v>1.166666666666667</v>
      </c>
      <c r="AF569" t="s">
        <v>7586</v>
      </c>
      <c r="AI569">
        <v>0</v>
      </c>
      <c r="AJ569">
        <v>0</v>
      </c>
    </row>
    <row r="570" spans="1:36">
      <c r="A570" t="s">
        <v>5280</v>
      </c>
      <c r="B570" t="s">
        <v>4846</v>
      </c>
      <c r="C570" t="s">
        <v>4849</v>
      </c>
      <c r="D570">
        <v>0.233</v>
      </c>
      <c r="E570" t="s">
        <v>4851</v>
      </c>
      <c r="F570">
        <v>9.630000000000001</v>
      </c>
      <c r="G570">
        <v>0</v>
      </c>
      <c r="H570">
        <v>1</v>
      </c>
      <c r="I570" t="s">
        <v>5729</v>
      </c>
      <c r="J570" t="s">
        <v>6261</v>
      </c>
      <c r="K570" t="s">
        <v>6679</v>
      </c>
      <c r="L570" t="s">
        <v>6680</v>
      </c>
      <c r="M570" t="s">
        <v>6695</v>
      </c>
      <c r="N570">
        <v>8</v>
      </c>
      <c r="O570" t="s">
        <v>6741</v>
      </c>
      <c r="P570" t="s">
        <v>7128</v>
      </c>
      <c r="Q570">
        <v>11</v>
      </c>
      <c r="R570">
        <v>3</v>
      </c>
      <c r="S570">
        <v>9.85</v>
      </c>
      <c r="T570">
        <v>12.2</v>
      </c>
      <c r="U570">
        <v>971.02</v>
      </c>
      <c r="V570">
        <v>162.38</v>
      </c>
      <c r="W570">
        <v>10.14</v>
      </c>
      <c r="X570">
        <v>4.09</v>
      </c>
      <c r="Y570">
        <v>7.83</v>
      </c>
      <c r="Z570">
        <v>5</v>
      </c>
      <c r="AA570" t="s">
        <v>4708</v>
      </c>
      <c r="AB570">
        <v>3</v>
      </c>
      <c r="AC570">
        <v>13</v>
      </c>
      <c r="AD570">
        <v>1.166666666666667</v>
      </c>
      <c r="AF570" t="s">
        <v>7586</v>
      </c>
      <c r="AI570">
        <v>0</v>
      </c>
      <c r="AJ570">
        <v>0</v>
      </c>
    </row>
    <row r="571" spans="1:36">
      <c r="A571" t="s">
        <v>5281</v>
      </c>
      <c r="B571" t="s">
        <v>4846</v>
      </c>
      <c r="C571" t="s">
        <v>4849</v>
      </c>
      <c r="D571">
        <v>0.233</v>
      </c>
      <c r="E571" t="s">
        <v>4851</v>
      </c>
      <c r="F571">
        <v>9.630000000000001</v>
      </c>
      <c r="G571">
        <v>0</v>
      </c>
      <c r="H571">
        <v>1</v>
      </c>
      <c r="I571" t="s">
        <v>5729</v>
      </c>
      <c r="J571" t="s">
        <v>6262</v>
      </c>
      <c r="K571" t="s">
        <v>6679</v>
      </c>
      <c r="L571" t="s">
        <v>6680</v>
      </c>
      <c r="M571" t="s">
        <v>6696</v>
      </c>
      <c r="N571">
        <v>8</v>
      </c>
      <c r="O571" t="s">
        <v>6742</v>
      </c>
      <c r="P571" t="s">
        <v>7129</v>
      </c>
      <c r="Q571">
        <v>11</v>
      </c>
      <c r="R571">
        <v>3</v>
      </c>
      <c r="S571">
        <v>5.65</v>
      </c>
      <c r="T571">
        <v>8.42</v>
      </c>
      <c r="U571">
        <v>951.59</v>
      </c>
      <c r="V571">
        <v>178.76</v>
      </c>
      <c r="W571">
        <v>9.789999999999999</v>
      </c>
      <c r="X571">
        <v>1.78</v>
      </c>
      <c r="Y571">
        <v>7.43</v>
      </c>
      <c r="Z571">
        <v>3</v>
      </c>
      <c r="AA571" t="s">
        <v>4708</v>
      </c>
      <c r="AB571">
        <v>3</v>
      </c>
      <c r="AC571">
        <v>14</v>
      </c>
      <c r="AD571">
        <v>1.166666666666667</v>
      </c>
      <c r="AF571" t="s">
        <v>7586</v>
      </c>
      <c r="AI571">
        <v>0</v>
      </c>
      <c r="AJ571">
        <v>0</v>
      </c>
    </row>
    <row r="572" spans="1:36">
      <c r="A572" t="s">
        <v>5282</v>
      </c>
      <c r="B572" t="s">
        <v>4846</v>
      </c>
      <c r="C572" t="s">
        <v>4849</v>
      </c>
      <c r="D572">
        <v>0.237</v>
      </c>
      <c r="E572" t="s">
        <v>4851</v>
      </c>
      <c r="F572">
        <v>9.619999999999999</v>
      </c>
      <c r="G572">
        <v>0</v>
      </c>
      <c r="H572">
        <v>1</v>
      </c>
      <c r="I572" t="s">
        <v>5729</v>
      </c>
      <c r="J572" t="s">
        <v>6263</v>
      </c>
      <c r="K572" t="s">
        <v>6679</v>
      </c>
      <c r="L572" t="s">
        <v>6680</v>
      </c>
      <c r="M572" t="s">
        <v>6694</v>
      </c>
      <c r="N572">
        <v>9</v>
      </c>
      <c r="O572" t="s">
        <v>6740</v>
      </c>
      <c r="P572" t="s">
        <v>7130</v>
      </c>
      <c r="Q572">
        <v>11</v>
      </c>
      <c r="R572">
        <v>3</v>
      </c>
      <c r="S572">
        <v>6.22</v>
      </c>
      <c r="T572">
        <v>8.619999999999999</v>
      </c>
      <c r="U572">
        <v>877.89</v>
      </c>
      <c r="V572">
        <v>169.37</v>
      </c>
      <c r="W572">
        <v>8.52</v>
      </c>
      <c r="X572">
        <v>4.11</v>
      </c>
      <c r="Y572">
        <v>8.17</v>
      </c>
      <c r="Z572">
        <v>4</v>
      </c>
      <c r="AA572" t="s">
        <v>4708</v>
      </c>
      <c r="AB572">
        <v>3</v>
      </c>
      <c r="AC572">
        <v>13</v>
      </c>
      <c r="AD572">
        <v>1.081666666666667</v>
      </c>
      <c r="AF572" t="s">
        <v>7586</v>
      </c>
      <c r="AI572">
        <v>0</v>
      </c>
      <c r="AJ572">
        <v>0</v>
      </c>
    </row>
    <row r="573" spans="1:36">
      <c r="A573" t="s">
        <v>5282</v>
      </c>
      <c r="B573" t="s">
        <v>4846</v>
      </c>
      <c r="C573" t="s">
        <v>4849</v>
      </c>
      <c r="D573">
        <v>0.237</v>
      </c>
      <c r="E573" t="s">
        <v>4851</v>
      </c>
      <c r="F573">
        <v>9.619999999999999</v>
      </c>
      <c r="G573">
        <v>0</v>
      </c>
      <c r="H573">
        <v>1</v>
      </c>
      <c r="I573" t="s">
        <v>5729</v>
      </c>
      <c r="J573" t="s">
        <v>6264</v>
      </c>
      <c r="K573" t="s">
        <v>6679</v>
      </c>
      <c r="L573" t="s">
        <v>6680</v>
      </c>
      <c r="M573" t="s">
        <v>6695</v>
      </c>
      <c r="N573">
        <v>8</v>
      </c>
      <c r="O573" t="s">
        <v>6741</v>
      </c>
      <c r="P573" t="s">
        <v>7130</v>
      </c>
      <c r="Q573">
        <v>11</v>
      </c>
      <c r="R573">
        <v>3</v>
      </c>
      <c r="S573">
        <v>6.22</v>
      </c>
      <c r="T573">
        <v>8.619999999999999</v>
      </c>
      <c r="U573">
        <v>877.89</v>
      </c>
      <c r="V573">
        <v>169.37</v>
      </c>
      <c r="W573">
        <v>8.52</v>
      </c>
      <c r="X573">
        <v>4.11</v>
      </c>
      <c r="Y573">
        <v>8.17</v>
      </c>
      <c r="Z573">
        <v>4</v>
      </c>
      <c r="AA573" t="s">
        <v>4708</v>
      </c>
      <c r="AB573">
        <v>3</v>
      </c>
      <c r="AC573">
        <v>13</v>
      </c>
      <c r="AD573">
        <v>1.081666666666667</v>
      </c>
      <c r="AF573" t="s">
        <v>7586</v>
      </c>
      <c r="AI573">
        <v>0</v>
      </c>
      <c r="AJ573">
        <v>0</v>
      </c>
    </row>
    <row r="574" spans="1:36">
      <c r="A574" t="s">
        <v>5283</v>
      </c>
      <c r="B574" t="s">
        <v>4846</v>
      </c>
      <c r="C574" t="s">
        <v>4849</v>
      </c>
      <c r="D574">
        <v>0.238</v>
      </c>
      <c r="E574" t="s">
        <v>4851</v>
      </c>
      <c r="F574">
        <v>9.619999999999999</v>
      </c>
      <c r="G574">
        <v>0</v>
      </c>
      <c r="H574">
        <v>1</v>
      </c>
      <c r="I574" t="s">
        <v>5729</v>
      </c>
      <c r="J574" t="s">
        <v>6265</v>
      </c>
      <c r="K574" t="s">
        <v>6679</v>
      </c>
      <c r="L574" t="s">
        <v>6680</v>
      </c>
      <c r="M574" t="s">
        <v>6694</v>
      </c>
      <c r="N574">
        <v>9</v>
      </c>
      <c r="O574" t="s">
        <v>6740</v>
      </c>
      <c r="P574" t="s">
        <v>7131</v>
      </c>
      <c r="Q574">
        <v>12</v>
      </c>
      <c r="R574">
        <v>3</v>
      </c>
      <c r="S574">
        <v>6.87</v>
      </c>
      <c r="T574">
        <v>8.91</v>
      </c>
      <c r="U574">
        <v>920.49</v>
      </c>
      <c r="V574">
        <v>187.29</v>
      </c>
      <c r="W574">
        <v>7.62</v>
      </c>
      <c r="X574">
        <v>4.04</v>
      </c>
      <c r="Y574">
        <v>6.69</v>
      </c>
      <c r="Z574">
        <v>5</v>
      </c>
      <c r="AA574" t="s">
        <v>4708</v>
      </c>
      <c r="AB574">
        <v>3</v>
      </c>
      <c r="AC574">
        <v>12</v>
      </c>
      <c r="AD574">
        <v>1.166666666666667</v>
      </c>
      <c r="AF574" t="s">
        <v>7586</v>
      </c>
      <c r="AI574">
        <v>0</v>
      </c>
      <c r="AJ574">
        <v>0</v>
      </c>
    </row>
    <row r="575" spans="1:36">
      <c r="A575" t="s">
        <v>5283</v>
      </c>
      <c r="B575" t="s">
        <v>4846</v>
      </c>
      <c r="C575" t="s">
        <v>4849</v>
      </c>
      <c r="D575">
        <v>0.238</v>
      </c>
      <c r="E575" t="s">
        <v>4851</v>
      </c>
      <c r="F575">
        <v>9.619999999999999</v>
      </c>
      <c r="G575">
        <v>0</v>
      </c>
      <c r="H575">
        <v>1</v>
      </c>
      <c r="I575" t="s">
        <v>5729</v>
      </c>
      <c r="J575" t="s">
        <v>6266</v>
      </c>
      <c r="K575" t="s">
        <v>6679</v>
      </c>
      <c r="L575" t="s">
        <v>6680</v>
      </c>
      <c r="M575" t="s">
        <v>6695</v>
      </c>
      <c r="N575">
        <v>8</v>
      </c>
      <c r="O575" t="s">
        <v>6741</v>
      </c>
      <c r="P575" t="s">
        <v>7131</v>
      </c>
      <c r="Q575">
        <v>12</v>
      </c>
      <c r="R575">
        <v>3</v>
      </c>
      <c r="S575">
        <v>6.87</v>
      </c>
      <c r="T575">
        <v>8.91</v>
      </c>
      <c r="U575">
        <v>920.49</v>
      </c>
      <c r="V575">
        <v>187.29</v>
      </c>
      <c r="W575">
        <v>7.62</v>
      </c>
      <c r="X575">
        <v>4.04</v>
      </c>
      <c r="Y575">
        <v>6.69</v>
      </c>
      <c r="Z575">
        <v>5</v>
      </c>
      <c r="AA575" t="s">
        <v>4708</v>
      </c>
      <c r="AB575">
        <v>3</v>
      </c>
      <c r="AC575">
        <v>12</v>
      </c>
      <c r="AD575">
        <v>1.166666666666667</v>
      </c>
      <c r="AF575" t="s">
        <v>7586</v>
      </c>
      <c r="AI575">
        <v>0</v>
      </c>
      <c r="AJ575">
        <v>0</v>
      </c>
    </row>
    <row r="576" spans="1:36">
      <c r="A576" t="s">
        <v>5284</v>
      </c>
      <c r="B576" t="s">
        <v>4846</v>
      </c>
      <c r="C576" t="s">
        <v>4849</v>
      </c>
      <c r="D576">
        <v>0.24</v>
      </c>
      <c r="E576" t="s">
        <v>4851</v>
      </c>
      <c r="F576">
        <v>9.619999999999999</v>
      </c>
      <c r="G576">
        <v>0</v>
      </c>
      <c r="H576">
        <v>1</v>
      </c>
      <c r="I576" t="s">
        <v>5729</v>
      </c>
      <c r="J576" t="s">
        <v>6267</v>
      </c>
      <c r="K576" t="s">
        <v>6679</v>
      </c>
      <c r="L576" t="s">
        <v>6680</v>
      </c>
      <c r="M576" t="s">
        <v>6694</v>
      </c>
      <c r="N576">
        <v>9</v>
      </c>
      <c r="O576" t="s">
        <v>6740</v>
      </c>
      <c r="P576" t="s">
        <v>7132</v>
      </c>
      <c r="Q576">
        <v>11</v>
      </c>
      <c r="R576">
        <v>3</v>
      </c>
      <c r="S576">
        <v>7.81</v>
      </c>
      <c r="T576">
        <v>10.3</v>
      </c>
      <c r="U576">
        <v>843.45</v>
      </c>
      <c r="V576">
        <v>157.59</v>
      </c>
      <c r="W576">
        <v>8.16</v>
      </c>
      <c r="X576">
        <v>4.09</v>
      </c>
      <c r="Y576">
        <v>8.720000000000001</v>
      </c>
      <c r="Z576">
        <v>4</v>
      </c>
      <c r="AA576" t="s">
        <v>4708</v>
      </c>
      <c r="AB576">
        <v>3</v>
      </c>
      <c r="AC576">
        <v>12</v>
      </c>
      <c r="AD576">
        <v>0.8066666666666664</v>
      </c>
      <c r="AF576" t="s">
        <v>7583</v>
      </c>
      <c r="AI576">
        <v>0</v>
      </c>
      <c r="AJ576">
        <v>0</v>
      </c>
    </row>
    <row r="577" spans="1:36">
      <c r="A577" t="s">
        <v>5284</v>
      </c>
      <c r="B577" t="s">
        <v>4846</v>
      </c>
      <c r="C577" t="s">
        <v>4849</v>
      </c>
      <c r="D577">
        <v>0.24</v>
      </c>
      <c r="E577" t="s">
        <v>4851</v>
      </c>
      <c r="F577">
        <v>9.619999999999999</v>
      </c>
      <c r="G577">
        <v>0</v>
      </c>
      <c r="H577">
        <v>1</v>
      </c>
      <c r="I577" t="s">
        <v>5729</v>
      </c>
      <c r="J577" t="s">
        <v>6268</v>
      </c>
      <c r="K577" t="s">
        <v>6679</v>
      </c>
      <c r="L577" t="s">
        <v>6680</v>
      </c>
      <c r="M577" t="s">
        <v>6695</v>
      </c>
      <c r="N577">
        <v>8</v>
      </c>
      <c r="O577" t="s">
        <v>6741</v>
      </c>
      <c r="P577" t="s">
        <v>7132</v>
      </c>
      <c r="Q577">
        <v>11</v>
      </c>
      <c r="R577">
        <v>3</v>
      </c>
      <c r="S577">
        <v>7.81</v>
      </c>
      <c r="T577">
        <v>10.3</v>
      </c>
      <c r="U577">
        <v>843.45</v>
      </c>
      <c r="V577">
        <v>157.59</v>
      </c>
      <c r="W577">
        <v>8.16</v>
      </c>
      <c r="X577">
        <v>4.09</v>
      </c>
      <c r="Y577">
        <v>8.720000000000001</v>
      </c>
      <c r="Z577">
        <v>4</v>
      </c>
      <c r="AA577" t="s">
        <v>4708</v>
      </c>
      <c r="AB577">
        <v>3</v>
      </c>
      <c r="AC577">
        <v>12</v>
      </c>
      <c r="AD577">
        <v>0.8066666666666664</v>
      </c>
      <c r="AF577" t="s">
        <v>7583</v>
      </c>
      <c r="AI577">
        <v>0</v>
      </c>
      <c r="AJ577">
        <v>0</v>
      </c>
    </row>
    <row r="578" spans="1:36">
      <c r="A578" t="s">
        <v>5285</v>
      </c>
      <c r="B578" t="s">
        <v>4846</v>
      </c>
      <c r="C578" t="s">
        <v>4849</v>
      </c>
      <c r="D578">
        <v>0.244</v>
      </c>
      <c r="E578" t="s">
        <v>4851</v>
      </c>
      <c r="F578">
        <v>9.609999999999999</v>
      </c>
      <c r="G578">
        <v>0</v>
      </c>
      <c r="H578">
        <v>1</v>
      </c>
      <c r="I578" t="s">
        <v>5729</v>
      </c>
      <c r="J578" t="s">
        <v>6269</v>
      </c>
      <c r="K578" t="s">
        <v>6679</v>
      </c>
      <c r="L578" t="s">
        <v>6680</v>
      </c>
      <c r="M578" t="s">
        <v>6694</v>
      </c>
      <c r="N578">
        <v>9</v>
      </c>
      <c r="O578" t="s">
        <v>6740</v>
      </c>
      <c r="P578" t="s">
        <v>7133</v>
      </c>
      <c r="Q578">
        <v>11</v>
      </c>
      <c r="R578">
        <v>2</v>
      </c>
      <c r="S578">
        <v>8.08</v>
      </c>
      <c r="T578">
        <v>10.23</v>
      </c>
      <c r="U578">
        <v>862.88</v>
      </c>
      <c r="V578">
        <v>140.6</v>
      </c>
      <c r="W578">
        <v>8.17</v>
      </c>
      <c r="X578">
        <v>4.06</v>
      </c>
      <c r="Y578">
        <v>7.39</v>
      </c>
      <c r="Z578">
        <v>4</v>
      </c>
      <c r="AA578" t="s">
        <v>4708</v>
      </c>
      <c r="AB578">
        <v>3</v>
      </c>
      <c r="AC578">
        <v>12</v>
      </c>
      <c r="AD578">
        <v>1.5</v>
      </c>
      <c r="AF578" t="s">
        <v>7586</v>
      </c>
      <c r="AI578">
        <v>0</v>
      </c>
      <c r="AJ578">
        <v>0</v>
      </c>
    </row>
    <row r="579" spans="1:36">
      <c r="A579" t="s">
        <v>5285</v>
      </c>
      <c r="B579" t="s">
        <v>4846</v>
      </c>
      <c r="C579" t="s">
        <v>4849</v>
      </c>
      <c r="D579">
        <v>0.244</v>
      </c>
      <c r="E579" t="s">
        <v>4851</v>
      </c>
      <c r="F579">
        <v>9.609999999999999</v>
      </c>
      <c r="G579">
        <v>0</v>
      </c>
      <c r="H579">
        <v>1</v>
      </c>
      <c r="I579" t="s">
        <v>5729</v>
      </c>
      <c r="J579" t="s">
        <v>6270</v>
      </c>
      <c r="K579" t="s">
        <v>6679</v>
      </c>
      <c r="L579" t="s">
        <v>6680</v>
      </c>
      <c r="M579" t="s">
        <v>6695</v>
      </c>
      <c r="N579">
        <v>8</v>
      </c>
      <c r="O579" t="s">
        <v>6741</v>
      </c>
      <c r="P579" t="s">
        <v>7133</v>
      </c>
      <c r="Q579">
        <v>11</v>
      </c>
      <c r="R579">
        <v>2</v>
      </c>
      <c r="S579">
        <v>8.08</v>
      </c>
      <c r="T579">
        <v>10.23</v>
      </c>
      <c r="U579">
        <v>862.88</v>
      </c>
      <c r="V579">
        <v>140.6</v>
      </c>
      <c r="W579">
        <v>8.17</v>
      </c>
      <c r="X579">
        <v>4.06</v>
      </c>
      <c r="Y579">
        <v>7.39</v>
      </c>
      <c r="Z579">
        <v>4</v>
      </c>
      <c r="AA579" t="s">
        <v>4708</v>
      </c>
      <c r="AB579">
        <v>3</v>
      </c>
      <c r="AC579">
        <v>12</v>
      </c>
      <c r="AD579">
        <v>1.5</v>
      </c>
      <c r="AF579" t="s">
        <v>7586</v>
      </c>
      <c r="AI579">
        <v>0</v>
      </c>
      <c r="AJ579">
        <v>0</v>
      </c>
    </row>
    <row r="580" spans="1:36">
      <c r="A580" t="s">
        <v>5286</v>
      </c>
      <c r="B580" t="s">
        <v>4846</v>
      </c>
      <c r="C580" t="s">
        <v>4849</v>
      </c>
      <c r="D580">
        <v>0.251</v>
      </c>
      <c r="E580" t="s">
        <v>4851</v>
      </c>
      <c r="F580">
        <v>9.6</v>
      </c>
      <c r="G580">
        <v>0</v>
      </c>
      <c r="H580">
        <v>1</v>
      </c>
      <c r="I580" t="s">
        <v>5729</v>
      </c>
      <c r="J580" t="s">
        <v>6271</v>
      </c>
      <c r="K580" t="s">
        <v>6679</v>
      </c>
      <c r="L580" t="s">
        <v>6680</v>
      </c>
      <c r="M580" t="s">
        <v>6694</v>
      </c>
      <c r="N580">
        <v>9</v>
      </c>
      <c r="O580" t="s">
        <v>6740</v>
      </c>
      <c r="P580" t="s">
        <v>7134</v>
      </c>
      <c r="Q580">
        <v>11</v>
      </c>
      <c r="R580">
        <v>2</v>
      </c>
      <c r="S580">
        <v>8.27</v>
      </c>
      <c r="T580">
        <v>10.27</v>
      </c>
      <c r="U580">
        <v>904.87</v>
      </c>
      <c r="V580">
        <v>165.57</v>
      </c>
      <c r="W580">
        <v>8.869999999999999</v>
      </c>
      <c r="X580">
        <v>3.81</v>
      </c>
      <c r="Y580">
        <v>6.69</v>
      </c>
      <c r="Z580">
        <v>5</v>
      </c>
      <c r="AA580" t="s">
        <v>4708</v>
      </c>
      <c r="AB580">
        <v>3</v>
      </c>
      <c r="AC580">
        <v>13</v>
      </c>
      <c r="AD580">
        <v>1.5</v>
      </c>
      <c r="AF580" t="s">
        <v>7586</v>
      </c>
      <c r="AI580">
        <v>0</v>
      </c>
      <c r="AJ580">
        <v>0</v>
      </c>
    </row>
    <row r="581" spans="1:36">
      <c r="A581" t="s">
        <v>5286</v>
      </c>
      <c r="B581" t="s">
        <v>4846</v>
      </c>
      <c r="C581" t="s">
        <v>4849</v>
      </c>
      <c r="D581">
        <v>0.251</v>
      </c>
      <c r="E581" t="s">
        <v>4851</v>
      </c>
      <c r="F581">
        <v>9.6</v>
      </c>
      <c r="G581">
        <v>0</v>
      </c>
      <c r="H581">
        <v>1</v>
      </c>
      <c r="I581" t="s">
        <v>5729</v>
      </c>
      <c r="J581" t="s">
        <v>6272</v>
      </c>
      <c r="K581" t="s">
        <v>6679</v>
      </c>
      <c r="L581" t="s">
        <v>6680</v>
      </c>
      <c r="M581" t="s">
        <v>6695</v>
      </c>
      <c r="N581">
        <v>8</v>
      </c>
      <c r="O581" t="s">
        <v>6741</v>
      </c>
      <c r="P581" t="s">
        <v>7134</v>
      </c>
      <c r="Q581">
        <v>11</v>
      </c>
      <c r="R581">
        <v>2</v>
      </c>
      <c r="S581">
        <v>8.27</v>
      </c>
      <c r="T581">
        <v>10.27</v>
      </c>
      <c r="U581">
        <v>904.87</v>
      </c>
      <c r="V581">
        <v>165.57</v>
      </c>
      <c r="W581">
        <v>8.869999999999999</v>
      </c>
      <c r="X581">
        <v>3.81</v>
      </c>
      <c r="Y581">
        <v>6.69</v>
      </c>
      <c r="Z581">
        <v>5</v>
      </c>
      <c r="AA581" t="s">
        <v>4708</v>
      </c>
      <c r="AB581">
        <v>3</v>
      </c>
      <c r="AC581">
        <v>13</v>
      </c>
      <c r="AD581">
        <v>1.5</v>
      </c>
      <c r="AF581" t="s">
        <v>7586</v>
      </c>
      <c r="AI581">
        <v>0</v>
      </c>
      <c r="AJ581">
        <v>0</v>
      </c>
    </row>
    <row r="582" spans="1:36">
      <c r="A582" t="s">
        <v>5287</v>
      </c>
      <c r="B582" t="s">
        <v>4846</v>
      </c>
      <c r="C582" t="s">
        <v>4849</v>
      </c>
      <c r="D582">
        <v>0.251</v>
      </c>
      <c r="E582" t="s">
        <v>4851</v>
      </c>
      <c r="F582">
        <v>9.6</v>
      </c>
      <c r="G582">
        <v>0</v>
      </c>
      <c r="H582">
        <v>1</v>
      </c>
      <c r="I582" t="s">
        <v>5729</v>
      </c>
      <c r="J582" t="s">
        <v>6273</v>
      </c>
      <c r="K582" t="s">
        <v>6679</v>
      </c>
      <c r="L582" t="s">
        <v>6680</v>
      </c>
      <c r="M582" t="s">
        <v>6696</v>
      </c>
      <c r="N582">
        <v>8</v>
      </c>
      <c r="O582" t="s">
        <v>6742</v>
      </c>
      <c r="P582" t="s">
        <v>7135</v>
      </c>
      <c r="Q582">
        <v>9</v>
      </c>
      <c r="R582">
        <v>2</v>
      </c>
      <c r="S582">
        <v>4.9</v>
      </c>
      <c r="T582">
        <v>7.83</v>
      </c>
      <c r="U582">
        <v>988.5</v>
      </c>
      <c r="V582">
        <v>136.48</v>
      </c>
      <c r="W582">
        <v>10.34</v>
      </c>
      <c r="X582">
        <v>0.48</v>
      </c>
      <c r="Y582">
        <v>6.82</v>
      </c>
      <c r="Z582">
        <v>3</v>
      </c>
      <c r="AA582" t="s">
        <v>4708</v>
      </c>
      <c r="AB582">
        <v>2</v>
      </c>
      <c r="AC582">
        <v>15</v>
      </c>
      <c r="AD582">
        <v>1.5</v>
      </c>
      <c r="AF582" t="s">
        <v>7586</v>
      </c>
      <c r="AI582">
        <v>0</v>
      </c>
      <c r="AJ582">
        <v>0</v>
      </c>
    </row>
    <row r="583" spans="1:36">
      <c r="A583" t="s">
        <v>5288</v>
      </c>
      <c r="B583" t="s">
        <v>4846</v>
      </c>
      <c r="C583" t="s">
        <v>4849</v>
      </c>
      <c r="D583">
        <v>0.252</v>
      </c>
      <c r="E583" t="s">
        <v>4851</v>
      </c>
      <c r="F583">
        <v>9.6</v>
      </c>
      <c r="G583">
        <v>0</v>
      </c>
      <c r="H583">
        <v>1</v>
      </c>
      <c r="I583" t="s">
        <v>5729</v>
      </c>
      <c r="J583" t="s">
        <v>6274</v>
      </c>
      <c r="K583" t="s">
        <v>6679</v>
      </c>
      <c r="L583" t="s">
        <v>6680</v>
      </c>
      <c r="M583" t="s">
        <v>6696</v>
      </c>
      <c r="N583">
        <v>8</v>
      </c>
      <c r="O583" t="s">
        <v>6742</v>
      </c>
      <c r="P583" t="s">
        <v>7136</v>
      </c>
      <c r="Q583">
        <v>10</v>
      </c>
      <c r="R583">
        <v>2</v>
      </c>
      <c r="S583">
        <v>4.44</v>
      </c>
      <c r="T583">
        <v>7.4</v>
      </c>
      <c r="U583">
        <v>864.47</v>
      </c>
      <c r="V583">
        <v>166.26</v>
      </c>
      <c r="W583">
        <v>8.9</v>
      </c>
      <c r="X583">
        <v>0.42</v>
      </c>
      <c r="Y583">
        <v>6.81</v>
      </c>
      <c r="Z583">
        <v>3</v>
      </c>
      <c r="AA583" t="s">
        <v>4708</v>
      </c>
      <c r="AB583">
        <v>2</v>
      </c>
      <c r="AC583">
        <v>13</v>
      </c>
      <c r="AD583">
        <v>1.5</v>
      </c>
      <c r="AF583" t="s">
        <v>7586</v>
      </c>
      <c r="AI583">
        <v>0</v>
      </c>
      <c r="AJ583">
        <v>0</v>
      </c>
    </row>
    <row r="584" spans="1:36">
      <c r="A584" t="s">
        <v>5289</v>
      </c>
      <c r="B584" t="s">
        <v>4846</v>
      </c>
      <c r="C584" t="s">
        <v>4849</v>
      </c>
      <c r="D584">
        <v>0.261</v>
      </c>
      <c r="E584" t="s">
        <v>4851</v>
      </c>
      <c r="F584">
        <v>9.58</v>
      </c>
      <c r="G584">
        <v>0</v>
      </c>
      <c r="H584">
        <v>1</v>
      </c>
      <c r="I584" t="s">
        <v>5729</v>
      </c>
      <c r="J584" t="s">
        <v>6275</v>
      </c>
      <c r="K584" t="s">
        <v>6679</v>
      </c>
      <c r="L584" t="s">
        <v>6680</v>
      </c>
      <c r="M584" t="s">
        <v>6694</v>
      </c>
      <c r="N584">
        <v>9</v>
      </c>
      <c r="O584" t="s">
        <v>6740</v>
      </c>
      <c r="P584" t="s">
        <v>7137</v>
      </c>
      <c r="Q584">
        <v>12</v>
      </c>
      <c r="R584">
        <v>3</v>
      </c>
      <c r="S584">
        <v>7.15</v>
      </c>
      <c r="T584">
        <v>9.380000000000001</v>
      </c>
      <c r="U584">
        <v>878.88</v>
      </c>
      <c r="V584">
        <v>160.83</v>
      </c>
      <c r="W584">
        <v>7.88</v>
      </c>
      <c r="X584">
        <v>4.04</v>
      </c>
      <c r="Y584">
        <v>7.39</v>
      </c>
      <c r="Z584">
        <v>4</v>
      </c>
      <c r="AA584" t="s">
        <v>4708</v>
      </c>
      <c r="AB584">
        <v>3</v>
      </c>
      <c r="AC584">
        <v>12</v>
      </c>
      <c r="AD584">
        <v>1.166666666666667</v>
      </c>
      <c r="AF584" t="s">
        <v>7586</v>
      </c>
      <c r="AI584">
        <v>0</v>
      </c>
      <c r="AJ584">
        <v>0</v>
      </c>
    </row>
    <row r="585" spans="1:36">
      <c r="A585" t="s">
        <v>5289</v>
      </c>
      <c r="B585" t="s">
        <v>4846</v>
      </c>
      <c r="C585" t="s">
        <v>4849</v>
      </c>
      <c r="D585">
        <v>0.261</v>
      </c>
      <c r="E585" t="s">
        <v>4851</v>
      </c>
      <c r="F585">
        <v>9.58</v>
      </c>
      <c r="G585">
        <v>0</v>
      </c>
      <c r="H585">
        <v>1</v>
      </c>
      <c r="I585" t="s">
        <v>5729</v>
      </c>
      <c r="J585" t="s">
        <v>6276</v>
      </c>
      <c r="K585" t="s">
        <v>6679</v>
      </c>
      <c r="L585" t="s">
        <v>6680</v>
      </c>
      <c r="M585" t="s">
        <v>6695</v>
      </c>
      <c r="N585">
        <v>8</v>
      </c>
      <c r="O585" t="s">
        <v>6741</v>
      </c>
      <c r="P585" t="s">
        <v>7137</v>
      </c>
      <c r="Q585">
        <v>12</v>
      </c>
      <c r="R585">
        <v>3</v>
      </c>
      <c r="S585">
        <v>7.15</v>
      </c>
      <c r="T585">
        <v>9.380000000000001</v>
      </c>
      <c r="U585">
        <v>878.88</v>
      </c>
      <c r="V585">
        <v>160.83</v>
      </c>
      <c r="W585">
        <v>7.88</v>
      </c>
      <c r="X585">
        <v>4.04</v>
      </c>
      <c r="Y585">
        <v>7.39</v>
      </c>
      <c r="Z585">
        <v>4</v>
      </c>
      <c r="AA585" t="s">
        <v>4708</v>
      </c>
      <c r="AB585">
        <v>3</v>
      </c>
      <c r="AC585">
        <v>12</v>
      </c>
      <c r="AD585">
        <v>1.166666666666667</v>
      </c>
      <c r="AF585" t="s">
        <v>7586</v>
      </c>
      <c r="AI585">
        <v>0</v>
      </c>
      <c r="AJ585">
        <v>0</v>
      </c>
    </row>
    <row r="586" spans="1:36">
      <c r="A586" t="s">
        <v>5290</v>
      </c>
      <c r="B586" t="s">
        <v>4846</v>
      </c>
      <c r="C586" t="s">
        <v>4849</v>
      </c>
      <c r="D586">
        <v>0.273</v>
      </c>
      <c r="E586" t="s">
        <v>4851</v>
      </c>
      <c r="F586">
        <v>9.56</v>
      </c>
      <c r="G586">
        <v>0</v>
      </c>
      <c r="H586">
        <v>1</v>
      </c>
      <c r="I586" t="s">
        <v>5729</v>
      </c>
      <c r="J586" t="s">
        <v>6277</v>
      </c>
      <c r="K586" t="s">
        <v>6679</v>
      </c>
      <c r="L586" t="s">
        <v>6680</v>
      </c>
      <c r="M586" t="s">
        <v>6694</v>
      </c>
      <c r="N586">
        <v>9</v>
      </c>
      <c r="O586" t="s">
        <v>6740</v>
      </c>
      <c r="P586" t="s">
        <v>7138</v>
      </c>
      <c r="Q586">
        <v>11</v>
      </c>
      <c r="R586">
        <v>3</v>
      </c>
      <c r="S586">
        <v>8.43</v>
      </c>
      <c r="T586">
        <v>10.43</v>
      </c>
      <c r="U586">
        <v>903.89</v>
      </c>
      <c r="V586">
        <v>168.37</v>
      </c>
      <c r="W586">
        <v>8.91</v>
      </c>
      <c r="X586">
        <v>4.07</v>
      </c>
      <c r="Y586">
        <v>6.69</v>
      </c>
      <c r="Z586">
        <v>5</v>
      </c>
      <c r="AA586" t="s">
        <v>4708</v>
      </c>
      <c r="AB586">
        <v>3</v>
      </c>
      <c r="AC586">
        <v>13</v>
      </c>
      <c r="AD586">
        <v>1.166666666666667</v>
      </c>
      <c r="AF586" t="s">
        <v>7586</v>
      </c>
      <c r="AI586">
        <v>0</v>
      </c>
      <c r="AJ586">
        <v>0</v>
      </c>
    </row>
    <row r="587" spans="1:36">
      <c r="A587" t="s">
        <v>5290</v>
      </c>
      <c r="B587" t="s">
        <v>4846</v>
      </c>
      <c r="C587" t="s">
        <v>4849</v>
      </c>
      <c r="D587">
        <v>0.273</v>
      </c>
      <c r="E587" t="s">
        <v>4851</v>
      </c>
      <c r="F587">
        <v>9.56</v>
      </c>
      <c r="G587">
        <v>0</v>
      </c>
      <c r="H587">
        <v>1</v>
      </c>
      <c r="I587" t="s">
        <v>5729</v>
      </c>
      <c r="J587" t="s">
        <v>6278</v>
      </c>
      <c r="K587" t="s">
        <v>6679</v>
      </c>
      <c r="L587" t="s">
        <v>6680</v>
      </c>
      <c r="M587" t="s">
        <v>6695</v>
      </c>
      <c r="N587">
        <v>8</v>
      </c>
      <c r="O587" t="s">
        <v>6741</v>
      </c>
      <c r="P587" t="s">
        <v>7138</v>
      </c>
      <c r="Q587">
        <v>11</v>
      </c>
      <c r="R587">
        <v>3</v>
      </c>
      <c r="S587">
        <v>8.43</v>
      </c>
      <c r="T587">
        <v>10.43</v>
      </c>
      <c r="U587">
        <v>903.89</v>
      </c>
      <c r="V587">
        <v>168.37</v>
      </c>
      <c r="W587">
        <v>8.91</v>
      </c>
      <c r="X587">
        <v>4.07</v>
      </c>
      <c r="Y587">
        <v>6.69</v>
      </c>
      <c r="Z587">
        <v>5</v>
      </c>
      <c r="AA587" t="s">
        <v>4708</v>
      </c>
      <c r="AB587">
        <v>3</v>
      </c>
      <c r="AC587">
        <v>13</v>
      </c>
      <c r="AD587">
        <v>1.166666666666667</v>
      </c>
      <c r="AF587" t="s">
        <v>7586</v>
      </c>
      <c r="AI587">
        <v>0</v>
      </c>
      <c r="AJ587">
        <v>0</v>
      </c>
    </row>
    <row r="588" spans="1:36">
      <c r="A588" t="s">
        <v>5291</v>
      </c>
      <c r="B588" t="s">
        <v>4846</v>
      </c>
      <c r="C588" t="s">
        <v>4849</v>
      </c>
      <c r="D588">
        <v>0.276</v>
      </c>
      <c r="E588" t="s">
        <v>4851</v>
      </c>
      <c r="F588">
        <v>9.56</v>
      </c>
      <c r="G588">
        <v>0</v>
      </c>
      <c r="H588">
        <v>1</v>
      </c>
      <c r="I588" t="s">
        <v>5729</v>
      </c>
      <c r="J588" t="s">
        <v>6279</v>
      </c>
      <c r="K588" t="s">
        <v>6679</v>
      </c>
      <c r="L588" t="s">
        <v>6680</v>
      </c>
      <c r="M588" t="s">
        <v>6694</v>
      </c>
      <c r="N588">
        <v>9</v>
      </c>
      <c r="O588" t="s">
        <v>6740</v>
      </c>
      <c r="P588" t="s">
        <v>7139</v>
      </c>
      <c r="Q588">
        <v>10</v>
      </c>
      <c r="R588">
        <v>3</v>
      </c>
      <c r="S588">
        <v>7.54</v>
      </c>
      <c r="T588">
        <v>9.539999999999999</v>
      </c>
      <c r="U588">
        <v>885.46</v>
      </c>
      <c r="V588">
        <v>159.14</v>
      </c>
      <c r="W588">
        <v>9.4</v>
      </c>
      <c r="X588">
        <v>4.09</v>
      </c>
      <c r="Y588">
        <v>6.69</v>
      </c>
      <c r="Z588">
        <v>5</v>
      </c>
      <c r="AA588" t="s">
        <v>4708</v>
      </c>
      <c r="AB588">
        <v>2</v>
      </c>
      <c r="AC588">
        <v>13</v>
      </c>
      <c r="AD588">
        <v>1.166666666666667</v>
      </c>
      <c r="AF588" t="s">
        <v>7586</v>
      </c>
      <c r="AI588">
        <v>0</v>
      </c>
      <c r="AJ588">
        <v>0</v>
      </c>
    </row>
    <row r="589" spans="1:36">
      <c r="A589" t="s">
        <v>5291</v>
      </c>
      <c r="B589" t="s">
        <v>4846</v>
      </c>
      <c r="C589" t="s">
        <v>4849</v>
      </c>
      <c r="D589">
        <v>0.276</v>
      </c>
      <c r="E589" t="s">
        <v>4851</v>
      </c>
      <c r="F589">
        <v>9.56</v>
      </c>
      <c r="G589">
        <v>0</v>
      </c>
      <c r="H589">
        <v>1</v>
      </c>
      <c r="I589" t="s">
        <v>5729</v>
      </c>
      <c r="J589" t="s">
        <v>6280</v>
      </c>
      <c r="K589" t="s">
        <v>6679</v>
      </c>
      <c r="L589" t="s">
        <v>6680</v>
      </c>
      <c r="M589" t="s">
        <v>6695</v>
      </c>
      <c r="N589">
        <v>8</v>
      </c>
      <c r="O589" t="s">
        <v>6741</v>
      </c>
      <c r="P589" t="s">
        <v>7139</v>
      </c>
      <c r="Q589">
        <v>10</v>
      </c>
      <c r="R589">
        <v>3</v>
      </c>
      <c r="S589">
        <v>7.54</v>
      </c>
      <c r="T589">
        <v>9.539999999999999</v>
      </c>
      <c r="U589">
        <v>885.46</v>
      </c>
      <c r="V589">
        <v>159.14</v>
      </c>
      <c r="W589">
        <v>9.4</v>
      </c>
      <c r="X589">
        <v>4.09</v>
      </c>
      <c r="Y589">
        <v>6.69</v>
      </c>
      <c r="Z589">
        <v>5</v>
      </c>
      <c r="AA589" t="s">
        <v>4708</v>
      </c>
      <c r="AB589">
        <v>2</v>
      </c>
      <c r="AC589">
        <v>13</v>
      </c>
      <c r="AD589">
        <v>1.166666666666667</v>
      </c>
      <c r="AF589" t="s">
        <v>7586</v>
      </c>
      <c r="AI589">
        <v>0</v>
      </c>
      <c r="AJ589">
        <v>0</v>
      </c>
    </row>
    <row r="590" spans="1:36">
      <c r="A590" t="s">
        <v>5292</v>
      </c>
      <c r="B590" t="s">
        <v>4846</v>
      </c>
      <c r="C590" t="s">
        <v>4849</v>
      </c>
      <c r="D590">
        <v>0.281</v>
      </c>
      <c r="E590" t="s">
        <v>4851</v>
      </c>
      <c r="F590">
        <v>9.550000000000001</v>
      </c>
      <c r="G590">
        <v>0</v>
      </c>
      <c r="H590">
        <v>1</v>
      </c>
      <c r="I590" t="s">
        <v>5729</v>
      </c>
      <c r="J590" t="s">
        <v>6281</v>
      </c>
      <c r="K590" t="s">
        <v>6679</v>
      </c>
      <c r="L590" t="s">
        <v>6680</v>
      </c>
      <c r="M590" t="s">
        <v>6696</v>
      </c>
      <c r="N590">
        <v>8</v>
      </c>
      <c r="O590" t="s">
        <v>6742</v>
      </c>
      <c r="P590" t="s">
        <v>7140</v>
      </c>
      <c r="Q590">
        <v>11</v>
      </c>
      <c r="R590">
        <v>2</v>
      </c>
      <c r="S590">
        <v>3.75</v>
      </c>
      <c r="T590">
        <v>6.68</v>
      </c>
      <c r="U590">
        <v>899.9</v>
      </c>
      <c r="V590">
        <v>169.5</v>
      </c>
      <c r="W590">
        <v>8.09</v>
      </c>
      <c r="X590">
        <v>0.45</v>
      </c>
      <c r="Y590">
        <v>6.82</v>
      </c>
      <c r="Z590">
        <v>3</v>
      </c>
      <c r="AA590" t="s">
        <v>4708</v>
      </c>
      <c r="AB590">
        <v>3</v>
      </c>
      <c r="AC590">
        <v>13</v>
      </c>
      <c r="AD590">
        <v>1.625</v>
      </c>
      <c r="AF590" t="s">
        <v>7586</v>
      </c>
      <c r="AI590">
        <v>0</v>
      </c>
      <c r="AJ590">
        <v>0</v>
      </c>
    </row>
    <row r="591" spans="1:36">
      <c r="A591" t="s">
        <v>5293</v>
      </c>
      <c r="B591" t="s">
        <v>4846</v>
      </c>
      <c r="C591" t="s">
        <v>4849</v>
      </c>
      <c r="D591">
        <v>0.285</v>
      </c>
      <c r="E591" t="s">
        <v>4851</v>
      </c>
      <c r="F591">
        <v>9.539999999999999</v>
      </c>
      <c r="G591">
        <v>0</v>
      </c>
      <c r="H591">
        <v>1</v>
      </c>
      <c r="I591" t="s">
        <v>5729</v>
      </c>
      <c r="J591" t="s">
        <v>6282</v>
      </c>
      <c r="K591" t="s">
        <v>6679</v>
      </c>
      <c r="L591" t="s">
        <v>6680</v>
      </c>
      <c r="M591" t="s">
        <v>6696</v>
      </c>
      <c r="N591">
        <v>8</v>
      </c>
      <c r="O591" t="s">
        <v>6742</v>
      </c>
      <c r="P591" t="s">
        <v>7141</v>
      </c>
      <c r="Q591">
        <v>11</v>
      </c>
      <c r="R591">
        <v>2</v>
      </c>
      <c r="S591">
        <v>2.47</v>
      </c>
      <c r="T591">
        <v>5.41</v>
      </c>
      <c r="U591">
        <v>850.45</v>
      </c>
      <c r="V591">
        <v>163.95</v>
      </c>
      <c r="W591">
        <v>8.01</v>
      </c>
      <c r="X591">
        <v>0.57</v>
      </c>
      <c r="Y591">
        <v>6.82</v>
      </c>
      <c r="Z591">
        <v>4</v>
      </c>
      <c r="AA591" t="s">
        <v>4708</v>
      </c>
      <c r="AB591">
        <v>3</v>
      </c>
      <c r="AC591">
        <v>11</v>
      </c>
      <c r="AD591">
        <v>2.265</v>
      </c>
      <c r="AF591" t="s">
        <v>7586</v>
      </c>
      <c r="AI591">
        <v>0</v>
      </c>
      <c r="AJ591">
        <v>0</v>
      </c>
    </row>
    <row r="592" spans="1:36">
      <c r="A592" t="s">
        <v>5294</v>
      </c>
      <c r="B592" t="s">
        <v>4846</v>
      </c>
      <c r="C592" t="s">
        <v>4849</v>
      </c>
      <c r="D592">
        <v>0.291</v>
      </c>
      <c r="E592" t="s">
        <v>4851</v>
      </c>
      <c r="F592">
        <v>9.539999999999999</v>
      </c>
      <c r="G592">
        <v>0.6899999999999999</v>
      </c>
      <c r="H592">
        <v>2</v>
      </c>
      <c r="I592" t="s">
        <v>5729</v>
      </c>
      <c r="J592" t="s">
        <v>6283</v>
      </c>
      <c r="K592" t="s">
        <v>6679</v>
      </c>
      <c r="L592" t="s">
        <v>6680</v>
      </c>
      <c r="M592" t="s">
        <v>6696</v>
      </c>
      <c r="N592">
        <v>8</v>
      </c>
      <c r="O592" t="s">
        <v>6742</v>
      </c>
      <c r="P592" t="s">
        <v>7142</v>
      </c>
      <c r="Q592">
        <v>9</v>
      </c>
      <c r="R592">
        <v>3</v>
      </c>
      <c r="S592">
        <v>8.02</v>
      </c>
      <c r="T592">
        <v>11.27</v>
      </c>
      <c r="U592">
        <v>867.47</v>
      </c>
      <c r="V592">
        <v>162.63</v>
      </c>
      <c r="W592">
        <v>9.84</v>
      </c>
      <c r="X592">
        <v>1.89</v>
      </c>
      <c r="Y592">
        <v>6.67</v>
      </c>
      <c r="Z592">
        <v>5</v>
      </c>
      <c r="AA592" t="s">
        <v>4708</v>
      </c>
      <c r="AB592">
        <v>2</v>
      </c>
      <c r="AC592">
        <v>13</v>
      </c>
      <c r="AD592">
        <v>1.166666666666667</v>
      </c>
      <c r="AF592" t="s">
        <v>7586</v>
      </c>
      <c r="AI592">
        <v>0</v>
      </c>
      <c r="AJ592">
        <v>0</v>
      </c>
    </row>
    <row r="593" spans="1:36">
      <c r="A593" t="s">
        <v>5295</v>
      </c>
      <c r="B593" t="s">
        <v>4846</v>
      </c>
      <c r="C593" t="s">
        <v>4849</v>
      </c>
      <c r="D593">
        <v>0.3</v>
      </c>
      <c r="E593" t="s">
        <v>4851</v>
      </c>
      <c r="F593">
        <v>9.52</v>
      </c>
      <c r="G593">
        <v>0</v>
      </c>
      <c r="H593">
        <v>1</v>
      </c>
      <c r="I593" t="s">
        <v>5729</v>
      </c>
      <c r="J593" t="s">
        <v>6284</v>
      </c>
      <c r="K593" t="s">
        <v>6679</v>
      </c>
      <c r="L593" t="s">
        <v>6680</v>
      </c>
      <c r="M593" t="s">
        <v>6696</v>
      </c>
      <c r="N593">
        <v>8</v>
      </c>
      <c r="O593" t="s">
        <v>6742</v>
      </c>
      <c r="P593" t="s">
        <v>7143</v>
      </c>
      <c r="Q593">
        <v>9</v>
      </c>
      <c r="R593">
        <v>4</v>
      </c>
      <c r="S593">
        <v>3.5</v>
      </c>
      <c r="T593">
        <v>6.43</v>
      </c>
      <c r="U593">
        <v>867.47</v>
      </c>
      <c r="V593">
        <v>173.66</v>
      </c>
      <c r="W593">
        <v>9.130000000000001</v>
      </c>
      <c r="X593">
        <v>2.15</v>
      </c>
      <c r="Y593">
        <v>11.1</v>
      </c>
      <c r="Z593">
        <v>3</v>
      </c>
      <c r="AA593" t="s">
        <v>4708</v>
      </c>
      <c r="AB593">
        <v>2</v>
      </c>
      <c r="AC593">
        <v>13</v>
      </c>
      <c r="AD593">
        <v>0.25</v>
      </c>
      <c r="AF593" t="s">
        <v>7583</v>
      </c>
      <c r="AI593">
        <v>0</v>
      </c>
      <c r="AJ593">
        <v>0</v>
      </c>
    </row>
    <row r="594" spans="1:36">
      <c r="A594" t="s">
        <v>5296</v>
      </c>
      <c r="B594" t="s">
        <v>4846</v>
      </c>
      <c r="C594" t="s">
        <v>4849</v>
      </c>
      <c r="D594">
        <v>0.307</v>
      </c>
      <c r="E594" t="s">
        <v>4851</v>
      </c>
      <c r="F594">
        <v>9.51</v>
      </c>
      <c r="G594">
        <v>0.6899999999999999</v>
      </c>
      <c r="H594">
        <v>2</v>
      </c>
      <c r="I594" t="s">
        <v>5731</v>
      </c>
      <c r="J594" t="s">
        <v>6285</v>
      </c>
      <c r="K594" t="s">
        <v>6679</v>
      </c>
      <c r="L594" t="s">
        <v>6680</v>
      </c>
      <c r="M594" t="s">
        <v>6698</v>
      </c>
      <c r="N594">
        <v>8</v>
      </c>
      <c r="O594" t="s">
        <v>6744</v>
      </c>
      <c r="P594" t="s">
        <v>7144</v>
      </c>
      <c r="Q594">
        <v>11</v>
      </c>
      <c r="R594">
        <v>2</v>
      </c>
      <c r="S594">
        <v>6.37</v>
      </c>
      <c r="T594">
        <v>8.9</v>
      </c>
      <c r="U594">
        <v>879.62</v>
      </c>
      <c r="V594">
        <v>128.13</v>
      </c>
      <c r="W594">
        <v>9.52</v>
      </c>
      <c r="X594">
        <v>4.44</v>
      </c>
      <c r="Y594">
        <v>9.48</v>
      </c>
      <c r="Z594">
        <v>4</v>
      </c>
      <c r="AA594" t="s">
        <v>4708</v>
      </c>
      <c r="AB594">
        <v>3</v>
      </c>
      <c r="AC594">
        <v>17</v>
      </c>
      <c r="AD594">
        <v>0.7599999999999998</v>
      </c>
      <c r="AF594" t="s">
        <v>7583</v>
      </c>
      <c r="AI594">
        <v>0</v>
      </c>
      <c r="AJ594">
        <v>0</v>
      </c>
    </row>
    <row r="595" spans="1:36">
      <c r="A595" t="s">
        <v>5297</v>
      </c>
      <c r="B595" t="s">
        <v>4846</v>
      </c>
      <c r="C595" t="s">
        <v>4849</v>
      </c>
      <c r="D595">
        <v>0.317</v>
      </c>
      <c r="E595" t="s">
        <v>4851</v>
      </c>
      <c r="F595">
        <v>9.5</v>
      </c>
      <c r="G595">
        <v>0</v>
      </c>
      <c r="H595">
        <v>1</v>
      </c>
      <c r="I595" t="s">
        <v>5729</v>
      </c>
      <c r="J595" t="s">
        <v>6286</v>
      </c>
      <c r="K595" t="s">
        <v>6679</v>
      </c>
      <c r="L595" t="s">
        <v>6680</v>
      </c>
      <c r="M595" t="s">
        <v>6694</v>
      </c>
      <c r="N595">
        <v>9</v>
      </c>
      <c r="O595" t="s">
        <v>6740</v>
      </c>
      <c r="P595" t="s">
        <v>7145</v>
      </c>
      <c r="Q595">
        <v>10</v>
      </c>
      <c r="R595">
        <v>2</v>
      </c>
      <c r="S595">
        <v>8.619999999999999</v>
      </c>
      <c r="T595">
        <v>11.15</v>
      </c>
      <c r="U595">
        <v>847.87</v>
      </c>
      <c r="V595">
        <v>137.36</v>
      </c>
      <c r="W595">
        <v>8.710000000000001</v>
      </c>
      <c r="X595">
        <v>4.06</v>
      </c>
      <c r="Y595">
        <v>9.539999999999999</v>
      </c>
      <c r="Z595">
        <v>4</v>
      </c>
      <c r="AA595" t="s">
        <v>4708</v>
      </c>
      <c r="AB595">
        <v>2</v>
      </c>
      <c r="AC595">
        <v>12</v>
      </c>
      <c r="AD595">
        <v>0.7300000000000004</v>
      </c>
      <c r="AF595" t="s">
        <v>7583</v>
      </c>
      <c r="AI595">
        <v>0</v>
      </c>
      <c r="AJ595">
        <v>0</v>
      </c>
    </row>
    <row r="596" spans="1:36">
      <c r="A596" t="s">
        <v>5297</v>
      </c>
      <c r="B596" t="s">
        <v>4846</v>
      </c>
      <c r="C596" t="s">
        <v>4849</v>
      </c>
      <c r="D596">
        <v>0.317</v>
      </c>
      <c r="E596" t="s">
        <v>4851</v>
      </c>
      <c r="F596">
        <v>9.5</v>
      </c>
      <c r="G596">
        <v>0</v>
      </c>
      <c r="H596">
        <v>1</v>
      </c>
      <c r="I596" t="s">
        <v>5729</v>
      </c>
      <c r="J596" t="s">
        <v>6287</v>
      </c>
      <c r="K596" t="s">
        <v>6679</v>
      </c>
      <c r="L596" t="s">
        <v>6680</v>
      </c>
      <c r="M596" t="s">
        <v>6695</v>
      </c>
      <c r="N596">
        <v>8</v>
      </c>
      <c r="O596" t="s">
        <v>6741</v>
      </c>
      <c r="P596" t="s">
        <v>7145</v>
      </c>
      <c r="Q596">
        <v>10</v>
      </c>
      <c r="R596">
        <v>2</v>
      </c>
      <c r="S596">
        <v>8.619999999999999</v>
      </c>
      <c r="T596">
        <v>11.15</v>
      </c>
      <c r="U596">
        <v>847.87</v>
      </c>
      <c r="V596">
        <v>137.36</v>
      </c>
      <c r="W596">
        <v>8.710000000000001</v>
      </c>
      <c r="X596">
        <v>4.06</v>
      </c>
      <c r="Y596">
        <v>9.539999999999999</v>
      </c>
      <c r="Z596">
        <v>4</v>
      </c>
      <c r="AA596" t="s">
        <v>4708</v>
      </c>
      <c r="AB596">
        <v>2</v>
      </c>
      <c r="AC596">
        <v>12</v>
      </c>
      <c r="AD596">
        <v>0.7300000000000004</v>
      </c>
      <c r="AF596" t="s">
        <v>7583</v>
      </c>
      <c r="AI596">
        <v>0</v>
      </c>
      <c r="AJ596">
        <v>0</v>
      </c>
    </row>
    <row r="597" spans="1:36">
      <c r="A597" t="s">
        <v>5298</v>
      </c>
      <c r="B597" t="s">
        <v>4846</v>
      </c>
      <c r="C597" t="s">
        <v>4849</v>
      </c>
      <c r="D597">
        <v>0.328</v>
      </c>
      <c r="E597" t="s">
        <v>4851</v>
      </c>
      <c r="F597">
        <v>9.48</v>
      </c>
      <c r="G597">
        <v>0</v>
      </c>
      <c r="H597">
        <v>1</v>
      </c>
      <c r="I597" t="s">
        <v>5729</v>
      </c>
      <c r="J597" t="s">
        <v>6288</v>
      </c>
      <c r="K597" t="s">
        <v>6679</v>
      </c>
      <c r="L597" t="s">
        <v>6680</v>
      </c>
      <c r="M597" t="s">
        <v>6696</v>
      </c>
      <c r="N597">
        <v>8</v>
      </c>
      <c r="O597" t="s">
        <v>6742</v>
      </c>
      <c r="P597" t="s">
        <v>7146</v>
      </c>
      <c r="Q597">
        <v>8</v>
      </c>
      <c r="R597">
        <v>2</v>
      </c>
      <c r="S597">
        <v>4.35</v>
      </c>
      <c r="T597">
        <v>7.3</v>
      </c>
      <c r="U597">
        <v>789.74</v>
      </c>
      <c r="V597">
        <v>154.26</v>
      </c>
      <c r="W597">
        <v>9</v>
      </c>
      <c r="X597">
        <v>1.51</v>
      </c>
      <c r="Y597">
        <v>6.83</v>
      </c>
      <c r="Z597">
        <v>3</v>
      </c>
      <c r="AA597" t="s">
        <v>4708</v>
      </c>
      <c r="AB597">
        <v>2</v>
      </c>
      <c r="AC597">
        <v>10</v>
      </c>
      <c r="AD597">
        <v>1.5</v>
      </c>
      <c r="AF597" t="s">
        <v>7586</v>
      </c>
      <c r="AI597">
        <v>0</v>
      </c>
      <c r="AJ597">
        <v>0</v>
      </c>
    </row>
    <row r="598" spans="1:36">
      <c r="A598" t="s">
        <v>5299</v>
      </c>
      <c r="B598" t="s">
        <v>4846</v>
      </c>
      <c r="C598" t="s">
        <v>4849</v>
      </c>
      <c r="D598">
        <v>0.331</v>
      </c>
      <c r="E598" t="s">
        <v>4851</v>
      </c>
      <c r="F598">
        <v>9.48</v>
      </c>
      <c r="G598">
        <v>0</v>
      </c>
      <c r="H598">
        <v>1</v>
      </c>
      <c r="I598" t="s">
        <v>5729</v>
      </c>
      <c r="J598" t="s">
        <v>6289</v>
      </c>
      <c r="K598" t="s">
        <v>6679</v>
      </c>
      <c r="L598" t="s">
        <v>6680</v>
      </c>
      <c r="M598" t="s">
        <v>6694</v>
      </c>
      <c r="N598">
        <v>9</v>
      </c>
      <c r="O598" t="s">
        <v>6740</v>
      </c>
      <c r="P598" t="s">
        <v>7147</v>
      </c>
      <c r="Q598">
        <v>11</v>
      </c>
      <c r="R598">
        <v>2</v>
      </c>
      <c r="S598">
        <v>9.130000000000001</v>
      </c>
      <c r="T598">
        <v>11.27</v>
      </c>
      <c r="U598">
        <v>859.83</v>
      </c>
      <c r="V598">
        <v>146.59</v>
      </c>
      <c r="W598">
        <v>7.94</v>
      </c>
      <c r="X598">
        <v>4.1</v>
      </c>
      <c r="Y598">
        <v>7.3</v>
      </c>
      <c r="Z598">
        <v>5</v>
      </c>
      <c r="AA598" t="s">
        <v>4708</v>
      </c>
      <c r="AB598">
        <v>3</v>
      </c>
      <c r="AC598">
        <v>15</v>
      </c>
      <c r="AD598">
        <v>1.5</v>
      </c>
      <c r="AF598" t="s">
        <v>7586</v>
      </c>
      <c r="AI598">
        <v>0</v>
      </c>
      <c r="AJ598">
        <v>0</v>
      </c>
    </row>
    <row r="599" spans="1:36">
      <c r="A599" t="s">
        <v>5299</v>
      </c>
      <c r="B599" t="s">
        <v>4846</v>
      </c>
      <c r="C599" t="s">
        <v>4849</v>
      </c>
      <c r="D599">
        <v>0.331</v>
      </c>
      <c r="E599" t="s">
        <v>4851</v>
      </c>
      <c r="F599">
        <v>9.48</v>
      </c>
      <c r="G599">
        <v>0</v>
      </c>
      <c r="H599">
        <v>1</v>
      </c>
      <c r="I599" t="s">
        <v>5729</v>
      </c>
      <c r="J599" t="s">
        <v>6290</v>
      </c>
      <c r="K599" t="s">
        <v>6679</v>
      </c>
      <c r="L599" t="s">
        <v>6680</v>
      </c>
      <c r="M599" t="s">
        <v>6695</v>
      </c>
      <c r="N599">
        <v>8</v>
      </c>
      <c r="O599" t="s">
        <v>6741</v>
      </c>
      <c r="P599" t="s">
        <v>7147</v>
      </c>
      <c r="Q599">
        <v>11</v>
      </c>
      <c r="R599">
        <v>2</v>
      </c>
      <c r="S599">
        <v>9.130000000000001</v>
      </c>
      <c r="T599">
        <v>11.27</v>
      </c>
      <c r="U599">
        <v>859.83</v>
      </c>
      <c r="V599">
        <v>146.59</v>
      </c>
      <c r="W599">
        <v>7.94</v>
      </c>
      <c r="X599">
        <v>4.1</v>
      </c>
      <c r="Y599">
        <v>7.3</v>
      </c>
      <c r="Z599">
        <v>5</v>
      </c>
      <c r="AA599" t="s">
        <v>4708</v>
      </c>
      <c r="AB599">
        <v>3</v>
      </c>
      <c r="AC599">
        <v>15</v>
      </c>
      <c r="AD599">
        <v>1.5</v>
      </c>
      <c r="AF599" t="s">
        <v>7586</v>
      </c>
      <c r="AI599">
        <v>0</v>
      </c>
      <c r="AJ599">
        <v>0</v>
      </c>
    </row>
    <row r="600" spans="1:36">
      <c r="A600" t="s">
        <v>5300</v>
      </c>
      <c r="B600" t="s">
        <v>4846</v>
      </c>
      <c r="C600" t="s">
        <v>4849</v>
      </c>
      <c r="D600">
        <v>0.331</v>
      </c>
      <c r="E600" t="s">
        <v>4851</v>
      </c>
      <c r="F600">
        <v>9.48</v>
      </c>
      <c r="G600">
        <v>0</v>
      </c>
      <c r="H600">
        <v>1</v>
      </c>
      <c r="I600" t="s">
        <v>5729</v>
      </c>
      <c r="J600" t="s">
        <v>6291</v>
      </c>
      <c r="K600" t="s">
        <v>6679</v>
      </c>
      <c r="L600" t="s">
        <v>6680</v>
      </c>
      <c r="M600" t="s">
        <v>6694</v>
      </c>
      <c r="N600">
        <v>9</v>
      </c>
      <c r="O600" t="s">
        <v>6740</v>
      </c>
      <c r="P600" t="s">
        <v>7148</v>
      </c>
      <c r="Q600">
        <v>11</v>
      </c>
      <c r="R600">
        <v>3</v>
      </c>
      <c r="S600">
        <v>7.34</v>
      </c>
      <c r="T600">
        <v>9.84</v>
      </c>
      <c r="U600">
        <v>813.38</v>
      </c>
      <c r="V600">
        <v>157.59</v>
      </c>
      <c r="W600">
        <v>7</v>
      </c>
      <c r="X600">
        <v>4.07</v>
      </c>
      <c r="Y600">
        <v>9.48</v>
      </c>
      <c r="Z600">
        <v>5</v>
      </c>
      <c r="AA600" t="s">
        <v>4708</v>
      </c>
      <c r="AB600">
        <v>3</v>
      </c>
      <c r="AC600">
        <v>16</v>
      </c>
      <c r="AD600">
        <v>0.4266666666666665</v>
      </c>
      <c r="AF600" t="s">
        <v>7583</v>
      </c>
      <c r="AI600">
        <v>0</v>
      </c>
      <c r="AJ600">
        <v>0</v>
      </c>
    </row>
    <row r="601" spans="1:36">
      <c r="A601" t="s">
        <v>5300</v>
      </c>
      <c r="B601" t="s">
        <v>4846</v>
      </c>
      <c r="C601" t="s">
        <v>4849</v>
      </c>
      <c r="D601">
        <v>0.331</v>
      </c>
      <c r="E601" t="s">
        <v>4851</v>
      </c>
      <c r="F601">
        <v>9.48</v>
      </c>
      <c r="G601">
        <v>0</v>
      </c>
      <c r="H601">
        <v>1</v>
      </c>
      <c r="I601" t="s">
        <v>5729</v>
      </c>
      <c r="J601" t="s">
        <v>6292</v>
      </c>
      <c r="K601" t="s">
        <v>6679</v>
      </c>
      <c r="L601" t="s">
        <v>6680</v>
      </c>
      <c r="M601" t="s">
        <v>6695</v>
      </c>
      <c r="N601">
        <v>8</v>
      </c>
      <c r="O601" t="s">
        <v>6741</v>
      </c>
      <c r="P601" t="s">
        <v>7148</v>
      </c>
      <c r="Q601">
        <v>11</v>
      </c>
      <c r="R601">
        <v>3</v>
      </c>
      <c r="S601">
        <v>7.34</v>
      </c>
      <c r="T601">
        <v>9.84</v>
      </c>
      <c r="U601">
        <v>813.38</v>
      </c>
      <c r="V601">
        <v>157.59</v>
      </c>
      <c r="W601">
        <v>7</v>
      </c>
      <c r="X601">
        <v>4.07</v>
      </c>
      <c r="Y601">
        <v>9.48</v>
      </c>
      <c r="Z601">
        <v>5</v>
      </c>
      <c r="AA601" t="s">
        <v>4708</v>
      </c>
      <c r="AB601">
        <v>3</v>
      </c>
      <c r="AC601">
        <v>16</v>
      </c>
      <c r="AD601">
        <v>0.4266666666666665</v>
      </c>
      <c r="AF601" t="s">
        <v>7583</v>
      </c>
      <c r="AI601">
        <v>0</v>
      </c>
      <c r="AJ601">
        <v>0</v>
      </c>
    </row>
    <row r="602" spans="1:36">
      <c r="A602" t="s">
        <v>5301</v>
      </c>
      <c r="B602" t="s">
        <v>4846</v>
      </c>
      <c r="C602" t="s">
        <v>4849</v>
      </c>
      <c r="D602">
        <v>0.332</v>
      </c>
      <c r="E602" t="s">
        <v>4851</v>
      </c>
      <c r="F602">
        <v>9.48</v>
      </c>
      <c r="G602">
        <v>0</v>
      </c>
      <c r="H602">
        <v>1</v>
      </c>
      <c r="I602" t="s">
        <v>5729</v>
      </c>
      <c r="J602" t="s">
        <v>6293</v>
      </c>
      <c r="K602" t="s">
        <v>6679</v>
      </c>
      <c r="L602" t="s">
        <v>6680</v>
      </c>
      <c r="M602" t="s">
        <v>6696</v>
      </c>
      <c r="N602">
        <v>8</v>
      </c>
      <c r="O602" t="s">
        <v>6742</v>
      </c>
      <c r="P602" t="s">
        <v>7149</v>
      </c>
      <c r="Q602">
        <v>8</v>
      </c>
      <c r="R602">
        <v>3</v>
      </c>
      <c r="S602">
        <v>6.83</v>
      </c>
      <c r="T602">
        <v>9.869999999999999</v>
      </c>
      <c r="U602">
        <v>908.9</v>
      </c>
      <c r="V602">
        <v>150.23</v>
      </c>
      <c r="W602">
        <v>11.29</v>
      </c>
      <c r="X602">
        <v>-0.1</v>
      </c>
      <c r="Y602">
        <v>6.82</v>
      </c>
      <c r="Z602">
        <v>3</v>
      </c>
      <c r="AA602" t="s">
        <v>4708</v>
      </c>
      <c r="AB602">
        <v>2</v>
      </c>
      <c r="AC602">
        <v>12</v>
      </c>
      <c r="AD602">
        <v>1.166666666666667</v>
      </c>
      <c r="AF602" t="s">
        <v>7586</v>
      </c>
      <c r="AI602">
        <v>0</v>
      </c>
      <c r="AJ602">
        <v>0</v>
      </c>
    </row>
    <row r="603" spans="1:36">
      <c r="A603" t="s">
        <v>5302</v>
      </c>
      <c r="B603" t="s">
        <v>4846</v>
      </c>
      <c r="C603" t="s">
        <v>4849</v>
      </c>
      <c r="D603">
        <v>0.354</v>
      </c>
      <c r="E603" t="s">
        <v>4851</v>
      </c>
      <c r="F603">
        <v>9.449999999999999</v>
      </c>
      <c r="G603">
        <v>0</v>
      </c>
      <c r="H603">
        <v>1</v>
      </c>
      <c r="I603" t="s">
        <v>5729</v>
      </c>
      <c r="J603" t="s">
        <v>6294</v>
      </c>
      <c r="K603" t="s">
        <v>6679</v>
      </c>
      <c r="L603" t="s">
        <v>6680</v>
      </c>
      <c r="M603" t="s">
        <v>6694</v>
      </c>
      <c r="N603">
        <v>9</v>
      </c>
      <c r="O603" t="s">
        <v>6740</v>
      </c>
      <c r="P603" t="s">
        <v>7150</v>
      </c>
      <c r="Q603">
        <v>11</v>
      </c>
      <c r="R603">
        <v>2</v>
      </c>
      <c r="S603">
        <v>7.92</v>
      </c>
      <c r="T603">
        <v>9.970000000000001</v>
      </c>
      <c r="U603">
        <v>998.92</v>
      </c>
      <c r="V603">
        <v>143.22</v>
      </c>
      <c r="W603">
        <v>9.57</v>
      </c>
      <c r="X603">
        <v>3.37</v>
      </c>
      <c r="Y603">
        <v>6.68</v>
      </c>
      <c r="Z603">
        <v>4</v>
      </c>
      <c r="AA603" t="s">
        <v>4708</v>
      </c>
      <c r="AB603">
        <v>3</v>
      </c>
      <c r="AC603">
        <v>15</v>
      </c>
      <c r="AD603">
        <v>1.5</v>
      </c>
      <c r="AF603" t="s">
        <v>7586</v>
      </c>
      <c r="AI603">
        <v>0</v>
      </c>
      <c r="AJ603">
        <v>0</v>
      </c>
    </row>
    <row r="604" spans="1:36">
      <c r="A604" t="s">
        <v>5302</v>
      </c>
      <c r="B604" t="s">
        <v>4846</v>
      </c>
      <c r="C604" t="s">
        <v>4849</v>
      </c>
      <c r="D604">
        <v>0.354</v>
      </c>
      <c r="E604" t="s">
        <v>4851</v>
      </c>
      <c r="F604">
        <v>9.449999999999999</v>
      </c>
      <c r="G604">
        <v>0</v>
      </c>
      <c r="H604">
        <v>1</v>
      </c>
      <c r="I604" t="s">
        <v>5729</v>
      </c>
      <c r="J604" t="s">
        <v>6295</v>
      </c>
      <c r="K604" t="s">
        <v>6679</v>
      </c>
      <c r="L604" t="s">
        <v>6680</v>
      </c>
      <c r="M604" t="s">
        <v>6695</v>
      </c>
      <c r="N604">
        <v>8</v>
      </c>
      <c r="O604" t="s">
        <v>6741</v>
      </c>
      <c r="P604" t="s">
        <v>7150</v>
      </c>
      <c r="Q604">
        <v>11</v>
      </c>
      <c r="R604">
        <v>2</v>
      </c>
      <c r="S604">
        <v>7.92</v>
      </c>
      <c r="T604">
        <v>9.970000000000001</v>
      </c>
      <c r="U604">
        <v>998.92</v>
      </c>
      <c r="V604">
        <v>143.22</v>
      </c>
      <c r="W604">
        <v>9.57</v>
      </c>
      <c r="X604">
        <v>3.37</v>
      </c>
      <c r="Y604">
        <v>6.68</v>
      </c>
      <c r="Z604">
        <v>4</v>
      </c>
      <c r="AA604" t="s">
        <v>4708</v>
      </c>
      <c r="AB604">
        <v>3</v>
      </c>
      <c r="AC604">
        <v>15</v>
      </c>
      <c r="AD604">
        <v>1.5</v>
      </c>
      <c r="AF604" t="s">
        <v>7586</v>
      </c>
      <c r="AI604">
        <v>0</v>
      </c>
      <c r="AJ604">
        <v>0</v>
      </c>
    </row>
    <row r="605" spans="1:36">
      <c r="A605" t="s">
        <v>5303</v>
      </c>
      <c r="B605" t="s">
        <v>4846</v>
      </c>
      <c r="C605" t="s">
        <v>4849</v>
      </c>
      <c r="D605">
        <v>0.363</v>
      </c>
      <c r="E605" t="s">
        <v>4851</v>
      </c>
      <c r="F605">
        <v>9.44</v>
      </c>
      <c r="G605">
        <v>0</v>
      </c>
      <c r="H605">
        <v>1</v>
      </c>
      <c r="I605" t="s">
        <v>5729</v>
      </c>
      <c r="J605" t="s">
        <v>6296</v>
      </c>
      <c r="K605" t="s">
        <v>6679</v>
      </c>
      <c r="L605" t="s">
        <v>6680</v>
      </c>
      <c r="M605" t="s">
        <v>6694</v>
      </c>
      <c r="N605">
        <v>9</v>
      </c>
      <c r="O605" t="s">
        <v>6740</v>
      </c>
      <c r="P605" t="s">
        <v>7151</v>
      </c>
      <c r="Q605">
        <v>10</v>
      </c>
      <c r="R605">
        <v>3</v>
      </c>
      <c r="S605">
        <v>8.609999999999999</v>
      </c>
      <c r="T605">
        <v>10.6</v>
      </c>
      <c r="U605">
        <v>901.91</v>
      </c>
      <c r="V605">
        <v>159.14</v>
      </c>
      <c r="W605">
        <v>9.92</v>
      </c>
      <c r="X605">
        <v>4.12</v>
      </c>
      <c r="Y605">
        <v>6.7</v>
      </c>
      <c r="Z605">
        <v>5</v>
      </c>
      <c r="AA605" t="s">
        <v>4708</v>
      </c>
      <c r="AB605">
        <v>2</v>
      </c>
      <c r="AC605">
        <v>13</v>
      </c>
      <c r="AD605">
        <v>1.166666666666667</v>
      </c>
      <c r="AF605" t="s">
        <v>7586</v>
      </c>
      <c r="AI605">
        <v>0</v>
      </c>
      <c r="AJ605">
        <v>0</v>
      </c>
    </row>
    <row r="606" spans="1:36">
      <c r="A606" t="s">
        <v>5303</v>
      </c>
      <c r="B606" t="s">
        <v>4846</v>
      </c>
      <c r="C606" t="s">
        <v>4849</v>
      </c>
      <c r="D606">
        <v>0.363</v>
      </c>
      <c r="E606" t="s">
        <v>4851</v>
      </c>
      <c r="F606">
        <v>9.44</v>
      </c>
      <c r="G606">
        <v>0</v>
      </c>
      <c r="H606">
        <v>1</v>
      </c>
      <c r="I606" t="s">
        <v>5729</v>
      </c>
      <c r="J606" t="s">
        <v>6297</v>
      </c>
      <c r="K606" t="s">
        <v>6679</v>
      </c>
      <c r="L606" t="s">
        <v>6680</v>
      </c>
      <c r="M606" t="s">
        <v>6695</v>
      </c>
      <c r="N606">
        <v>8</v>
      </c>
      <c r="O606" t="s">
        <v>6741</v>
      </c>
      <c r="P606" t="s">
        <v>7151</v>
      </c>
      <c r="Q606">
        <v>10</v>
      </c>
      <c r="R606">
        <v>3</v>
      </c>
      <c r="S606">
        <v>8.609999999999999</v>
      </c>
      <c r="T606">
        <v>10.6</v>
      </c>
      <c r="U606">
        <v>901.91</v>
      </c>
      <c r="V606">
        <v>159.14</v>
      </c>
      <c r="W606">
        <v>9.92</v>
      </c>
      <c r="X606">
        <v>4.12</v>
      </c>
      <c r="Y606">
        <v>6.7</v>
      </c>
      <c r="Z606">
        <v>5</v>
      </c>
      <c r="AA606" t="s">
        <v>4708</v>
      </c>
      <c r="AB606">
        <v>2</v>
      </c>
      <c r="AC606">
        <v>13</v>
      </c>
      <c r="AD606">
        <v>1.166666666666667</v>
      </c>
      <c r="AF606" t="s">
        <v>7586</v>
      </c>
      <c r="AI606">
        <v>0</v>
      </c>
      <c r="AJ606">
        <v>0</v>
      </c>
    </row>
    <row r="607" spans="1:36">
      <c r="A607" t="s">
        <v>5304</v>
      </c>
      <c r="B607" t="s">
        <v>4846</v>
      </c>
      <c r="C607" t="s">
        <v>4849</v>
      </c>
      <c r="D607">
        <v>0.375</v>
      </c>
      <c r="E607" t="s">
        <v>4851</v>
      </c>
      <c r="F607">
        <v>9.43</v>
      </c>
      <c r="G607">
        <v>0</v>
      </c>
      <c r="H607">
        <v>1</v>
      </c>
      <c r="I607" t="s">
        <v>5729</v>
      </c>
      <c r="J607" t="s">
        <v>6298</v>
      </c>
      <c r="K607" t="s">
        <v>6679</v>
      </c>
      <c r="L607" t="s">
        <v>6680</v>
      </c>
      <c r="M607" t="s">
        <v>6694</v>
      </c>
      <c r="N607">
        <v>9</v>
      </c>
      <c r="O607" t="s">
        <v>6740</v>
      </c>
      <c r="P607" t="s">
        <v>7152</v>
      </c>
      <c r="U607">
        <v>1078.83</v>
      </c>
      <c r="Y607">
        <v>0</v>
      </c>
      <c r="AI607">
        <v>0</v>
      </c>
      <c r="AJ607">
        <v>0</v>
      </c>
    </row>
    <row r="608" spans="1:36">
      <c r="A608" t="s">
        <v>5304</v>
      </c>
      <c r="B608" t="s">
        <v>4846</v>
      </c>
      <c r="C608" t="s">
        <v>4849</v>
      </c>
      <c r="D608">
        <v>0.375</v>
      </c>
      <c r="E608" t="s">
        <v>4851</v>
      </c>
      <c r="F608">
        <v>9.43</v>
      </c>
      <c r="G608">
        <v>0</v>
      </c>
      <c r="H608">
        <v>1</v>
      </c>
      <c r="I608" t="s">
        <v>5729</v>
      </c>
      <c r="J608" t="s">
        <v>6299</v>
      </c>
      <c r="K608" t="s">
        <v>6679</v>
      </c>
      <c r="L608" t="s">
        <v>6680</v>
      </c>
      <c r="M608" t="s">
        <v>6695</v>
      </c>
      <c r="N608">
        <v>8</v>
      </c>
      <c r="O608" t="s">
        <v>6741</v>
      </c>
      <c r="P608" t="s">
        <v>7152</v>
      </c>
      <c r="U608">
        <v>1078.83</v>
      </c>
      <c r="Y608">
        <v>0</v>
      </c>
      <c r="AI608">
        <v>0</v>
      </c>
      <c r="AJ608">
        <v>0</v>
      </c>
    </row>
    <row r="609" spans="1:36">
      <c r="A609" t="s">
        <v>5305</v>
      </c>
      <c r="B609" t="s">
        <v>4846</v>
      </c>
      <c r="C609" t="s">
        <v>4849</v>
      </c>
      <c r="D609">
        <v>0.377</v>
      </c>
      <c r="E609" t="s">
        <v>4851</v>
      </c>
      <c r="F609">
        <v>9.42</v>
      </c>
      <c r="G609">
        <v>0</v>
      </c>
      <c r="H609">
        <v>1</v>
      </c>
      <c r="I609" t="s">
        <v>5729</v>
      </c>
      <c r="J609" t="s">
        <v>6300</v>
      </c>
      <c r="K609" t="s">
        <v>6679</v>
      </c>
      <c r="L609" t="s">
        <v>6680</v>
      </c>
      <c r="M609" t="s">
        <v>6694</v>
      </c>
      <c r="N609">
        <v>9</v>
      </c>
      <c r="O609" t="s">
        <v>6740</v>
      </c>
      <c r="P609" t="s">
        <v>7153</v>
      </c>
      <c r="Q609">
        <v>13</v>
      </c>
      <c r="R609">
        <v>3</v>
      </c>
      <c r="S609">
        <v>8.49</v>
      </c>
      <c r="T609">
        <v>10.68</v>
      </c>
      <c r="U609">
        <v>994.99</v>
      </c>
      <c r="V609">
        <v>176.5</v>
      </c>
      <c r="W609">
        <v>8.1</v>
      </c>
      <c r="X609">
        <v>3.95</v>
      </c>
      <c r="Y609">
        <v>7.29</v>
      </c>
      <c r="Z609">
        <v>4</v>
      </c>
      <c r="AA609" t="s">
        <v>4708</v>
      </c>
      <c r="AB609">
        <v>3</v>
      </c>
      <c r="AC609">
        <v>15</v>
      </c>
      <c r="AD609">
        <v>1.166666666666667</v>
      </c>
      <c r="AF609" t="s">
        <v>7586</v>
      </c>
      <c r="AI609">
        <v>0</v>
      </c>
      <c r="AJ609">
        <v>0</v>
      </c>
    </row>
    <row r="610" spans="1:36">
      <c r="A610" t="s">
        <v>5305</v>
      </c>
      <c r="B610" t="s">
        <v>4846</v>
      </c>
      <c r="C610" t="s">
        <v>4849</v>
      </c>
      <c r="D610">
        <v>0.377</v>
      </c>
      <c r="E610" t="s">
        <v>4851</v>
      </c>
      <c r="F610">
        <v>9.42</v>
      </c>
      <c r="G610">
        <v>0</v>
      </c>
      <c r="H610">
        <v>1</v>
      </c>
      <c r="I610" t="s">
        <v>5729</v>
      </c>
      <c r="J610" t="s">
        <v>6301</v>
      </c>
      <c r="K610" t="s">
        <v>6679</v>
      </c>
      <c r="L610" t="s">
        <v>6680</v>
      </c>
      <c r="M610" t="s">
        <v>6695</v>
      </c>
      <c r="N610">
        <v>8</v>
      </c>
      <c r="O610" t="s">
        <v>6741</v>
      </c>
      <c r="P610" t="s">
        <v>7153</v>
      </c>
      <c r="Q610">
        <v>13</v>
      </c>
      <c r="R610">
        <v>3</v>
      </c>
      <c r="S610">
        <v>8.49</v>
      </c>
      <c r="T610">
        <v>10.68</v>
      </c>
      <c r="U610">
        <v>994.99</v>
      </c>
      <c r="V610">
        <v>176.5</v>
      </c>
      <c r="W610">
        <v>8.1</v>
      </c>
      <c r="X610">
        <v>3.95</v>
      </c>
      <c r="Y610">
        <v>7.29</v>
      </c>
      <c r="Z610">
        <v>4</v>
      </c>
      <c r="AA610" t="s">
        <v>4708</v>
      </c>
      <c r="AB610">
        <v>3</v>
      </c>
      <c r="AC610">
        <v>15</v>
      </c>
      <c r="AD610">
        <v>1.166666666666667</v>
      </c>
      <c r="AF610" t="s">
        <v>7586</v>
      </c>
      <c r="AI610">
        <v>0</v>
      </c>
      <c r="AJ610">
        <v>0</v>
      </c>
    </row>
    <row r="611" spans="1:36">
      <c r="A611" t="s">
        <v>5306</v>
      </c>
      <c r="B611" t="s">
        <v>4846</v>
      </c>
      <c r="C611" t="s">
        <v>4849</v>
      </c>
      <c r="D611">
        <v>0.385</v>
      </c>
      <c r="E611" t="s">
        <v>4851</v>
      </c>
      <c r="F611">
        <v>9.41</v>
      </c>
      <c r="G611">
        <v>0</v>
      </c>
      <c r="H611">
        <v>1</v>
      </c>
      <c r="I611" t="s">
        <v>5729</v>
      </c>
      <c r="J611" t="s">
        <v>6302</v>
      </c>
      <c r="K611" t="s">
        <v>6679</v>
      </c>
      <c r="L611" t="s">
        <v>6680</v>
      </c>
      <c r="M611" t="s">
        <v>6694</v>
      </c>
      <c r="N611">
        <v>9</v>
      </c>
      <c r="O611" t="s">
        <v>6740</v>
      </c>
      <c r="P611" t="s">
        <v>7154</v>
      </c>
      <c r="Q611">
        <v>12</v>
      </c>
      <c r="R611">
        <v>3</v>
      </c>
      <c r="S611">
        <v>7.03</v>
      </c>
      <c r="T611">
        <v>9.85</v>
      </c>
      <c r="U611">
        <v>952.62</v>
      </c>
      <c r="V611">
        <v>159.63</v>
      </c>
      <c r="W611">
        <v>8.49</v>
      </c>
      <c r="X611">
        <v>4.09</v>
      </c>
      <c r="Y611">
        <v>9.619999999999999</v>
      </c>
      <c r="Z611">
        <v>5</v>
      </c>
      <c r="AA611" t="s">
        <v>4708</v>
      </c>
      <c r="AB611">
        <v>3</v>
      </c>
      <c r="AC611">
        <v>16</v>
      </c>
      <c r="AD611">
        <v>0.3566666666666671</v>
      </c>
      <c r="AF611" t="s">
        <v>7583</v>
      </c>
      <c r="AI611">
        <v>0</v>
      </c>
      <c r="AJ611">
        <v>0</v>
      </c>
    </row>
    <row r="612" spans="1:36">
      <c r="A612" t="s">
        <v>5306</v>
      </c>
      <c r="B612" t="s">
        <v>4846</v>
      </c>
      <c r="C612" t="s">
        <v>4849</v>
      </c>
      <c r="D612">
        <v>0.385</v>
      </c>
      <c r="E612" t="s">
        <v>4851</v>
      </c>
      <c r="F612">
        <v>9.41</v>
      </c>
      <c r="G612">
        <v>0</v>
      </c>
      <c r="H612">
        <v>1</v>
      </c>
      <c r="I612" t="s">
        <v>5729</v>
      </c>
      <c r="J612" t="s">
        <v>6303</v>
      </c>
      <c r="K612" t="s">
        <v>6679</v>
      </c>
      <c r="L612" t="s">
        <v>6680</v>
      </c>
      <c r="M612" t="s">
        <v>6695</v>
      </c>
      <c r="N612">
        <v>8</v>
      </c>
      <c r="O612" t="s">
        <v>6741</v>
      </c>
      <c r="P612" t="s">
        <v>7154</v>
      </c>
      <c r="Q612">
        <v>12</v>
      </c>
      <c r="R612">
        <v>3</v>
      </c>
      <c r="S612">
        <v>7.03</v>
      </c>
      <c r="T612">
        <v>9.85</v>
      </c>
      <c r="U612">
        <v>952.62</v>
      </c>
      <c r="V612">
        <v>159.63</v>
      </c>
      <c r="W612">
        <v>8.49</v>
      </c>
      <c r="X612">
        <v>4.09</v>
      </c>
      <c r="Y612">
        <v>9.619999999999999</v>
      </c>
      <c r="Z612">
        <v>5</v>
      </c>
      <c r="AA612" t="s">
        <v>4708</v>
      </c>
      <c r="AB612">
        <v>3</v>
      </c>
      <c r="AC612">
        <v>16</v>
      </c>
      <c r="AD612">
        <v>0.3566666666666671</v>
      </c>
      <c r="AF612" t="s">
        <v>7583</v>
      </c>
      <c r="AI612">
        <v>0</v>
      </c>
      <c r="AJ612">
        <v>0</v>
      </c>
    </row>
    <row r="613" spans="1:36">
      <c r="A613" t="s">
        <v>5307</v>
      </c>
      <c r="B613" t="s">
        <v>4846</v>
      </c>
      <c r="C613" t="s">
        <v>4849</v>
      </c>
      <c r="D613">
        <v>0.391</v>
      </c>
      <c r="E613" t="s">
        <v>4851</v>
      </c>
      <c r="F613">
        <v>9.41</v>
      </c>
      <c r="G613">
        <v>0</v>
      </c>
      <c r="H613">
        <v>1</v>
      </c>
      <c r="I613" t="s">
        <v>5729</v>
      </c>
      <c r="J613" t="s">
        <v>6304</v>
      </c>
      <c r="K613" t="s">
        <v>6679</v>
      </c>
      <c r="L613" t="s">
        <v>6680</v>
      </c>
      <c r="M613" t="s">
        <v>6696</v>
      </c>
      <c r="N613">
        <v>8</v>
      </c>
      <c r="O613" t="s">
        <v>6742</v>
      </c>
      <c r="P613" t="s">
        <v>7155</v>
      </c>
      <c r="Q613">
        <v>9</v>
      </c>
      <c r="R613">
        <v>2</v>
      </c>
      <c r="S613">
        <v>5.51</v>
      </c>
      <c r="T613">
        <v>8.460000000000001</v>
      </c>
      <c r="U613">
        <v>867.51</v>
      </c>
      <c r="V613">
        <v>142.47</v>
      </c>
      <c r="W613">
        <v>9.76</v>
      </c>
      <c r="X613">
        <v>0.08</v>
      </c>
      <c r="Y613">
        <v>6.82</v>
      </c>
      <c r="Z613">
        <v>3</v>
      </c>
      <c r="AA613" t="s">
        <v>4708</v>
      </c>
      <c r="AB613">
        <v>2</v>
      </c>
      <c r="AC613">
        <v>13</v>
      </c>
      <c r="AD613">
        <v>1.5</v>
      </c>
      <c r="AF613" t="s">
        <v>7586</v>
      </c>
      <c r="AI613">
        <v>0</v>
      </c>
      <c r="AJ613">
        <v>0</v>
      </c>
    </row>
    <row r="614" spans="1:36">
      <c r="A614" t="s">
        <v>5308</v>
      </c>
      <c r="B614" t="s">
        <v>4846</v>
      </c>
      <c r="C614" t="s">
        <v>4849</v>
      </c>
      <c r="D614">
        <v>0.407</v>
      </c>
      <c r="E614" t="s">
        <v>4851</v>
      </c>
      <c r="F614">
        <v>9.390000000000001</v>
      </c>
      <c r="G614">
        <v>0.6899999999999999</v>
      </c>
      <c r="H614">
        <v>2</v>
      </c>
      <c r="I614" t="s">
        <v>5731</v>
      </c>
      <c r="J614" t="s">
        <v>6305</v>
      </c>
      <c r="K614" t="s">
        <v>6679</v>
      </c>
      <c r="L614" t="s">
        <v>6680</v>
      </c>
      <c r="M614" t="s">
        <v>6698</v>
      </c>
      <c r="N614">
        <v>8</v>
      </c>
      <c r="O614" t="s">
        <v>6744</v>
      </c>
      <c r="P614" t="s">
        <v>7156</v>
      </c>
      <c r="Q614">
        <v>9</v>
      </c>
      <c r="R614">
        <v>1</v>
      </c>
      <c r="S614">
        <v>6.51</v>
      </c>
      <c r="T614">
        <v>9.77</v>
      </c>
      <c r="U614">
        <v>774.78</v>
      </c>
      <c r="V614">
        <v>125.52</v>
      </c>
      <c r="W614">
        <v>8.32</v>
      </c>
      <c r="X614">
        <v>0.32</v>
      </c>
      <c r="Y614">
        <v>6.65</v>
      </c>
      <c r="Z614">
        <v>5</v>
      </c>
      <c r="AA614" t="s">
        <v>4708</v>
      </c>
      <c r="AB614">
        <v>2</v>
      </c>
      <c r="AC614">
        <v>9</v>
      </c>
      <c r="AD614">
        <v>1.833333333333333</v>
      </c>
      <c r="AF614" t="s">
        <v>7586</v>
      </c>
      <c r="AI614">
        <v>0</v>
      </c>
      <c r="AJ614">
        <v>0</v>
      </c>
    </row>
    <row r="615" spans="1:36">
      <c r="A615" t="s">
        <v>5309</v>
      </c>
      <c r="B615" t="s">
        <v>4846</v>
      </c>
      <c r="C615" t="s">
        <v>4849</v>
      </c>
      <c r="D615">
        <v>0.412</v>
      </c>
      <c r="E615" t="s">
        <v>4851</v>
      </c>
      <c r="F615">
        <v>9.380000000000001</v>
      </c>
      <c r="G615">
        <v>0</v>
      </c>
      <c r="H615">
        <v>1</v>
      </c>
      <c r="I615" t="s">
        <v>5729</v>
      </c>
      <c r="J615" t="s">
        <v>6306</v>
      </c>
      <c r="K615" t="s">
        <v>6679</v>
      </c>
      <c r="L615" t="s">
        <v>6680</v>
      </c>
      <c r="M615" t="s">
        <v>6696</v>
      </c>
      <c r="N615">
        <v>8</v>
      </c>
      <c r="O615" t="s">
        <v>6742</v>
      </c>
      <c r="P615" t="s">
        <v>7157</v>
      </c>
      <c r="Q615">
        <v>10</v>
      </c>
      <c r="R615">
        <v>4</v>
      </c>
      <c r="S615">
        <v>3.72</v>
      </c>
      <c r="T615">
        <v>6.66</v>
      </c>
      <c r="U615">
        <v>863.87</v>
      </c>
      <c r="V615">
        <v>173.7</v>
      </c>
      <c r="W615">
        <v>7.86</v>
      </c>
      <c r="X615">
        <v>0.45</v>
      </c>
      <c r="Y615">
        <v>6.82</v>
      </c>
      <c r="Z615">
        <v>3</v>
      </c>
      <c r="AA615" t="s">
        <v>4708</v>
      </c>
      <c r="AB615">
        <v>2</v>
      </c>
      <c r="AC615">
        <v>14</v>
      </c>
      <c r="AD615">
        <v>1.14</v>
      </c>
      <c r="AF615" t="s">
        <v>7586</v>
      </c>
      <c r="AI615">
        <v>0</v>
      </c>
      <c r="AJ615">
        <v>0</v>
      </c>
    </row>
    <row r="616" spans="1:36">
      <c r="A616" t="s">
        <v>5310</v>
      </c>
      <c r="B616" t="s">
        <v>4846</v>
      </c>
      <c r="C616" t="s">
        <v>4849</v>
      </c>
      <c r="D616">
        <v>0.428</v>
      </c>
      <c r="E616" t="s">
        <v>4851</v>
      </c>
      <c r="F616">
        <v>9.369999999999999</v>
      </c>
      <c r="G616">
        <v>0</v>
      </c>
      <c r="H616">
        <v>1</v>
      </c>
      <c r="I616" t="s">
        <v>5729</v>
      </c>
      <c r="J616" t="s">
        <v>6307</v>
      </c>
      <c r="K616" t="s">
        <v>6679</v>
      </c>
      <c r="L616" t="s">
        <v>6680</v>
      </c>
      <c r="M616" t="s">
        <v>6694</v>
      </c>
      <c r="N616">
        <v>9</v>
      </c>
      <c r="O616" t="s">
        <v>6740</v>
      </c>
      <c r="P616" t="s">
        <v>7158</v>
      </c>
      <c r="Q616">
        <v>11</v>
      </c>
      <c r="R616">
        <v>3</v>
      </c>
      <c r="S616">
        <v>5.71</v>
      </c>
      <c r="T616">
        <v>7.68</v>
      </c>
      <c r="U616">
        <v>865.41</v>
      </c>
      <c r="V616">
        <v>172.45</v>
      </c>
      <c r="W616">
        <v>7.87</v>
      </c>
      <c r="X616">
        <v>4.11</v>
      </c>
      <c r="Y616">
        <v>6.12</v>
      </c>
      <c r="Z616">
        <v>5</v>
      </c>
      <c r="AA616" t="s">
        <v>4708</v>
      </c>
      <c r="AB616">
        <v>3</v>
      </c>
      <c r="AC616">
        <v>13</v>
      </c>
      <c r="AD616">
        <v>1.166666666666667</v>
      </c>
      <c r="AF616" t="s">
        <v>7586</v>
      </c>
      <c r="AI616">
        <v>0</v>
      </c>
      <c r="AJ616">
        <v>0</v>
      </c>
    </row>
    <row r="617" spans="1:36">
      <c r="A617" t="s">
        <v>5310</v>
      </c>
      <c r="B617" t="s">
        <v>4846</v>
      </c>
      <c r="C617" t="s">
        <v>4849</v>
      </c>
      <c r="D617">
        <v>0.428</v>
      </c>
      <c r="E617" t="s">
        <v>4851</v>
      </c>
      <c r="F617">
        <v>9.369999999999999</v>
      </c>
      <c r="G617">
        <v>0</v>
      </c>
      <c r="H617">
        <v>1</v>
      </c>
      <c r="I617" t="s">
        <v>5729</v>
      </c>
      <c r="J617" t="s">
        <v>6308</v>
      </c>
      <c r="K617" t="s">
        <v>6679</v>
      </c>
      <c r="L617" t="s">
        <v>6680</v>
      </c>
      <c r="M617" t="s">
        <v>6695</v>
      </c>
      <c r="N617">
        <v>8</v>
      </c>
      <c r="O617" t="s">
        <v>6741</v>
      </c>
      <c r="P617" t="s">
        <v>7158</v>
      </c>
      <c r="Q617">
        <v>11</v>
      </c>
      <c r="R617">
        <v>3</v>
      </c>
      <c r="S617">
        <v>5.71</v>
      </c>
      <c r="T617">
        <v>7.68</v>
      </c>
      <c r="U617">
        <v>865.41</v>
      </c>
      <c r="V617">
        <v>172.45</v>
      </c>
      <c r="W617">
        <v>7.87</v>
      </c>
      <c r="X617">
        <v>4.11</v>
      </c>
      <c r="Y617">
        <v>6.12</v>
      </c>
      <c r="Z617">
        <v>5</v>
      </c>
      <c r="AA617" t="s">
        <v>4708</v>
      </c>
      <c r="AB617">
        <v>3</v>
      </c>
      <c r="AC617">
        <v>13</v>
      </c>
      <c r="AD617">
        <v>1.166666666666667</v>
      </c>
      <c r="AF617" t="s">
        <v>7586</v>
      </c>
      <c r="AI617">
        <v>0</v>
      </c>
      <c r="AJ617">
        <v>0</v>
      </c>
    </row>
    <row r="618" spans="1:36">
      <c r="A618" t="s">
        <v>5311</v>
      </c>
      <c r="B618" t="s">
        <v>4846</v>
      </c>
      <c r="C618" t="s">
        <v>4849</v>
      </c>
      <c r="D618">
        <v>0.435</v>
      </c>
      <c r="E618" t="s">
        <v>4851</v>
      </c>
      <c r="F618">
        <v>9.359999999999999</v>
      </c>
      <c r="G618">
        <v>0</v>
      </c>
      <c r="H618">
        <v>1</v>
      </c>
      <c r="I618" t="s">
        <v>5729</v>
      </c>
      <c r="J618" t="s">
        <v>6309</v>
      </c>
      <c r="K618" t="s">
        <v>6679</v>
      </c>
      <c r="L618" t="s">
        <v>6680</v>
      </c>
      <c r="M618" t="s">
        <v>6694</v>
      </c>
      <c r="N618">
        <v>9</v>
      </c>
      <c r="O618" t="s">
        <v>6740</v>
      </c>
      <c r="P618" t="s">
        <v>7159</v>
      </c>
      <c r="Q618">
        <v>10</v>
      </c>
      <c r="R618">
        <v>3</v>
      </c>
      <c r="S618">
        <v>7.37</v>
      </c>
      <c r="T618">
        <v>9.359999999999999</v>
      </c>
      <c r="U618">
        <v>871.4299999999999</v>
      </c>
      <c r="V618">
        <v>159.14</v>
      </c>
      <c r="W618">
        <v>9.16</v>
      </c>
      <c r="X618">
        <v>4.07</v>
      </c>
      <c r="Y618">
        <v>6.69</v>
      </c>
      <c r="Z618">
        <v>5</v>
      </c>
      <c r="AA618" t="s">
        <v>4708</v>
      </c>
      <c r="AB618">
        <v>2</v>
      </c>
      <c r="AC618">
        <v>12</v>
      </c>
      <c r="AD618">
        <v>1.166666666666667</v>
      </c>
      <c r="AF618" t="s">
        <v>7586</v>
      </c>
      <c r="AI618">
        <v>0</v>
      </c>
      <c r="AJ618">
        <v>0</v>
      </c>
    </row>
    <row r="619" spans="1:36">
      <c r="A619" t="s">
        <v>5311</v>
      </c>
      <c r="B619" t="s">
        <v>4846</v>
      </c>
      <c r="C619" t="s">
        <v>4849</v>
      </c>
      <c r="D619">
        <v>0.435</v>
      </c>
      <c r="E619" t="s">
        <v>4851</v>
      </c>
      <c r="F619">
        <v>9.359999999999999</v>
      </c>
      <c r="G619">
        <v>0</v>
      </c>
      <c r="H619">
        <v>1</v>
      </c>
      <c r="I619" t="s">
        <v>5729</v>
      </c>
      <c r="J619" t="s">
        <v>6310</v>
      </c>
      <c r="K619" t="s">
        <v>6679</v>
      </c>
      <c r="L619" t="s">
        <v>6680</v>
      </c>
      <c r="M619" t="s">
        <v>6695</v>
      </c>
      <c r="N619">
        <v>8</v>
      </c>
      <c r="O619" t="s">
        <v>6741</v>
      </c>
      <c r="P619" t="s">
        <v>7159</v>
      </c>
      <c r="Q619">
        <v>10</v>
      </c>
      <c r="R619">
        <v>3</v>
      </c>
      <c r="S619">
        <v>7.37</v>
      </c>
      <c r="T619">
        <v>9.359999999999999</v>
      </c>
      <c r="U619">
        <v>871.4299999999999</v>
      </c>
      <c r="V619">
        <v>159.14</v>
      </c>
      <c r="W619">
        <v>9.16</v>
      </c>
      <c r="X619">
        <v>4.07</v>
      </c>
      <c r="Y619">
        <v>6.69</v>
      </c>
      <c r="Z619">
        <v>5</v>
      </c>
      <c r="AA619" t="s">
        <v>4708</v>
      </c>
      <c r="AB619">
        <v>2</v>
      </c>
      <c r="AC619">
        <v>12</v>
      </c>
      <c r="AD619">
        <v>1.166666666666667</v>
      </c>
      <c r="AF619" t="s">
        <v>7586</v>
      </c>
      <c r="AI619">
        <v>0</v>
      </c>
      <c r="AJ619">
        <v>0</v>
      </c>
    </row>
    <row r="620" spans="1:36">
      <c r="A620" t="s">
        <v>5312</v>
      </c>
      <c r="B620" t="s">
        <v>4846</v>
      </c>
      <c r="C620" t="s">
        <v>4849</v>
      </c>
      <c r="D620">
        <v>0.438</v>
      </c>
      <c r="E620" t="s">
        <v>4851</v>
      </c>
      <c r="F620">
        <v>9.359999999999999</v>
      </c>
      <c r="G620">
        <v>0</v>
      </c>
      <c r="H620">
        <v>1</v>
      </c>
      <c r="I620" t="s">
        <v>5729</v>
      </c>
      <c r="J620" t="s">
        <v>6311</v>
      </c>
      <c r="K620" t="s">
        <v>6679</v>
      </c>
      <c r="L620" t="s">
        <v>6680</v>
      </c>
      <c r="M620" t="s">
        <v>6694</v>
      </c>
      <c r="N620">
        <v>9</v>
      </c>
      <c r="O620" t="s">
        <v>6740</v>
      </c>
      <c r="P620" t="s">
        <v>7160</v>
      </c>
      <c r="Q620">
        <v>11</v>
      </c>
      <c r="R620">
        <v>3</v>
      </c>
      <c r="S620">
        <v>9.06</v>
      </c>
      <c r="T620">
        <v>11.26</v>
      </c>
      <c r="U620">
        <v>910.54</v>
      </c>
      <c r="V620">
        <v>162.38</v>
      </c>
      <c r="W620">
        <v>8.869999999999999</v>
      </c>
      <c r="X620">
        <v>4.13</v>
      </c>
      <c r="Y620">
        <v>7.3</v>
      </c>
      <c r="Z620">
        <v>5</v>
      </c>
      <c r="AA620" t="s">
        <v>4708</v>
      </c>
      <c r="AB620">
        <v>3</v>
      </c>
      <c r="AC620">
        <v>15</v>
      </c>
      <c r="AD620">
        <v>1.166666666666667</v>
      </c>
      <c r="AF620" t="s">
        <v>7586</v>
      </c>
      <c r="AI620">
        <v>0</v>
      </c>
      <c r="AJ620">
        <v>0</v>
      </c>
    </row>
    <row r="621" spans="1:36">
      <c r="A621" t="s">
        <v>5312</v>
      </c>
      <c r="B621" t="s">
        <v>4846</v>
      </c>
      <c r="C621" t="s">
        <v>4849</v>
      </c>
      <c r="D621">
        <v>0.438</v>
      </c>
      <c r="E621" t="s">
        <v>4851</v>
      </c>
      <c r="F621">
        <v>9.359999999999999</v>
      </c>
      <c r="G621">
        <v>0</v>
      </c>
      <c r="H621">
        <v>1</v>
      </c>
      <c r="I621" t="s">
        <v>5729</v>
      </c>
      <c r="J621" t="s">
        <v>6312</v>
      </c>
      <c r="K621" t="s">
        <v>6679</v>
      </c>
      <c r="L621" t="s">
        <v>6680</v>
      </c>
      <c r="M621" t="s">
        <v>6695</v>
      </c>
      <c r="N621">
        <v>8</v>
      </c>
      <c r="O621" t="s">
        <v>6741</v>
      </c>
      <c r="P621" t="s">
        <v>7160</v>
      </c>
      <c r="Q621">
        <v>11</v>
      </c>
      <c r="R621">
        <v>3</v>
      </c>
      <c r="S621">
        <v>9.06</v>
      </c>
      <c r="T621">
        <v>11.26</v>
      </c>
      <c r="U621">
        <v>910.54</v>
      </c>
      <c r="V621">
        <v>162.38</v>
      </c>
      <c r="W621">
        <v>8.869999999999999</v>
      </c>
      <c r="X621">
        <v>4.13</v>
      </c>
      <c r="Y621">
        <v>7.3</v>
      </c>
      <c r="Z621">
        <v>5</v>
      </c>
      <c r="AA621" t="s">
        <v>4708</v>
      </c>
      <c r="AB621">
        <v>3</v>
      </c>
      <c r="AC621">
        <v>15</v>
      </c>
      <c r="AD621">
        <v>1.166666666666667</v>
      </c>
      <c r="AF621" t="s">
        <v>7586</v>
      </c>
      <c r="AI621">
        <v>0</v>
      </c>
      <c r="AJ621">
        <v>0</v>
      </c>
    </row>
    <row r="622" spans="1:36">
      <c r="A622" t="s">
        <v>5313</v>
      </c>
      <c r="B622" t="s">
        <v>4846</v>
      </c>
      <c r="C622" t="s">
        <v>4849</v>
      </c>
      <c r="D622">
        <v>0.439</v>
      </c>
      <c r="E622" t="s">
        <v>4851</v>
      </c>
      <c r="F622">
        <v>9.359999999999999</v>
      </c>
      <c r="G622">
        <v>0</v>
      </c>
      <c r="H622">
        <v>1</v>
      </c>
      <c r="I622" t="s">
        <v>5729</v>
      </c>
      <c r="J622" t="s">
        <v>6313</v>
      </c>
      <c r="K622" t="s">
        <v>6679</v>
      </c>
      <c r="L622" t="s">
        <v>6680</v>
      </c>
      <c r="M622" t="s">
        <v>6696</v>
      </c>
      <c r="N622">
        <v>8</v>
      </c>
      <c r="O622" t="s">
        <v>6742</v>
      </c>
      <c r="P622" t="s">
        <v>7161</v>
      </c>
      <c r="Q622">
        <v>9</v>
      </c>
      <c r="R622">
        <v>3</v>
      </c>
      <c r="S622">
        <v>1.64</v>
      </c>
      <c r="T622">
        <v>4.61</v>
      </c>
      <c r="U622">
        <v>893.4299999999999</v>
      </c>
      <c r="V622">
        <v>141.61</v>
      </c>
      <c r="W622">
        <v>9.289999999999999</v>
      </c>
      <c r="X622">
        <v>2.72</v>
      </c>
      <c r="Y622">
        <v>6.84</v>
      </c>
      <c r="Z622">
        <v>3</v>
      </c>
      <c r="AA622" t="s">
        <v>4708</v>
      </c>
      <c r="AB622">
        <v>2</v>
      </c>
      <c r="AC622">
        <v>12</v>
      </c>
      <c r="AD622">
        <v>2.361666666666666</v>
      </c>
      <c r="AF622" t="s">
        <v>7586</v>
      </c>
      <c r="AI622">
        <v>0</v>
      </c>
      <c r="AJ622">
        <v>0</v>
      </c>
    </row>
    <row r="623" spans="1:36">
      <c r="A623" t="s">
        <v>5314</v>
      </c>
      <c r="B623" t="s">
        <v>4846</v>
      </c>
      <c r="C623" t="s">
        <v>4849</v>
      </c>
      <c r="D623">
        <v>0.458</v>
      </c>
      <c r="E623" t="s">
        <v>4851</v>
      </c>
      <c r="F623">
        <v>9.34</v>
      </c>
      <c r="G623">
        <v>0</v>
      </c>
      <c r="H623">
        <v>1</v>
      </c>
      <c r="I623" t="s">
        <v>5729</v>
      </c>
      <c r="J623" t="s">
        <v>6314</v>
      </c>
      <c r="K623" t="s">
        <v>6679</v>
      </c>
      <c r="L623" t="s">
        <v>6680</v>
      </c>
      <c r="M623" t="s">
        <v>6694</v>
      </c>
      <c r="N623">
        <v>9</v>
      </c>
      <c r="O623" t="s">
        <v>6740</v>
      </c>
      <c r="P623" t="s">
        <v>7162</v>
      </c>
      <c r="Q623">
        <v>10</v>
      </c>
      <c r="R623">
        <v>2</v>
      </c>
      <c r="S623">
        <v>9.5</v>
      </c>
      <c r="T623">
        <v>11.99</v>
      </c>
      <c r="U623">
        <v>929.89</v>
      </c>
      <c r="V623">
        <v>137.36</v>
      </c>
      <c r="W623">
        <v>10.12</v>
      </c>
      <c r="X623">
        <v>4.04</v>
      </c>
      <c r="Y623">
        <v>8.720000000000001</v>
      </c>
      <c r="Z623">
        <v>4</v>
      </c>
      <c r="AA623" t="s">
        <v>4708</v>
      </c>
      <c r="AB623">
        <v>2</v>
      </c>
      <c r="AC623">
        <v>12</v>
      </c>
      <c r="AD623">
        <v>1.14</v>
      </c>
      <c r="AF623" t="s">
        <v>7583</v>
      </c>
      <c r="AI623">
        <v>0</v>
      </c>
      <c r="AJ623">
        <v>0</v>
      </c>
    </row>
    <row r="624" spans="1:36">
      <c r="A624" t="s">
        <v>5314</v>
      </c>
      <c r="B624" t="s">
        <v>4846</v>
      </c>
      <c r="C624" t="s">
        <v>4849</v>
      </c>
      <c r="D624">
        <v>0.458</v>
      </c>
      <c r="E624" t="s">
        <v>4851</v>
      </c>
      <c r="F624">
        <v>9.34</v>
      </c>
      <c r="G624">
        <v>0</v>
      </c>
      <c r="H624">
        <v>1</v>
      </c>
      <c r="I624" t="s">
        <v>5729</v>
      </c>
      <c r="J624" t="s">
        <v>6315</v>
      </c>
      <c r="K624" t="s">
        <v>6679</v>
      </c>
      <c r="L624" t="s">
        <v>6680</v>
      </c>
      <c r="M624" t="s">
        <v>6695</v>
      </c>
      <c r="N624">
        <v>8</v>
      </c>
      <c r="O624" t="s">
        <v>6741</v>
      </c>
      <c r="P624" t="s">
        <v>7162</v>
      </c>
      <c r="Q624">
        <v>10</v>
      </c>
      <c r="R624">
        <v>2</v>
      </c>
      <c r="S624">
        <v>9.5</v>
      </c>
      <c r="T624">
        <v>11.99</v>
      </c>
      <c r="U624">
        <v>929.89</v>
      </c>
      <c r="V624">
        <v>137.36</v>
      </c>
      <c r="W624">
        <v>10.12</v>
      </c>
      <c r="X624">
        <v>4.04</v>
      </c>
      <c r="Y624">
        <v>8.720000000000001</v>
      </c>
      <c r="Z624">
        <v>4</v>
      </c>
      <c r="AA624" t="s">
        <v>4708</v>
      </c>
      <c r="AB624">
        <v>2</v>
      </c>
      <c r="AC624">
        <v>12</v>
      </c>
      <c r="AD624">
        <v>1.14</v>
      </c>
      <c r="AF624" t="s">
        <v>7583</v>
      </c>
      <c r="AI624">
        <v>0</v>
      </c>
      <c r="AJ624">
        <v>0</v>
      </c>
    </row>
    <row r="625" spans="1:36">
      <c r="A625" t="s">
        <v>5315</v>
      </c>
      <c r="B625" t="s">
        <v>4846</v>
      </c>
      <c r="C625" t="s">
        <v>4849</v>
      </c>
      <c r="D625">
        <v>0.469</v>
      </c>
      <c r="E625" t="s">
        <v>4851</v>
      </c>
      <c r="F625">
        <v>9.33</v>
      </c>
      <c r="G625">
        <v>0</v>
      </c>
      <c r="H625">
        <v>1</v>
      </c>
      <c r="I625" t="s">
        <v>5729</v>
      </c>
      <c r="J625" t="s">
        <v>6316</v>
      </c>
      <c r="K625" t="s">
        <v>6679</v>
      </c>
      <c r="L625" t="s">
        <v>6680</v>
      </c>
      <c r="M625" t="s">
        <v>6694</v>
      </c>
      <c r="N625">
        <v>9</v>
      </c>
      <c r="O625" t="s">
        <v>6740</v>
      </c>
      <c r="P625" t="s">
        <v>7163</v>
      </c>
      <c r="Q625">
        <v>10</v>
      </c>
      <c r="R625">
        <v>3</v>
      </c>
      <c r="S625">
        <v>8.57</v>
      </c>
      <c r="T625">
        <v>10.56</v>
      </c>
      <c r="U625">
        <v>845.39</v>
      </c>
      <c r="V625">
        <v>159.14</v>
      </c>
      <c r="W625">
        <v>8.619999999999999</v>
      </c>
      <c r="X625">
        <v>4.08</v>
      </c>
      <c r="Y625">
        <v>6.69</v>
      </c>
      <c r="Z625">
        <v>5</v>
      </c>
      <c r="AA625" t="s">
        <v>4708</v>
      </c>
      <c r="AB625">
        <v>2</v>
      </c>
      <c r="AC625">
        <v>14</v>
      </c>
      <c r="AD625">
        <v>1.166666666666667</v>
      </c>
      <c r="AF625" t="s">
        <v>7586</v>
      </c>
      <c r="AI625">
        <v>0</v>
      </c>
      <c r="AJ625">
        <v>0</v>
      </c>
    </row>
    <row r="626" spans="1:36">
      <c r="A626" t="s">
        <v>5315</v>
      </c>
      <c r="B626" t="s">
        <v>4846</v>
      </c>
      <c r="C626" t="s">
        <v>4849</v>
      </c>
      <c r="D626">
        <v>0.469</v>
      </c>
      <c r="E626" t="s">
        <v>4851</v>
      </c>
      <c r="F626">
        <v>9.33</v>
      </c>
      <c r="G626">
        <v>0</v>
      </c>
      <c r="H626">
        <v>1</v>
      </c>
      <c r="I626" t="s">
        <v>5729</v>
      </c>
      <c r="J626" t="s">
        <v>6317</v>
      </c>
      <c r="K626" t="s">
        <v>6679</v>
      </c>
      <c r="L626" t="s">
        <v>6680</v>
      </c>
      <c r="M626" t="s">
        <v>6695</v>
      </c>
      <c r="N626">
        <v>8</v>
      </c>
      <c r="O626" t="s">
        <v>6741</v>
      </c>
      <c r="P626" t="s">
        <v>7163</v>
      </c>
      <c r="Q626">
        <v>10</v>
      </c>
      <c r="R626">
        <v>3</v>
      </c>
      <c r="S626">
        <v>8.57</v>
      </c>
      <c r="T626">
        <v>10.56</v>
      </c>
      <c r="U626">
        <v>845.39</v>
      </c>
      <c r="V626">
        <v>159.14</v>
      </c>
      <c r="W626">
        <v>8.619999999999999</v>
      </c>
      <c r="X626">
        <v>4.08</v>
      </c>
      <c r="Y626">
        <v>6.69</v>
      </c>
      <c r="Z626">
        <v>5</v>
      </c>
      <c r="AA626" t="s">
        <v>4708</v>
      </c>
      <c r="AB626">
        <v>2</v>
      </c>
      <c r="AC626">
        <v>14</v>
      </c>
      <c r="AD626">
        <v>1.166666666666667</v>
      </c>
      <c r="AF626" t="s">
        <v>7586</v>
      </c>
      <c r="AI626">
        <v>0</v>
      </c>
      <c r="AJ626">
        <v>0</v>
      </c>
    </row>
    <row r="627" spans="1:36">
      <c r="A627" t="s">
        <v>5316</v>
      </c>
      <c r="B627" t="s">
        <v>4846</v>
      </c>
      <c r="C627" t="s">
        <v>4849</v>
      </c>
      <c r="D627">
        <v>0.48</v>
      </c>
      <c r="E627" t="s">
        <v>4851</v>
      </c>
      <c r="F627">
        <v>9.32</v>
      </c>
      <c r="G627">
        <v>0</v>
      </c>
      <c r="H627">
        <v>1</v>
      </c>
      <c r="I627" t="s">
        <v>5729</v>
      </c>
      <c r="J627" t="s">
        <v>6318</v>
      </c>
      <c r="K627" t="s">
        <v>6679</v>
      </c>
      <c r="L627" t="s">
        <v>6680</v>
      </c>
      <c r="M627" t="s">
        <v>6694</v>
      </c>
      <c r="N627">
        <v>9</v>
      </c>
      <c r="O627" t="s">
        <v>6740</v>
      </c>
      <c r="P627" t="s">
        <v>7164</v>
      </c>
      <c r="Q627">
        <v>12</v>
      </c>
      <c r="R627">
        <v>3</v>
      </c>
      <c r="S627">
        <v>9.720000000000001</v>
      </c>
      <c r="T627">
        <v>11.79</v>
      </c>
      <c r="U627">
        <v>967.59</v>
      </c>
      <c r="V627">
        <v>166.04</v>
      </c>
      <c r="W627">
        <v>10.1</v>
      </c>
      <c r="X627">
        <v>4.05</v>
      </c>
      <c r="Y627">
        <v>6.69</v>
      </c>
      <c r="Z627">
        <v>6</v>
      </c>
      <c r="AA627" t="s">
        <v>4708</v>
      </c>
      <c r="AB627">
        <v>3</v>
      </c>
      <c r="AC627">
        <v>14</v>
      </c>
      <c r="AD627">
        <v>1.166666666666667</v>
      </c>
      <c r="AF627" t="s">
        <v>7586</v>
      </c>
      <c r="AI627">
        <v>0</v>
      </c>
      <c r="AJ627">
        <v>0</v>
      </c>
    </row>
    <row r="628" spans="1:36">
      <c r="A628" t="s">
        <v>5316</v>
      </c>
      <c r="B628" t="s">
        <v>4846</v>
      </c>
      <c r="C628" t="s">
        <v>4849</v>
      </c>
      <c r="D628">
        <v>0.48</v>
      </c>
      <c r="E628" t="s">
        <v>4851</v>
      </c>
      <c r="F628">
        <v>9.32</v>
      </c>
      <c r="G628">
        <v>0</v>
      </c>
      <c r="H628">
        <v>1</v>
      </c>
      <c r="I628" t="s">
        <v>5729</v>
      </c>
      <c r="J628" t="s">
        <v>6319</v>
      </c>
      <c r="K628" t="s">
        <v>6679</v>
      </c>
      <c r="L628" t="s">
        <v>6680</v>
      </c>
      <c r="M628" t="s">
        <v>6695</v>
      </c>
      <c r="N628">
        <v>8</v>
      </c>
      <c r="O628" t="s">
        <v>6741</v>
      </c>
      <c r="P628" t="s">
        <v>7164</v>
      </c>
      <c r="Q628">
        <v>12</v>
      </c>
      <c r="R628">
        <v>3</v>
      </c>
      <c r="S628">
        <v>9.720000000000001</v>
      </c>
      <c r="T628">
        <v>11.79</v>
      </c>
      <c r="U628">
        <v>967.59</v>
      </c>
      <c r="V628">
        <v>166.04</v>
      </c>
      <c r="W628">
        <v>10.1</v>
      </c>
      <c r="X628">
        <v>4.05</v>
      </c>
      <c r="Y628">
        <v>6.69</v>
      </c>
      <c r="Z628">
        <v>6</v>
      </c>
      <c r="AA628" t="s">
        <v>4708</v>
      </c>
      <c r="AB628">
        <v>3</v>
      </c>
      <c r="AC628">
        <v>14</v>
      </c>
      <c r="AD628">
        <v>1.166666666666667</v>
      </c>
      <c r="AF628" t="s">
        <v>7586</v>
      </c>
      <c r="AI628">
        <v>0</v>
      </c>
      <c r="AJ628">
        <v>0</v>
      </c>
    </row>
    <row r="629" spans="1:36">
      <c r="A629" t="s">
        <v>5317</v>
      </c>
      <c r="B629" t="s">
        <v>4846</v>
      </c>
      <c r="C629" t="s">
        <v>4849</v>
      </c>
      <c r="D629">
        <v>0.482</v>
      </c>
      <c r="E629" t="s">
        <v>4851</v>
      </c>
      <c r="F629">
        <v>9.32</v>
      </c>
      <c r="G629">
        <v>0</v>
      </c>
      <c r="H629">
        <v>1</v>
      </c>
      <c r="I629" t="s">
        <v>5729</v>
      </c>
      <c r="J629" t="s">
        <v>6320</v>
      </c>
      <c r="K629" t="s">
        <v>6679</v>
      </c>
      <c r="L629" t="s">
        <v>6680</v>
      </c>
      <c r="M629" t="s">
        <v>6694</v>
      </c>
      <c r="N629">
        <v>9</v>
      </c>
      <c r="O629" t="s">
        <v>6740</v>
      </c>
      <c r="P629" t="s">
        <v>7165</v>
      </c>
      <c r="Q629">
        <v>11</v>
      </c>
      <c r="R629">
        <v>2</v>
      </c>
      <c r="S629">
        <v>9.130000000000001</v>
      </c>
      <c r="T629">
        <v>11.19</v>
      </c>
      <c r="U629">
        <v>877.89</v>
      </c>
      <c r="V629">
        <v>146.59</v>
      </c>
      <c r="W629">
        <v>8.34</v>
      </c>
      <c r="X629">
        <v>4.05</v>
      </c>
      <c r="Y629">
        <v>6.82</v>
      </c>
      <c r="Z629">
        <v>4</v>
      </c>
      <c r="AA629" t="s">
        <v>4708</v>
      </c>
      <c r="AB629">
        <v>3</v>
      </c>
      <c r="AC629">
        <v>14</v>
      </c>
      <c r="AD629">
        <v>1.5</v>
      </c>
      <c r="AF629" t="s">
        <v>7586</v>
      </c>
      <c r="AI629">
        <v>0</v>
      </c>
      <c r="AJ629">
        <v>0</v>
      </c>
    </row>
    <row r="630" spans="1:36">
      <c r="A630" t="s">
        <v>5317</v>
      </c>
      <c r="B630" t="s">
        <v>4846</v>
      </c>
      <c r="C630" t="s">
        <v>4849</v>
      </c>
      <c r="D630">
        <v>0.482</v>
      </c>
      <c r="E630" t="s">
        <v>4851</v>
      </c>
      <c r="F630">
        <v>9.32</v>
      </c>
      <c r="G630">
        <v>0</v>
      </c>
      <c r="H630">
        <v>1</v>
      </c>
      <c r="I630" t="s">
        <v>5729</v>
      </c>
      <c r="J630" t="s">
        <v>6321</v>
      </c>
      <c r="K630" t="s">
        <v>6679</v>
      </c>
      <c r="L630" t="s">
        <v>6680</v>
      </c>
      <c r="M630" t="s">
        <v>6695</v>
      </c>
      <c r="N630">
        <v>8</v>
      </c>
      <c r="O630" t="s">
        <v>6741</v>
      </c>
      <c r="P630" t="s">
        <v>7165</v>
      </c>
      <c r="Q630">
        <v>11</v>
      </c>
      <c r="R630">
        <v>2</v>
      </c>
      <c r="S630">
        <v>9.130000000000001</v>
      </c>
      <c r="T630">
        <v>11.19</v>
      </c>
      <c r="U630">
        <v>877.89</v>
      </c>
      <c r="V630">
        <v>146.59</v>
      </c>
      <c r="W630">
        <v>8.34</v>
      </c>
      <c r="X630">
        <v>4.05</v>
      </c>
      <c r="Y630">
        <v>6.82</v>
      </c>
      <c r="Z630">
        <v>4</v>
      </c>
      <c r="AA630" t="s">
        <v>4708</v>
      </c>
      <c r="AB630">
        <v>3</v>
      </c>
      <c r="AC630">
        <v>14</v>
      </c>
      <c r="AD630">
        <v>1.5</v>
      </c>
      <c r="AF630" t="s">
        <v>7586</v>
      </c>
      <c r="AI630">
        <v>0</v>
      </c>
      <c r="AJ630">
        <v>0</v>
      </c>
    </row>
    <row r="631" spans="1:36">
      <c r="A631" t="s">
        <v>5318</v>
      </c>
      <c r="B631" t="s">
        <v>4846</v>
      </c>
      <c r="C631" t="s">
        <v>4849</v>
      </c>
      <c r="D631">
        <v>0.487</v>
      </c>
      <c r="E631" t="s">
        <v>4851</v>
      </c>
      <c r="F631">
        <v>9.31</v>
      </c>
      <c r="G631">
        <v>0.49</v>
      </c>
      <c r="H631">
        <v>3</v>
      </c>
      <c r="I631" t="s">
        <v>5729</v>
      </c>
      <c r="J631" t="s">
        <v>6322</v>
      </c>
      <c r="K631" t="s">
        <v>6679</v>
      </c>
      <c r="L631" t="s">
        <v>6680</v>
      </c>
      <c r="M631" t="s">
        <v>6696</v>
      </c>
      <c r="N631">
        <v>8</v>
      </c>
      <c r="O631" t="s">
        <v>6742</v>
      </c>
      <c r="P631" t="s">
        <v>7166</v>
      </c>
      <c r="Q631">
        <v>10</v>
      </c>
      <c r="R631">
        <v>3</v>
      </c>
      <c r="S631">
        <v>7.03</v>
      </c>
      <c r="T631">
        <v>9.800000000000001</v>
      </c>
      <c r="U631">
        <v>867.47</v>
      </c>
      <c r="V631">
        <v>159.88</v>
      </c>
      <c r="W631">
        <v>8.58</v>
      </c>
      <c r="X631">
        <v>1.77</v>
      </c>
      <c r="Y631">
        <v>7.37</v>
      </c>
      <c r="Z631">
        <v>5</v>
      </c>
      <c r="AA631" t="s">
        <v>4708</v>
      </c>
      <c r="AB631">
        <v>2</v>
      </c>
      <c r="AC631">
        <v>12</v>
      </c>
      <c r="AD631">
        <v>1.166666666666667</v>
      </c>
      <c r="AF631" t="s">
        <v>7586</v>
      </c>
      <c r="AI631">
        <v>0</v>
      </c>
      <c r="AJ631">
        <v>0</v>
      </c>
    </row>
    <row r="632" spans="1:36">
      <c r="A632" t="s">
        <v>5319</v>
      </c>
      <c r="B632" t="s">
        <v>4846</v>
      </c>
      <c r="C632" t="s">
        <v>4849</v>
      </c>
      <c r="D632">
        <v>0.498</v>
      </c>
      <c r="E632" t="s">
        <v>4851</v>
      </c>
      <c r="F632">
        <v>9.300000000000001</v>
      </c>
      <c r="G632">
        <v>0</v>
      </c>
      <c r="H632">
        <v>1</v>
      </c>
      <c r="I632" t="s">
        <v>5729</v>
      </c>
      <c r="J632" t="s">
        <v>6323</v>
      </c>
      <c r="K632" t="s">
        <v>6679</v>
      </c>
      <c r="L632" t="s">
        <v>6680</v>
      </c>
      <c r="M632" t="s">
        <v>6696</v>
      </c>
      <c r="N632">
        <v>8</v>
      </c>
      <c r="O632" t="s">
        <v>6742</v>
      </c>
      <c r="P632" t="s">
        <v>7167</v>
      </c>
      <c r="Q632">
        <v>8</v>
      </c>
      <c r="R632">
        <v>3</v>
      </c>
      <c r="S632">
        <v>3.39</v>
      </c>
      <c r="T632">
        <v>6.33</v>
      </c>
      <c r="U632">
        <v>875.9</v>
      </c>
      <c r="V632">
        <v>132.38</v>
      </c>
      <c r="W632">
        <v>10.07</v>
      </c>
      <c r="X632">
        <v>2.45</v>
      </c>
      <c r="Y632">
        <v>6.84</v>
      </c>
      <c r="Z632">
        <v>3</v>
      </c>
      <c r="AA632" t="s">
        <v>4708</v>
      </c>
      <c r="AB632">
        <v>2</v>
      </c>
      <c r="AC632">
        <v>12</v>
      </c>
      <c r="AD632">
        <v>1.471666666666667</v>
      </c>
      <c r="AF632" t="s">
        <v>7586</v>
      </c>
      <c r="AI632">
        <v>0</v>
      </c>
      <c r="AJ632">
        <v>0</v>
      </c>
    </row>
    <row r="633" spans="1:36">
      <c r="A633" t="s">
        <v>5320</v>
      </c>
      <c r="B633" t="s">
        <v>4846</v>
      </c>
      <c r="C633" t="s">
        <v>4849</v>
      </c>
      <c r="D633">
        <v>0.511</v>
      </c>
      <c r="E633" t="s">
        <v>4851</v>
      </c>
      <c r="F633">
        <v>9.289999999999999</v>
      </c>
      <c r="G633">
        <v>0</v>
      </c>
      <c r="H633">
        <v>1</v>
      </c>
      <c r="I633" t="s">
        <v>5729</v>
      </c>
      <c r="J633" t="s">
        <v>6324</v>
      </c>
      <c r="K633" t="s">
        <v>6679</v>
      </c>
      <c r="L633" t="s">
        <v>6680</v>
      </c>
      <c r="M633" t="s">
        <v>6694</v>
      </c>
      <c r="N633">
        <v>9</v>
      </c>
      <c r="O633" t="s">
        <v>6740</v>
      </c>
      <c r="P633" t="s">
        <v>7168</v>
      </c>
      <c r="Q633">
        <v>11</v>
      </c>
      <c r="R633">
        <v>2</v>
      </c>
      <c r="S633">
        <v>5.97</v>
      </c>
      <c r="T633">
        <v>7.94</v>
      </c>
      <c r="U633">
        <v>895.48</v>
      </c>
      <c r="V633">
        <v>163.66</v>
      </c>
      <c r="W633">
        <v>8.01</v>
      </c>
      <c r="X633">
        <v>4.12</v>
      </c>
      <c r="Y633">
        <v>6.12</v>
      </c>
      <c r="Z633">
        <v>5</v>
      </c>
      <c r="AA633" t="s">
        <v>4708</v>
      </c>
      <c r="AB633">
        <v>3</v>
      </c>
      <c r="AC633">
        <v>16</v>
      </c>
      <c r="AD633">
        <v>1.5</v>
      </c>
      <c r="AF633" t="s">
        <v>7586</v>
      </c>
      <c r="AI633">
        <v>0</v>
      </c>
      <c r="AJ633">
        <v>0</v>
      </c>
    </row>
    <row r="634" spans="1:36">
      <c r="A634" t="s">
        <v>5320</v>
      </c>
      <c r="B634" t="s">
        <v>4846</v>
      </c>
      <c r="C634" t="s">
        <v>4849</v>
      </c>
      <c r="D634">
        <v>0.511</v>
      </c>
      <c r="E634" t="s">
        <v>4851</v>
      </c>
      <c r="F634">
        <v>9.289999999999999</v>
      </c>
      <c r="G634">
        <v>0</v>
      </c>
      <c r="H634">
        <v>1</v>
      </c>
      <c r="I634" t="s">
        <v>5729</v>
      </c>
      <c r="J634" t="s">
        <v>6325</v>
      </c>
      <c r="K634" t="s">
        <v>6679</v>
      </c>
      <c r="L634" t="s">
        <v>6680</v>
      </c>
      <c r="M634" t="s">
        <v>6695</v>
      </c>
      <c r="N634">
        <v>8</v>
      </c>
      <c r="O634" t="s">
        <v>6741</v>
      </c>
      <c r="P634" t="s">
        <v>7168</v>
      </c>
      <c r="Q634">
        <v>11</v>
      </c>
      <c r="R634">
        <v>2</v>
      </c>
      <c r="S634">
        <v>5.97</v>
      </c>
      <c r="T634">
        <v>7.94</v>
      </c>
      <c r="U634">
        <v>895.48</v>
      </c>
      <c r="V634">
        <v>163.66</v>
      </c>
      <c r="W634">
        <v>8.01</v>
      </c>
      <c r="X634">
        <v>4.12</v>
      </c>
      <c r="Y634">
        <v>6.12</v>
      </c>
      <c r="Z634">
        <v>5</v>
      </c>
      <c r="AA634" t="s">
        <v>4708</v>
      </c>
      <c r="AB634">
        <v>3</v>
      </c>
      <c r="AC634">
        <v>16</v>
      </c>
      <c r="AD634">
        <v>1.5</v>
      </c>
      <c r="AF634" t="s">
        <v>7586</v>
      </c>
      <c r="AI634">
        <v>0</v>
      </c>
      <c r="AJ634">
        <v>0</v>
      </c>
    </row>
    <row r="635" spans="1:36">
      <c r="A635" t="s">
        <v>5321</v>
      </c>
      <c r="B635" t="s">
        <v>4846</v>
      </c>
      <c r="C635" t="s">
        <v>4849</v>
      </c>
      <c r="D635">
        <v>0.511</v>
      </c>
      <c r="E635" t="s">
        <v>4851</v>
      </c>
      <c r="F635">
        <v>9.289999999999999</v>
      </c>
      <c r="G635">
        <v>0</v>
      </c>
      <c r="H635">
        <v>1</v>
      </c>
      <c r="I635" t="s">
        <v>5729</v>
      </c>
      <c r="J635" t="s">
        <v>6326</v>
      </c>
      <c r="K635" t="s">
        <v>6679</v>
      </c>
      <c r="L635" t="s">
        <v>6680</v>
      </c>
      <c r="M635" t="s">
        <v>6696</v>
      </c>
      <c r="N635">
        <v>8</v>
      </c>
      <c r="O635" t="s">
        <v>6742</v>
      </c>
      <c r="P635" t="s">
        <v>7169</v>
      </c>
      <c r="Q635">
        <v>9</v>
      </c>
      <c r="R635">
        <v>3</v>
      </c>
      <c r="S635">
        <v>4.34</v>
      </c>
      <c r="T635">
        <v>7.26</v>
      </c>
      <c r="U635">
        <v>944</v>
      </c>
      <c r="V635">
        <v>155.93</v>
      </c>
      <c r="W635">
        <v>9.279999999999999</v>
      </c>
      <c r="X635">
        <v>2.69</v>
      </c>
      <c r="Y635">
        <v>6.84</v>
      </c>
      <c r="Z635">
        <v>3</v>
      </c>
      <c r="AA635" t="s">
        <v>4708</v>
      </c>
      <c r="AB635">
        <v>2</v>
      </c>
      <c r="AC635">
        <v>13</v>
      </c>
      <c r="AD635">
        <v>1.166666666666667</v>
      </c>
      <c r="AF635" t="s">
        <v>7586</v>
      </c>
      <c r="AI635">
        <v>0</v>
      </c>
      <c r="AJ635">
        <v>0</v>
      </c>
    </row>
    <row r="636" spans="1:36">
      <c r="A636" t="s">
        <v>5322</v>
      </c>
      <c r="B636" t="s">
        <v>4846</v>
      </c>
      <c r="C636" t="s">
        <v>4849</v>
      </c>
      <c r="D636">
        <v>0.512</v>
      </c>
      <c r="E636" t="s">
        <v>4851</v>
      </c>
      <c r="F636">
        <v>9.289999999999999</v>
      </c>
      <c r="G636">
        <v>0</v>
      </c>
      <c r="H636">
        <v>1</v>
      </c>
      <c r="I636" t="s">
        <v>5729</v>
      </c>
      <c r="J636" t="s">
        <v>6327</v>
      </c>
      <c r="K636" t="s">
        <v>6679</v>
      </c>
      <c r="L636" t="s">
        <v>6680</v>
      </c>
      <c r="M636" t="s">
        <v>6696</v>
      </c>
      <c r="N636">
        <v>8</v>
      </c>
      <c r="O636" t="s">
        <v>6742</v>
      </c>
      <c r="P636" t="s">
        <v>7170</v>
      </c>
      <c r="Q636">
        <v>9</v>
      </c>
      <c r="R636">
        <v>3</v>
      </c>
      <c r="S636">
        <v>6.64</v>
      </c>
      <c r="T636">
        <v>9.67</v>
      </c>
      <c r="U636">
        <v>869.49</v>
      </c>
      <c r="V636">
        <v>172.28</v>
      </c>
      <c r="W636">
        <v>10.62</v>
      </c>
      <c r="X636">
        <v>1.24</v>
      </c>
      <c r="Y636">
        <v>6.83</v>
      </c>
      <c r="Z636">
        <v>3</v>
      </c>
      <c r="AA636" t="s">
        <v>4708</v>
      </c>
      <c r="AB636">
        <v>2</v>
      </c>
      <c r="AC636">
        <v>13</v>
      </c>
      <c r="AD636">
        <v>1.166666666666667</v>
      </c>
      <c r="AF636" t="s">
        <v>7586</v>
      </c>
      <c r="AI636">
        <v>0</v>
      </c>
      <c r="AJ636">
        <v>0</v>
      </c>
    </row>
    <row r="637" spans="1:36">
      <c r="A637" t="s">
        <v>5323</v>
      </c>
      <c r="B637" t="s">
        <v>4846</v>
      </c>
      <c r="C637" t="s">
        <v>4849</v>
      </c>
      <c r="D637">
        <v>0.516</v>
      </c>
      <c r="E637" t="s">
        <v>4851</v>
      </c>
      <c r="F637">
        <v>9.289999999999999</v>
      </c>
      <c r="G637">
        <v>0</v>
      </c>
      <c r="H637">
        <v>1</v>
      </c>
      <c r="I637" t="s">
        <v>5729</v>
      </c>
      <c r="J637" t="s">
        <v>6328</v>
      </c>
      <c r="K637" t="s">
        <v>6679</v>
      </c>
      <c r="L637" t="s">
        <v>6680</v>
      </c>
      <c r="M637" t="s">
        <v>6694</v>
      </c>
      <c r="N637">
        <v>9</v>
      </c>
      <c r="O637" t="s">
        <v>6740</v>
      </c>
      <c r="P637" t="s">
        <v>7171</v>
      </c>
      <c r="Q637">
        <v>13</v>
      </c>
      <c r="R637">
        <v>3</v>
      </c>
      <c r="S637">
        <v>6.26</v>
      </c>
      <c r="T637">
        <v>8.869999999999999</v>
      </c>
      <c r="U637">
        <v>913.54</v>
      </c>
      <c r="V637">
        <v>185.5</v>
      </c>
      <c r="W637">
        <v>7.98</v>
      </c>
      <c r="X637">
        <v>3.98</v>
      </c>
      <c r="Y637">
        <v>8.51</v>
      </c>
      <c r="Z637">
        <v>4</v>
      </c>
      <c r="AA637" t="s">
        <v>4708</v>
      </c>
      <c r="AB637">
        <v>3</v>
      </c>
      <c r="AC637">
        <v>13</v>
      </c>
      <c r="AD637">
        <v>0.9116666666666668</v>
      </c>
      <c r="AF637" t="s">
        <v>7583</v>
      </c>
      <c r="AI637">
        <v>0</v>
      </c>
      <c r="AJ637">
        <v>0</v>
      </c>
    </row>
    <row r="638" spans="1:36">
      <c r="A638" t="s">
        <v>5323</v>
      </c>
      <c r="B638" t="s">
        <v>4846</v>
      </c>
      <c r="C638" t="s">
        <v>4849</v>
      </c>
      <c r="D638">
        <v>0.516</v>
      </c>
      <c r="E638" t="s">
        <v>4851</v>
      </c>
      <c r="F638">
        <v>9.289999999999999</v>
      </c>
      <c r="G638">
        <v>0</v>
      </c>
      <c r="H638">
        <v>1</v>
      </c>
      <c r="I638" t="s">
        <v>5729</v>
      </c>
      <c r="J638" t="s">
        <v>6329</v>
      </c>
      <c r="K638" t="s">
        <v>6679</v>
      </c>
      <c r="L638" t="s">
        <v>6680</v>
      </c>
      <c r="M638" t="s">
        <v>6695</v>
      </c>
      <c r="N638">
        <v>8</v>
      </c>
      <c r="O638" t="s">
        <v>6741</v>
      </c>
      <c r="P638" t="s">
        <v>7171</v>
      </c>
      <c r="Q638">
        <v>13</v>
      </c>
      <c r="R638">
        <v>3</v>
      </c>
      <c r="S638">
        <v>6.26</v>
      </c>
      <c r="T638">
        <v>8.869999999999999</v>
      </c>
      <c r="U638">
        <v>913.54</v>
      </c>
      <c r="V638">
        <v>185.5</v>
      </c>
      <c r="W638">
        <v>7.98</v>
      </c>
      <c r="X638">
        <v>3.98</v>
      </c>
      <c r="Y638">
        <v>8.51</v>
      </c>
      <c r="Z638">
        <v>4</v>
      </c>
      <c r="AA638" t="s">
        <v>4708</v>
      </c>
      <c r="AB638">
        <v>3</v>
      </c>
      <c r="AC638">
        <v>13</v>
      </c>
      <c r="AD638">
        <v>0.9116666666666668</v>
      </c>
      <c r="AF638" t="s">
        <v>7583</v>
      </c>
      <c r="AI638">
        <v>0</v>
      </c>
      <c r="AJ638">
        <v>0</v>
      </c>
    </row>
    <row r="639" spans="1:36">
      <c r="A639" t="s">
        <v>5324</v>
      </c>
      <c r="B639" t="s">
        <v>4846</v>
      </c>
      <c r="C639" t="s">
        <v>4849</v>
      </c>
      <c r="D639">
        <v>0.52</v>
      </c>
      <c r="E639" t="s">
        <v>4851</v>
      </c>
      <c r="F639">
        <v>9.279999999999999</v>
      </c>
      <c r="G639">
        <v>0</v>
      </c>
      <c r="H639">
        <v>1</v>
      </c>
      <c r="I639" t="s">
        <v>5729</v>
      </c>
      <c r="J639" t="s">
        <v>6330</v>
      </c>
      <c r="K639" t="s">
        <v>6679</v>
      </c>
      <c r="L639" t="s">
        <v>6680</v>
      </c>
      <c r="M639" t="s">
        <v>6694</v>
      </c>
      <c r="N639">
        <v>9</v>
      </c>
      <c r="O639" t="s">
        <v>6740</v>
      </c>
      <c r="P639" t="s">
        <v>7172</v>
      </c>
      <c r="Q639">
        <v>10</v>
      </c>
      <c r="R639">
        <v>2</v>
      </c>
      <c r="S639">
        <v>9.23</v>
      </c>
      <c r="T639">
        <v>11.76</v>
      </c>
      <c r="U639">
        <v>887.9299999999999</v>
      </c>
      <c r="V639">
        <v>137.36</v>
      </c>
      <c r="W639">
        <v>9.640000000000001</v>
      </c>
      <c r="X639">
        <v>4.06</v>
      </c>
      <c r="Y639">
        <v>9.32</v>
      </c>
      <c r="Z639">
        <v>4</v>
      </c>
      <c r="AA639" t="s">
        <v>4708</v>
      </c>
      <c r="AB639">
        <v>2</v>
      </c>
      <c r="AC639">
        <v>13</v>
      </c>
      <c r="AD639">
        <v>0.8399999999999999</v>
      </c>
      <c r="AF639" t="s">
        <v>7583</v>
      </c>
      <c r="AI639">
        <v>0</v>
      </c>
      <c r="AJ639">
        <v>0</v>
      </c>
    </row>
    <row r="640" spans="1:36">
      <c r="A640" t="s">
        <v>5324</v>
      </c>
      <c r="B640" t="s">
        <v>4846</v>
      </c>
      <c r="C640" t="s">
        <v>4849</v>
      </c>
      <c r="D640">
        <v>0.52</v>
      </c>
      <c r="E640" t="s">
        <v>4851</v>
      </c>
      <c r="F640">
        <v>9.279999999999999</v>
      </c>
      <c r="G640">
        <v>0</v>
      </c>
      <c r="H640">
        <v>1</v>
      </c>
      <c r="I640" t="s">
        <v>5729</v>
      </c>
      <c r="J640" t="s">
        <v>6331</v>
      </c>
      <c r="K640" t="s">
        <v>6679</v>
      </c>
      <c r="L640" t="s">
        <v>6680</v>
      </c>
      <c r="M640" t="s">
        <v>6695</v>
      </c>
      <c r="N640">
        <v>8</v>
      </c>
      <c r="O640" t="s">
        <v>6741</v>
      </c>
      <c r="P640" t="s">
        <v>7172</v>
      </c>
      <c r="Q640">
        <v>10</v>
      </c>
      <c r="R640">
        <v>2</v>
      </c>
      <c r="S640">
        <v>9.23</v>
      </c>
      <c r="T640">
        <v>11.76</v>
      </c>
      <c r="U640">
        <v>887.9299999999999</v>
      </c>
      <c r="V640">
        <v>137.36</v>
      </c>
      <c r="W640">
        <v>9.640000000000001</v>
      </c>
      <c r="X640">
        <v>4.06</v>
      </c>
      <c r="Y640">
        <v>9.32</v>
      </c>
      <c r="Z640">
        <v>4</v>
      </c>
      <c r="AA640" t="s">
        <v>4708</v>
      </c>
      <c r="AB640">
        <v>2</v>
      </c>
      <c r="AC640">
        <v>13</v>
      </c>
      <c r="AD640">
        <v>0.8399999999999999</v>
      </c>
      <c r="AF640" t="s">
        <v>7583</v>
      </c>
      <c r="AI640">
        <v>0</v>
      </c>
      <c r="AJ640">
        <v>0</v>
      </c>
    </row>
    <row r="641" spans="1:36">
      <c r="A641" t="s">
        <v>5325</v>
      </c>
      <c r="B641" t="s">
        <v>4846</v>
      </c>
      <c r="C641" t="s">
        <v>4849</v>
      </c>
      <c r="D641">
        <v>0.524</v>
      </c>
      <c r="E641" t="s">
        <v>4851</v>
      </c>
      <c r="F641">
        <v>9.279999999999999</v>
      </c>
      <c r="G641">
        <v>0</v>
      </c>
      <c r="H641">
        <v>1</v>
      </c>
      <c r="I641" t="s">
        <v>5729</v>
      </c>
      <c r="J641" t="s">
        <v>6332</v>
      </c>
      <c r="K641" t="s">
        <v>6679</v>
      </c>
      <c r="L641" t="s">
        <v>6680</v>
      </c>
      <c r="M641" t="s">
        <v>6694</v>
      </c>
      <c r="N641">
        <v>9</v>
      </c>
      <c r="O641" t="s">
        <v>6740</v>
      </c>
      <c r="P641" t="s">
        <v>7173</v>
      </c>
      <c r="Q641">
        <v>10</v>
      </c>
      <c r="R641">
        <v>3</v>
      </c>
      <c r="S641">
        <v>8.73</v>
      </c>
      <c r="T641">
        <v>11.06</v>
      </c>
      <c r="U641">
        <v>989.45</v>
      </c>
      <c r="V641">
        <v>132.13</v>
      </c>
      <c r="W641">
        <v>9.869999999999999</v>
      </c>
      <c r="X641">
        <v>3.79</v>
      </c>
      <c r="Y641">
        <v>7.78</v>
      </c>
      <c r="Z641">
        <v>5</v>
      </c>
      <c r="AA641" t="s">
        <v>4708</v>
      </c>
      <c r="AB641">
        <v>2</v>
      </c>
      <c r="AC641">
        <v>12</v>
      </c>
      <c r="AD641">
        <v>1.166666666666667</v>
      </c>
      <c r="AF641" t="s">
        <v>7586</v>
      </c>
      <c r="AI641">
        <v>0</v>
      </c>
      <c r="AJ641">
        <v>0</v>
      </c>
    </row>
    <row r="642" spans="1:36">
      <c r="A642" t="s">
        <v>5325</v>
      </c>
      <c r="B642" t="s">
        <v>4846</v>
      </c>
      <c r="C642" t="s">
        <v>4849</v>
      </c>
      <c r="D642">
        <v>0.524</v>
      </c>
      <c r="E642" t="s">
        <v>4851</v>
      </c>
      <c r="F642">
        <v>9.279999999999999</v>
      </c>
      <c r="G642">
        <v>0</v>
      </c>
      <c r="H642">
        <v>1</v>
      </c>
      <c r="I642" t="s">
        <v>5729</v>
      </c>
      <c r="J642" t="s">
        <v>6333</v>
      </c>
      <c r="K642" t="s">
        <v>6679</v>
      </c>
      <c r="L642" t="s">
        <v>6680</v>
      </c>
      <c r="M642" t="s">
        <v>6695</v>
      </c>
      <c r="N642">
        <v>8</v>
      </c>
      <c r="O642" t="s">
        <v>6741</v>
      </c>
      <c r="P642" t="s">
        <v>7173</v>
      </c>
      <c r="Q642">
        <v>10</v>
      </c>
      <c r="R642">
        <v>3</v>
      </c>
      <c r="S642">
        <v>8.73</v>
      </c>
      <c r="T642">
        <v>11.06</v>
      </c>
      <c r="U642">
        <v>989.45</v>
      </c>
      <c r="V642">
        <v>132.13</v>
      </c>
      <c r="W642">
        <v>9.869999999999999</v>
      </c>
      <c r="X642">
        <v>3.79</v>
      </c>
      <c r="Y642">
        <v>7.78</v>
      </c>
      <c r="Z642">
        <v>5</v>
      </c>
      <c r="AA642" t="s">
        <v>4708</v>
      </c>
      <c r="AB642">
        <v>2</v>
      </c>
      <c r="AC642">
        <v>12</v>
      </c>
      <c r="AD642">
        <v>1.166666666666667</v>
      </c>
      <c r="AF642" t="s">
        <v>7586</v>
      </c>
      <c r="AI642">
        <v>0</v>
      </c>
      <c r="AJ642">
        <v>0</v>
      </c>
    </row>
    <row r="643" spans="1:36">
      <c r="A643" t="s">
        <v>5326</v>
      </c>
      <c r="B643" t="s">
        <v>4846</v>
      </c>
      <c r="C643" t="s">
        <v>4849</v>
      </c>
      <c r="D643">
        <v>0.526</v>
      </c>
      <c r="E643" t="s">
        <v>4851</v>
      </c>
      <c r="F643">
        <v>9.279999999999999</v>
      </c>
      <c r="G643">
        <v>0</v>
      </c>
      <c r="H643">
        <v>1</v>
      </c>
      <c r="I643" t="s">
        <v>5729</v>
      </c>
      <c r="J643" t="s">
        <v>6334</v>
      </c>
      <c r="K643" t="s">
        <v>6679</v>
      </c>
      <c r="L643" t="s">
        <v>6680</v>
      </c>
      <c r="M643" t="s">
        <v>6694</v>
      </c>
      <c r="N643">
        <v>9</v>
      </c>
      <c r="O643" t="s">
        <v>6740</v>
      </c>
      <c r="P643" t="s">
        <v>7174</v>
      </c>
      <c r="Q643">
        <v>11</v>
      </c>
      <c r="R643">
        <v>3</v>
      </c>
      <c r="S643">
        <v>7.9</v>
      </c>
      <c r="T643">
        <v>10.4</v>
      </c>
      <c r="U643">
        <v>857.47</v>
      </c>
      <c r="V643">
        <v>157.59</v>
      </c>
      <c r="W643">
        <v>8.470000000000001</v>
      </c>
      <c r="X643">
        <v>4.09</v>
      </c>
      <c r="Y643">
        <v>8.720000000000001</v>
      </c>
      <c r="Z643">
        <v>4</v>
      </c>
      <c r="AA643" t="s">
        <v>4708</v>
      </c>
      <c r="AB643">
        <v>3</v>
      </c>
      <c r="AC643">
        <v>12</v>
      </c>
      <c r="AD643">
        <v>0.8066666666666664</v>
      </c>
      <c r="AF643" t="s">
        <v>7583</v>
      </c>
      <c r="AI643">
        <v>0</v>
      </c>
      <c r="AJ643">
        <v>0</v>
      </c>
    </row>
    <row r="644" spans="1:36">
      <c r="A644" t="s">
        <v>5326</v>
      </c>
      <c r="B644" t="s">
        <v>4846</v>
      </c>
      <c r="C644" t="s">
        <v>4849</v>
      </c>
      <c r="D644">
        <v>0.526</v>
      </c>
      <c r="E644" t="s">
        <v>4851</v>
      </c>
      <c r="F644">
        <v>9.279999999999999</v>
      </c>
      <c r="G644">
        <v>0</v>
      </c>
      <c r="H644">
        <v>1</v>
      </c>
      <c r="I644" t="s">
        <v>5729</v>
      </c>
      <c r="J644" t="s">
        <v>6335</v>
      </c>
      <c r="K644" t="s">
        <v>6679</v>
      </c>
      <c r="L644" t="s">
        <v>6680</v>
      </c>
      <c r="M644" t="s">
        <v>6695</v>
      </c>
      <c r="N644">
        <v>8</v>
      </c>
      <c r="O644" t="s">
        <v>6741</v>
      </c>
      <c r="P644" t="s">
        <v>7174</v>
      </c>
      <c r="Q644">
        <v>11</v>
      </c>
      <c r="R644">
        <v>3</v>
      </c>
      <c r="S644">
        <v>7.9</v>
      </c>
      <c r="T644">
        <v>10.4</v>
      </c>
      <c r="U644">
        <v>857.47</v>
      </c>
      <c r="V644">
        <v>157.59</v>
      </c>
      <c r="W644">
        <v>8.470000000000001</v>
      </c>
      <c r="X644">
        <v>4.09</v>
      </c>
      <c r="Y644">
        <v>8.720000000000001</v>
      </c>
      <c r="Z644">
        <v>4</v>
      </c>
      <c r="AA644" t="s">
        <v>4708</v>
      </c>
      <c r="AB644">
        <v>3</v>
      </c>
      <c r="AC644">
        <v>12</v>
      </c>
      <c r="AD644">
        <v>0.8066666666666664</v>
      </c>
      <c r="AF644" t="s">
        <v>7583</v>
      </c>
      <c r="AI644">
        <v>0</v>
      </c>
      <c r="AJ644">
        <v>0</v>
      </c>
    </row>
    <row r="645" spans="1:36">
      <c r="A645" t="s">
        <v>5327</v>
      </c>
      <c r="B645" t="s">
        <v>4846</v>
      </c>
      <c r="C645" t="s">
        <v>4849</v>
      </c>
      <c r="D645">
        <v>0.531</v>
      </c>
      <c r="E645" t="s">
        <v>4851</v>
      </c>
      <c r="F645">
        <v>9.279999999999999</v>
      </c>
      <c r="G645">
        <v>0</v>
      </c>
      <c r="H645">
        <v>1</v>
      </c>
      <c r="I645" t="s">
        <v>5729</v>
      </c>
      <c r="J645" t="s">
        <v>6336</v>
      </c>
      <c r="K645" t="s">
        <v>6679</v>
      </c>
      <c r="L645" t="s">
        <v>6680</v>
      </c>
      <c r="M645" t="s">
        <v>6694</v>
      </c>
      <c r="N645">
        <v>9</v>
      </c>
      <c r="O645" t="s">
        <v>6740</v>
      </c>
      <c r="P645" t="s">
        <v>7175</v>
      </c>
      <c r="Q645">
        <v>10</v>
      </c>
      <c r="R645">
        <v>3</v>
      </c>
      <c r="S645">
        <v>8.609999999999999</v>
      </c>
      <c r="T645">
        <v>11.08</v>
      </c>
      <c r="U645">
        <v>989.45</v>
      </c>
      <c r="V645">
        <v>132.13</v>
      </c>
      <c r="W645">
        <v>9.869999999999999</v>
      </c>
      <c r="X645">
        <v>3.75</v>
      </c>
      <c r="Y645">
        <v>8.34</v>
      </c>
      <c r="Z645">
        <v>5</v>
      </c>
      <c r="AA645" t="s">
        <v>4708</v>
      </c>
      <c r="AB645">
        <v>2</v>
      </c>
      <c r="AC645">
        <v>12</v>
      </c>
      <c r="AD645">
        <v>0.9966666666666668</v>
      </c>
      <c r="AF645" t="s">
        <v>7586</v>
      </c>
      <c r="AI645">
        <v>0</v>
      </c>
      <c r="AJ645">
        <v>0</v>
      </c>
    </row>
    <row r="646" spans="1:36">
      <c r="A646" t="s">
        <v>5327</v>
      </c>
      <c r="B646" t="s">
        <v>4846</v>
      </c>
      <c r="C646" t="s">
        <v>4849</v>
      </c>
      <c r="D646">
        <v>0.531</v>
      </c>
      <c r="E646" t="s">
        <v>4851</v>
      </c>
      <c r="F646">
        <v>9.279999999999999</v>
      </c>
      <c r="G646">
        <v>0</v>
      </c>
      <c r="H646">
        <v>1</v>
      </c>
      <c r="I646" t="s">
        <v>5729</v>
      </c>
      <c r="J646" t="s">
        <v>6337</v>
      </c>
      <c r="K646" t="s">
        <v>6679</v>
      </c>
      <c r="L646" t="s">
        <v>6680</v>
      </c>
      <c r="M646" t="s">
        <v>6695</v>
      </c>
      <c r="N646">
        <v>8</v>
      </c>
      <c r="O646" t="s">
        <v>6741</v>
      </c>
      <c r="P646" t="s">
        <v>7175</v>
      </c>
      <c r="Q646">
        <v>10</v>
      </c>
      <c r="R646">
        <v>3</v>
      </c>
      <c r="S646">
        <v>8.609999999999999</v>
      </c>
      <c r="T646">
        <v>11.08</v>
      </c>
      <c r="U646">
        <v>989.45</v>
      </c>
      <c r="V646">
        <v>132.13</v>
      </c>
      <c r="W646">
        <v>9.869999999999999</v>
      </c>
      <c r="X646">
        <v>3.75</v>
      </c>
      <c r="Y646">
        <v>8.34</v>
      </c>
      <c r="Z646">
        <v>5</v>
      </c>
      <c r="AA646" t="s">
        <v>4708</v>
      </c>
      <c r="AB646">
        <v>2</v>
      </c>
      <c r="AC646">
        <v>12</v>
      </c>
      <c r="AD646">
        <v>0.9966666666666668</v>
      </c>
      <c r="AF646" t="s">
        <v>7586</v>
      </c>
      <c r="AI646">
        <v>0</v>
      </c>
      <c r="AJ646">
        <v>0</v>
      </c>
    </row>
    <row r="647" spans="1:36">
      <c r="A647" t="s">
        <v>5328</v>
      </c>
      <c r="B647" t="s">
        <v>4846</v>
      </c>
      <c r="C647" t="s">
        <v>4849</v>
      </c>
      <c r="D647">
        <v>0.546</v>
      </c>
      <c r="E647" t="s">
        <v>4851</v>
      </c>
      <c r="F647">
        <v>9.26</v>
      </c>
      <c r="G647">
        <v>0</v>
      </c>
      <c r="H647">
        <v>1</v>
      </c>
      <c r="I647" t="s">
        <v>5729</v>
      </c>
      <c r="J647" t="s">
        <v>6338</v>
      </c>
      <c r="K647" t="s">
        <v>6679</v>
      </c>
      <c r="L647" t="s">
        <v>6680</v>
      </c>
      <c r="M647" t="s">
        <v>6696</v>
      </c>
      <c r="N647">
        <v>8</v>
      </c>
      <c r="O647" t="s">
        <v>6742</v>
      </c>
      <c r="P647" t="s">
        <v>7176</v>
      </c>
      <c r="Q647">
        <v>9</v>
      </c>
      <c r="R647">
        <v>3</v>
      </c>
      <c r="S647">
        <v>5.66</v>
      </c>
      <c r="T647">
        <v>8.31</v>
      </c>
      <c r="U647">
        <v>883.95</v>
      </c>
      <c r="V647">
        <v>139.28</v>
      </c>
      <c r="W647">
        <v>9.529999999999999</v>
      </c>
      <c r="X647">
        <v>-0.01</v>
      </c>
      <c r="Y647">
        <v>9.140000000000001</v>
      </c>
      <c r="Z647">
        <v>3</v>
      </c>
      <c r="AA647" t="s">
        <v>4708</v>
      </c>
      <c r="AB647">
        <v>2</v>
      </c>
      <c r="AC647">
        <v>12</v>
      </c>
      <c r="AD647">
        <v>0.5966666666666665</v>
      </c>
      <c r="AF647" t="s">
        <v>7583</v>
      </c>
      <c r="AI647">
        <v>0</v>
      </c>
      <c r="AJ647">
        <v>0</v>
      </c>
    </row>
    <row r="648" spans="1:36">
      <c r="A648" t="s">
        <v>5329</v>
      </c>
      <c r="B648" t="s">
        <v>4846</v>
      </c>
      <c r="C648" t="s">
        <v>4849</v>
      </c>
      <c r="D648">
        <v>0.549</v>
      </c>
      <c r="E648" t="s">
        <v>4851</v>
      </c>
      <c r="F648">
        <v>9.26</v>
      </c>
      <c r="G648">
        <v>0</v>
      </c>
      <c r="H648">
        <v>1</v>
      </c>
      <c r="I648" t="s">
        <v>5729</v>
      </c>
      <c r="J648" t="s">
        <v>6339</v>
      </c>
      <c r="K648" t="s">
        <v>6679</v>
      </c>
      <c r="L648" t="s">
        <v>6680</v>
      </c>
      <c r="M648" t="s">
        <v>6694</v>
      </c>
      <c r="N648">
        <v>9</v>
      </c>
      <c r="O648" t="s">
        <v>6740</v>
      </c>
      <c r="P648" t="s">
        <v>7177</v>
      </c>
      <c r="Q648">
        <v>10</v>
      </c>
      <c r="R648">
        <v>2</v>
      </c>
      <c r="S648">
        <v>11.44</v>
      </c>
      <c r="T648">
        <v>13.94</v>
      </c>
      <c r="U648">
        <v>966.04</v>
      </c>
      <c r="V648">
        <v>137.36</v>
      </c>
      <c r="W648">
        <v>11.11</v>
      </c>
      <c r="X648">
        <v>4.07</v>
      </c>
      <c r="Y648">
        <v>8.83</v>
      </c>
      <c r="Z648">
        <v>5</v>
      </c>
      <c r="AA648" t="s">
        <v>4708</v>
      </c>
      <c r="AB648">
        <v>2</v>
      </c>
      <c r="AC648">
        <v>16</v>
      </c>
      <c r="AD648">
        <v>1.085</v>
      </c>
      <c r="AF648" t="s">
        <v>7583</v>
      </c>
      <c r="AI648">
        <v>0</v>
      </c>
      <c r="AJ648">
        <v>0</v>
      </c>
    </row>
    <row r="649" spans="1:36">
      <c r="A649" t="s">
        <v>5329</v>
      </c>
      <c r="B649" t="s">
        <v>4846</v>
      </c>
      <c r="C649" t="s">
        <v>4849</v>
      </c>
      <c r="D649">
        <v>0.549</v>
      </c>
      <c r="E649" t="s">
        <v>4851</v>
      </c>
      <c r="F649">
        <v>9.26</v>
      </c>
      <c r="G649">
        <v>0</v>
      </c>
      <c r="H649">
        <v>1</v>
      </c>
      <c r="I649" t="s">
        <v>5729</v>
      </c>
      <c r="J649" t="s">
        <v>6340</v>
      </c>
      <c r="K649" t="s">
        <v>6679</v>
      </c>
      <c r="L649" t="s">
        <v>6680</v>
      </c>
      <c r="M649" t="s">
        <v>6695</v>
      </c>
      <c r="N649">
        <v>8</v>
      </c>
      <c r="O649" t="s">
        <v>6741</v>
      </c>
      <c r="P649" t="s">
        <v>7177</v>
      </c>
      <c r="Q649">
        <v>10</v>
      </c>
      <c r="R649">
        <v>2</v>
      </c>
      <c r="S649">
        <v>11.44</v>
      </c>
      <c r="T649">
        <v>13.94</v>
      </c>
      <c r="U649">
        <v>966.04</v>
      </c>
      <c r="V649">
        <v>137.36</v>
      </c>
      <c r="W649">
        <v>11.11</v>
      </c>
      <c r="X649">
        <v>4.07</v>
      </c>
      <c r="Y649">
        <v>8.83</v>
      </c>
      <c r="Z649">
        <v>5</v>
      </c>
      <c r="AA649" t="s">
        <v>4708</v>
      </c>
      <c r="AB649">
        <v>2</v>
      </c>
      <c r="AC649">
        <v>16</v>
      </c>
      <c r="AD649">
        <v>1.085</v>
      </c>
      <c r="AF649" t="s">
        <v>7583</v>
      </c>
      <c r="AI649">
        <v>0</v>
      </c>
      <c r="AJ649">
        <v>0</v>
      </c>
    </row>
    <row r="650" spans="1:36">
      <c r="A650" t="s">
        <v>5330</v>
      </c>
      <c r="B650" t="s">
        <v>4846</v>
      </c>
      <c r="C650" t="s">
        <v>4849</v>
      </c>
      <c r="D650">
        <v>0.552</v>
      </c>
      <c r="E650" t="s">
        <v>4851</v>
      </c>
      <c r="F650">
        <v>9.26</v>
      </c>
      <c r="G650">
        <v>0</v>
      </c>
      <c r="H650">
        <v>1</v>
      </c>
      <c r="I650" t="s">
        <v>5729</v>
      </c>
      <c r="J650" t="s">
        <v>6341</v>
      </c>
      <c r="K650" t="s">
        <v>6679</v>
      </c>
      <c r="L650" t="s">
        <v>6680</v>
      </c>
      <c r="M650" t="s">
        <v>6694</v>
      </c>
      <c r="N650">
        <v>9</v>
      </c>
      <c r="O650" t="s">
        <v>6740</v>
      </c>
      <c r="P650" t="s">
        <v>7178</v>
      </c>
      <c r="Q650">
        <v>11</v>
      </c>
      <c r="R650">
        <v>3</v>
      </c>
      <c r="S650">
        <v>6.01</v>
      </c>
      <c r="T650">
        <v>8.41</v>
      </c>
      <c r="U650">
        <v>877.89</v>
      </c>
      <c r="V650">
        <v>169.37</v>
      </c>
      <c r="W650">
        <v>8.52</v>
      </c>
      <c r="X650">
        <v>4.1</v>
      </c>
      <c r="Y650">
        <v>8.17</v>
      </c>
      <c r="Z650">
        <v>4</v>
      </c>
      <c r="AA650" t="s">
        <v>4708</v>
      </c>
      <c r="AB650">
        <v>3</v>
      </c>
      <c r="AC650">
        <v>13</v>
      </c>
      <c r="AD650">
        <v>1.081666666666667</v>
      </c>
      <c r="AF650" t="s">
        <v>7586</v>
      </c>
      <c r="AI650">
        <v>0</v>
      </c>
      <c r="AJ650">
        <v>0</v>
      </c>
    </row>
    <row r="651" spans="1:36">
      <c r="A651" t="s">
        <v>5330</v>
      </c>
      <c r="B651" t="s">
        <v>4846</v>
      </c>
      <c r="C651" t="s">
        <v>4849</v>
      </c>
      <c r="D651">
        <v>0.552</v>
      </c>
      <c r="E651" t="s">
        <v>4851</v>
      </c>
      <c r="F651">
        <v>9.26</v>
      </c>
      <c r="G651">
        <v>0</v>
      </c>
      <c r="H651">
        <v>1</v>
      </c>
      <c r="I651" t="s">
        <v>5729</v>
      </c>
      <c r="J651" t="s">
        <v>6342</v>
      </c>
      <c r="K651" t="s">
        <v>6679</v>
      </c>
      <c r="L651" t="s">
        <v>6680</v>
      </c>
      <c r="M651" t="s">
        <v>6695</v>
      </c>
      <c r="N651">
        <v>8</v>
      </c>
      <c r="O651" t="s">
        <v>6741</v>
      </c>
      <c r="P651" t="s">
        <v>7178</v>
      </c>
      <c r="Q651">
        <v>11</v>
      </c>
      <c r="R651">
        <v>3</v>
      </c>
      <c r="S651">
        <v>6.01</v>
      </c>
      <c r="T651">
        <v>8.41</v>
      </c>
      <c r="U651">
        <v>877.89</v>
      </c>
      <c r="V651">
        <v>169.37</v>
      </c>
      <c r="W651">
        <v>8.52</v>
      </c>
      <c r="X651">
        <v>4.1</v>
      </c>
      <c r="Y651">
        <v>8.17</v>
      </c>
      <c r="Z651">
        <v>4</v>
      </c>
      <c r="AA651" t="s">
        <v>4708</v>
      </c>
      <c r="AB651">
        <v>3</v>
      </c>
      <c r="AC651">
        <v>13</v>
      </c>
      <c r="AD651">
        <v>1.081666666666667</v>
      </c>
      <c r="AF651" t="s">
        <v>7586</v>
      </c>
      <c r="AI651">
        <v>0</v>
      </c>
      <c r="AJ651">
        <v>0</v>
      </c>
    </row>
    <row r="652" spans="1:36">
      <c r="A652" t="s">
        <v>5331</v>
      </c>
      <c r="B652" t="s">
        <v>4846</v>
      </c>
      <c r="C652" t="s">
        <v>4849</v>
      </c>
      <c r="D652">
        <v>0.5570000000000001</v>
      </c>
      <c r="E652" t="s">
        <v>4851</v>
      </c>
      <c r="F652">
        <v>9.25</v>
      </c>
      <c r="G652">
        <v>0</v>
      </c>
      <c r="H652">
        <v>1</v>
      </c>
      <c r="I652" t="s">
        <v>5729</v>
      </c>
      <c r="J652" t="s">
        <v>6343</v>
      </c>
      <c r="K652" t="s">
        <v>6679</v>
      </c>
      <c r="L652" t="s">
        <v>6680</v>
      </c>
      <c r="M652" t="s">
        <v>6696</v>
      </c>
      <c r="N652">
        <v>8</v>
      </c>
      <c r="O652" t="s">
        <v>6742</v>
      </c>
      <c r="P652" t="s">
        <v>7179</v>
      </c>
      <c r="Q652">
        <v>9</v>
      </c>
      <c r="R652">
        <v>3</v>
      </c>
      <c r="S652">
        <v>2.51</v>
      </c>
      <c r="T652">
        <v>5.44</v>
      </c>
      <c r="U652">
        <v>848.47</v>
      </c>
      <c r="V652">
        <v>156.17</v>
      </c>
      <c r="W652">
        <v>9.15</v>
      </c>
      <c r="X652">
        <v>2.65</v>
      </c>
      <c r="Y652">
        <v>6.84</v>
      </c>
      <c r="Z652">
        <v>3</v>
      </c>
      <c r="AA652" t="s">
        <v>4708</v>
      </c>
      <c r="AB652">
        <v>2</v>
      </c>
      <c r="AC652">
        <v>12</v>
      </c>
      <c r="AD652">
        <v>1.911666666666667</v>
      </c>
      <c r="AF652" t="s">
        <v>7586</v>
      </c>
      <c r="AI652">
        <v>0</v>
      </c>
      <c r="AJ652">
        <v>0</v>
      </c>
    </row>
    <row r="653" spans="1:36">
      <c r="A653" t="s">
        <v>5332</v>
      </c>
      <c r="B653" t="s">
        <v>4846</v>
      </c>
      <c r="C653" t="s">
        <v>4849</v>
      </c>
      <c r="D653">
        <v>0.571</v>
      </c>
      <c r="E653" t="s">
        <v>4851</v>
      </c>
      <c r="F653">
        <v>9.24</v>
      </c>
      <c r="G653">
        <v>0</v>
      </c>
      <c r="H653">
        <v>1</v>
      </c>
      <c r="I653" t="s">
        <v>5729</v>
      </c>
      <c r="J653" t="s">
        <v>6344</v>
      </c>
      <c r="K653" t="s">
        <v>6679</v>
      </c>
      <c r="L653" t="s">
        <v>6680</v>
      </c>
      <c r="M653" t="s">
        <v>6696</v>
      </c>
      <c r="N653">
        <v>8</v>
      </c>
      <c r="O653" t="s">
        <v>6742</v>
      </c>
      <c r="P653" t="s">
        <v>7180</v>
      </c>
      <c r="Q653">
        <v>9</v>
      </c>
      <c r="R653">
        <v>2</v>
      </c>
      <c r="S653">
        <v>3.82</v>
      </c>
      <c r="T653">
        <v>6.77</v>
      </c>
      <c r="U653">
        <v>843.42</v>
      </c>
      <c r="V653">
        <v>142.47</v>
      </c>
      <c r="W653">
        <v>8.73</v>
      </c>
      <c r="X653">
        <v>0.09</v>
      </c>
      <c r="Y653">
        <v>6.82</v>
      </c>
      <c r="Z653">
        <v>3</v>
      </c>
      <c r="AA653" t="s">
        <v>4708</v>
      </c>
      <c r="AB653">
        <v>2</v>
      </c>
      <c r="AC653">
        <v>12</v>
      </c>
      <c r="AD653">
        <v>1.59</v>
      </c>
      <c r="AF653" t="s">
        <v>7586</v>
      </c>
      <c r="AI653">
        <v>0</v>
      </c>
      <c r="AJ653">
        <v>0</v>
      </c>
    </row>
    <row r="654" spans="1:36">
      <c r="A654" t="s">
        <v>5333</v>
      </c>
      <c r="B654" t="s">
        <v>4846</v>
      </c>
      <c r="C654" t="s">
        <v>4849</v>
      </c>
      <c r="D654">
        <v>0.572</v>
      </c>
      <c r="E654" t="s">
        <v>4851</v>
      </c>
      <c r="F654">
        <v>9.24</v>
      </c>
      <c r="G654">
        <v>0</v>
      </c>
      <c r="H654">
        <v>1</v>
      </c>
      <c r="I654" t="s">
        <v>5729</v>
      </c>
      <c r="J654" t="s">
        <v>6345</v>
      </c>
      <c r="K654" t="s">
        <v>6679</v>
      </c>
      <c r="L654" t="s">
        <v>6680</v>
      </c>
      <c r="M654" t="s">
        <v>6696</v>
      </c>
      <c r="N654">
        <v>8</v>
      </c>
      <c r="O654" t="s">
        <v>6742</v>
      </c>
      <c r="P654" t="s">
        <v>7181</v>
      </c>
      <c r="Q654">
        <v>10</v>
      </c>
      <c r="R654">
        <v>2</v>
      </c>
      <c r="S654">
        <v>4.89</v>
      </c>
      <c r="T654">
        <v>7.83</v>
      </c>
      <c r="U654">
        <v>945.97</v>
      </c>
      <c r="V654">
        <v>166.02</v>
      </c>
      <c r="W654">
        <v>8.640000000000001</v>
      </c>
      <c r="X654">
        <v>0.45</v>
      </c>
      <c r="Y654">
        <v>6.82</v>
      </c>
      <c r="Z654">
        <v>3</v>
      </c>
      <c r="AA654" t="s">
        <v>4708</v>
      </c>
      <c r="AB654">
        <v>2</v>
      </c>
      <c r="AC654">
        <v>13</v>
      </c>
      <c r="AD654">
        <v>1.5</v>
      </c>
      <c r="AF654" t="s">
        <v>7586</v>
      </c>
      <c r="AI654">
        <v>0</v>
      </c>
      <c r="AJ654">
        <v>0</v>
      </c>
    </row>
    <row r="655" spans="1:36">
      <c r="A655" t="s">
        <v>5334</v>
      </c>
      <c r="B655" t="s">
        <v>4846</v>
      </c>
      <c r="C655" t="s">
        <v>4849</v>
      </c>
      <c r="D655">
        <v>0.586</v>
      </c>
      <c r="E655" t="s">
        <v>4851</v>
      </c>
      <c r="F655">
        <v>9.23</v>
      </c>
      <c r="G655">
        <v>0</v>
      </c>
      <c r="H655">
        <v>1</v>
      </c>
      <c r="I655" t="s">
        <v>5729</v>
      </c>
      <c r="J655" t="s">
        <v>6346</v>
      </c>
      <c r="K655" t="s">
        <v>6679</v>
      </c>
      <c r="L655" t="s">
        <v>6680</v>
      </c>
      <c r="M655" t="s">
        <v>6694</v>
      </c>
      <c r="N655">
        <v>9</v>
      </c>
      <c r="O655" t="s">
        <v>6740</v>
      </c>
      <c r="P655" t="s">
        <v>7182</v>
      </c>
      <c r="Q655">
        <v>10</v>
      </c>
      <c r="R655">
        <v>2</v>
      </c>
      <c r="S655">
        <v>8.720000000000001</v>
      </c>
      <c r="T655">
        <v>11.23</v>
      </c>
      <c r="U655">
        <v>817.8</v>
      </c>
      <c r="V655">
        <v>137.36</v>
      </c>
      <c r="W655">
        <v>8.17</v>
      </c>
      <c r="X655">
        <v>4.04</v>
      </c>
      <c r="Y655">
        <v>9.48</v>
      </c>
      <c r="Z655">
        <v>5</v>
      </c>
      <c r="AA655" t="s">
        <v>4708</v>
      </c>
      <c r="AB655">
        <v>2</v>
      </c>
      <c r="AC655">
        <v>15</v>
      </c>
      <c r="AD655">
        <v>0.7599999999999998</v>
      </c>
      <c r="AF655" t="s">
        <v>7583</v>
      </c>
      <c r="AI655">
        <v>0</v>
      </c>
      <c r="AJ655">
        <v>0</v>
      </c>
    </row>
    <row r="656" spans="1:36">
      <c r="A656" t="s">
        <v>5334</v>
      </c>
      <c r="B656" t="s">
        <v>4846</v>
      </c>
      <c r="C656" t="s">
        <v>4849</v>
      </c>
      <c r="D656">
        <v>0.586</v>
      </c>
      <c r="E656" t="s">
        <v>4851</v>
      </c>
      <c r="F656">
        <v>9.23</v>
      </c>
      <c r="G656">
        <v>0</v>
      </c>
      <c r="H656">
        <v>1</v>
      </c>
      <c r="I656" t="s">
        <v>5729</v>
      </c>
      <c r="J656" t="s">
        <v>6347</v>
      </c>
      <c r="K656" t="s">
        <v>6679</v>
      </c>
      <c r="L656" t="s">
        <v>6680</v>
      </c>
      <c r="M656" t="s">
        <v>6695</v>
      </c>
      <c r="N656">
        <v>8</v>
      </c>
      <c r="O656" t="s">
        <v>6741</v>
      </c>
      <c r="P656" t="s">
        <v>7182</v>
      </c>
      <c r="Q656">
        <v>10</v>
      </c>
      <c r="R656">
        <v>2</v>
      </c>
      <c r="S656">
        <v>8.720000000000001</v>
      </c>
      <c r="T656">
        <v>11.23</v>
      </c>
      <c r="U656">
        <v>817.8</v>
      </c>
      <c r="V656">
        <v>137.36</v>
      </c>
      <c r="W656">
        <v>8.17</v>
      </c>
      <c r="X656">
        <v>4.04</v>
      </c>
      <c r="Y656">
        <v>9.48</v>
      </c>
      <c r="Z656">
        <v>5</v>
      </c>
      <c r="AA656" t="s">
        <v>4708</v>
      </c>
      <c r="AB656">
        <v>2</v>
      </c>
      <c r="AC656">
        <v>15</v>
      </c>
      <c r="AD656">
        <v>0.7599999999999998</v>
      </c>
      <c r="AF656" t="s">
        <v>7583</v>
      </c>
      <c r="AI656">
        <v>0</v>
      </c>
      <c r="AJ656">
        <v>0</v>
      </c>
    </row>
    <row r="657" spans="1:36">
      <c r="A657" t="s">
        <v>5335</v>
      </c>
      <c r="B657" t="s">
        <v>4846</v>
      </c>
      <c r="C657" t="s">
        <v>4849</v>
      </c>
      <c r="D657">
        <v>0.592</v>
      </c>
      <c r="E657" t="s">
        <v>4851</v>
      </c>
      <c r="F657">
        <v>9.23</v>
      </c>
      <c r="G657">
        <v>0</v>
      </c>
      <c r="H657">
        <v>1</v>
      </c>
      <c r="I657" t="s">
        <v>5729</v>
      </c>
      <c r="J657" t="s">
        <v>6348</v>
      </c>
      <c r="K657" t="s">
        <v>6679</v>
      </c>
      <c r="L657" t="s">
        <v>6680</v>
      </c>
      <c r="M657" t="s">
        <v>6694</v>
      </c>
      <c r="N657">
        <v>9</v>
      </c>
      <c r="O657" t="s">
        <v>6740</v>
      </c>
      <c r="P657" t="s">
        <v>7183</v>
      </c>
      <c r="Q657">
        <v>10</v>
      </c>
      <c r="R657">
        <v>3</v>
      </c>
      <c r="S657">
        <v>8.859999999999999</v>
      </c>
      <c r="T657">
        <v>11.38</v>
      </c>
      <c r="U657">
        <v>880.51</v>
      </c>
      <c r="V657">
        <v>153.15</v>
      </c>
      <c r="W657">
        <v>9.24</v>
      </c>
      <c r="X657">
        <v>4.1</v>
      </c>
      <c r="Y657">
        <v>8.720000000000001</v>
      </c>
      <c r="Z657">
        <v>5</v>
      </c>
      <c r="AA657" t="s">
        <v>4708</v>
      </c>
      <c r="AB657">
        <v>2</v>
      </c>
      <c r="AC657">
        <v>12</v>
      </c>
      <c r="AD657">
        <v>0.8066666666666664</v>
      </c>
      <c r="AF657" t="s">
        <v>7583</v>
      </c>
      <c r="AI657">
        <v>0</v>
      </c>
      <c r="AJ657">
        <v>0</v>
      </c>
    </row>
    <row r="658" spans="1:36">
      <c r="A658" t="s">
        <v>5335</v>
      </c>
      <c r="B658" t="s">
        <v>4846</v>
      </c>
      <c r="C658" t="s">
        <v>4849</v>
      </c>
      <c r="D658">
        <v>0.592</v>
      </c>
      <c r="E658" t="s">
        <v>4851</v>
      </c>
      <c r="F658">
        <v>9.23</v>
      </c>
      <c r="G658">
        <v>0</v>
      </c>
      <c r="H658">
        <v>1</v>
      </c>
      <c r="I658" t="s">
        <v>5729</v>
      </c>
      <c r="J658" t="s">
        <v>6349</v>
      </c>
      <c r="K658" t="s">
        <v>6679</v>
      </c>
      <c r="L658" t="s">
        <v>6680</v>
      </c>
      <c r="M658" t="s">
        <v>6695</v>
      </c>
      <c r="N658">
        <v>8</v>
      </c>
      <c r="O658" t="s">
        <v>6741</v>
      </c>
      <c r="P658" t="s">
        <v>7183</v>
      </c>
      <c r="Q658">
        <v>10</v>
      </c>
      <c r="R658">
        <v>3</v>
      </c>
      <c r="S658">
        <v>8.859999999999999</v>
      </c>
      <c r="T658">
        <v>11.38</v>
      </c>
      <c r="U658">
        <v>880.51</v>
      </c>
      <c r="V658">
        <v>153.15</v>
      </c>
      <c r="W658">
        <v>9.24</v>
      </c>
      <c r="X658">
        <v>4.1</v>
      </c>
      <c r="Y658">
        <v>8.720000000000001</v>
      </c>
      <c r="Z658">
        <v>5</v>
      </c>
      <c r="AA658" t="s">
        <v>4708</v>
      </c>
      <c r="AB658">
        <v>2</v>
      </c>
      <c r="AC658">
        <v>12</v>
      </c>
      <c r="AD658">
        <v>0.8066666666666664</v>
      </c>
      <c r="AF658" t="s">
        <v>7583</v>
      </c>
      <c r="AI658">
        <v>0</v>
      </c>
      <c r="AJ658">
        <v>0</v>
      </c>
    </row>
    <row r="659" spans="1:36">
      <c r="A659" t="s">
        <v>5336</v>
      </c>
      <c r="B659" t="s">
        <v>4846</v>
      </c>
      <c r="C659" t="s">
        <v>4849</v>
      </c>
      <c r="D659">
        <v>0.601</v>
      </c>
      <c r="E659" t="s">
        <v>4851</v>
      </c>
      <c r="F659">
        <v>9.220000000000001</v>
      </c>
      <c r="G659">
        <v>0</v>
      </c>
      <c r="H659">
        <v>1</v>
      </c>
      <c r="I659" t="s">
        <v>5729</v>
      </c>
      <c r="J659" t="s">
        <v>6350</v>
      </c>
      <c r="K659" t="s">
        <v>6679</v>
      </c>
      <c r="L659" t="s">
        <v>6680</v>
      </c>
      <c r="M659" t="s">
        <v>6696</v>
      </c>
      <c r="N659">
        <v>8</v>
      </c>
      <c r="O659" t="s">
        <v>6742</v>
      </c>
      <c r="P659" t="s">
        <v>7184</v>
      </c>
      <c r="Q659">
        <v>7</v>
      </c>
      <c r="R659">
        <v>2</v>
      </c>
      <c r="S659">
        <v>7.53</v>
      </c>
      <c r="T659">
        <v>10.55</v>
      </c>
      <c r="U659">
        <v>857.9</v>
      </c>
      <c r="V659">
        <v>126.34</v>
      </c>
      <c r="W659">
        <v>11.38</v>
      </c>
      <c r="X659">
        <v>1.93</v>
      </c>
      <c r="Y659">
        <v>6.84</v>
      </c>
      <c r="Z659">
        <v>3</v>
      </c>
      <c r="AA659" t="s">
        <v>4708</v>
      </c>
      <c r="AB659">
        <v>2</v>
      </c>
      <c r="AC659">
        <v>12</v>
      </c>
      <c r="AD659">
        <v>1.5</v>
      </c>
      <c r="AF659" t="s">
        <v>7586</v>
      </c>
      <c r="AI659">
        <v>0</v>
      </c>
      <c r="AJ659">
        <v>0</v>
      </c>
    </row>
    <row r="660" spans="1:36">
      <c r="A660" t="s">
        <v>5337</v>
      </c>
      <c r="B660" t="s">
        <v>4846</v>
      </c>
      <c r="C660" t="s">
        <v>4849</v>
      </c>
      <c r="D660">
        <v>0.618</v>
      </c>
      <c r="E660" t="s">
        <v>4851</v>
      </c>
      <c r="F660">
        <v>9.210000000000001</v>
      </c>
      <c r="G660">
        <v>0.6899999999999999</v>
      </c>
      <c r="H660">
        <v>2</v>
      </c>
      <c r="I660" t="s">
        <v>5729</v>
      </c>
      <c r="J660" t="s">
        <v>6351</v>
      </c>
      <c r="K660" t="s">
        <v>6679</v>
      </c>
      <c r="L660" t="s">
        <v>6680</v>
      </c>
      <c r="M660" t="s">
        <v>6696</v>
      </c>
      <c r="N660">
        <v>8</v>
      </c>
      <c r="O660" t="s">
        <v>6742</v>
      </c>
      <c r="P660" t="s">
        <v>7185</v>
      </c>
      <c r="Q660">
        <v>9</v>
      </c>
      <c r="R660">
        <v>3</v>
      </c>
      <c r="S660">
        <v>5.83</v>
      </c>
      <c r="T660">
        <v>9.23</v>
      </c>
      <c r="U660">
        <v>835.38</v>
      </c>
      <c r="V660">
        <v>162.63</v>
      </c>
      <c r="W660">
        <v>9.039999999999999</v>
      </c>
      <c r="X660">
        <v>1.89</v>
      </c>
      <c r="Y660">
        <v>6.09</v>
      </c>
      <c r="Z660">
        <v>6</v>
      </c>
      <c r="AA660" t="s">
        <v>4708</v>
      </c>
      <c r="AB660">
        <v>2</v>
      </c>
      <c r="AC660">
        <v>13</v>
      </c>
      <c r="AD660">
        <v>1.166666666666667</v>
      </c>
      <c r="AF660" t="s">
        <v>7586</v>
      </c>
      <c r="AI660">
        <v>0</v>
      </c>
      <c r="AJ660">
        <v>0</v>
      </c>
    </row>
    <row r="661" spans="1:36">
      <c r="A661" t="s">
        <v>5338</v>
      </c>
      <c r="B661" t="s">
        <v>4846</v>
      </c>
      <c r="C661" t="s">
        <v>4849</v>
      </c>
      <c r="D661">
        <v>0.619</v>
      </c>
      <c r="E661" t="s">
        <v>4851</v>
      </c>
      <c r="F661">
        <v>9.210000000000001</v>
      </c>
      <c r="G661">
        <v>0</v>
      </c>
      <c r="H661">
        <v>1</v>
      </c>
      <c r="I661" t="s">
        <v>5729</v>
      </c>
      <c r="J661" t="s">
        <v>6352</v>
      </c>
      <c r="K661" t="s">
        <v>6679</v>
      </c>
      <c r="L661" t="s">
        <v>6680</v>
      </c>
      <c r="M661" t="s">
        <v>6694</v>
      </c>
      <c r="N661">
        <v>9</v>
      </c>
      <c r="O661" t="s">
        <v>6740</v>
      </c>
      <c r="P661" t="s">
        <v>7186</v>
      </c>
      <c r="Q661">
        <v>12</v>
      </c>
      <c r="R661">
        <v>2</v>
      </c>
      <c r="S661">
        <v>7.87</v>
      </c>
      <c r="T661">
        <v>10.36</v>
      </c>
      <c r="U661">
        <v>901.53</v>
      </c>
      <c r="V661">
        <v>155.82</v>
      </c>
      <c r="W661">
        <v>8.74</v>
      </c>
      <c r="X661">
        <v>4.08</v>
      </c>
      <c r="Y661">
        <v>8.720000000000001</v>
      </c>
      <c r="Z661">
        <v>4</v>
      </c>
      <c r="AA661" t="s">
        <v>4708</v>
      </c>
      <c r="AB661">
        <v>3</v>
      </c>
      <c r="AC661">
        <v>15</v>
      </c>
      <c r="AD661">
        <v>1.14</v>
      </c>
      <c r="AF661" t="s">
        <v>7583</v>
      </c>
      <c r="AI661">
        <v>0</v>
      </c>
      <c r="AJ661">
        <v>0</v>
      </c>
    </row>
    <row r="662" spans="1:36">
      <c r="A662" t="s">
        <v>5338</v>
      </c>
      <c r="B662" t="s">
        <v>4846</v>
      </c>
      <c r="C662" t="s">
        <v>4849</v>
      </c>
      <c r="D662">
        <v>0.619</v>
      </c>
      <c r="E662" t="s">
        <v>4851</v>
      </c>
      <c r="F662">
        <v>9.210000000000001</v>
      </c>
      <c r="G662">
        <v>0</v>
      </c>
      <c r="H662">
        <v>1</v>
      </c>
      <c r="I662" t="s">
        <v>5729</v>
      </c>
      <c r="J662" t="s">
        <v>6353</v>
      </c>
      <c r="K662" t="s">
        <v>6679</v>
      </c>
      <c r="L662" t="s">
        <v>6680</v>
      </c>
      <c r="M662" t="s">
        <v>6695</v>
      </c>
      <c r="N662">
        <v>8</v>
      </c>
      <c r="O662" t="s">
        <v>6741</v>
      </c>
      <c r="P662" t="s">
        <v>7186</v>
      </c>
      <c r="Q662">
        <v>12</v>
      </c>
      <c r="R662">
        <v>2</v>
      </c>
      <c r="S662">
        <v>7.87</v>
      </c>
      <c r="T662">
        <v>10.36</v>
      </c>
      <c r="U662">
        <v>901.53</v>
      </c>
      <c r="V662">
        <v>155.82</v>
      </c>
      <c r="W662">
        <v>8.74</v>
      </c>
      <c r="X662">
        <v>4.08</v>
      </c>
      <c r="Y662">
        <v>8.720000000000001</v>
      </c>
      <c r="Z662">
        <v>4</v>
      </c>
      <c r="AA662" t="s">
        <v>4708</v>
      </c>
      <c r="AB662">
        <v>3</v>
      </c>
      <c r="AC662">
        <v>15</v>
      </c>
      <c r="AD662">
        <v>1.14</v>
      </c>
      <c r="AF662" t="s">
        <v>7583</v>
      </c>
      <c r="AI662">
        <v>0</v>
      </c>
      <c r="AJ662">
        <v>0</v>
      </c>
    </row>
    <row r="663" spans="1:36">
      <c r="A663" t="s">
        <v>5339</v>
      </c>
      <c r="B663" t="s">
        <v>4846</v>
      </c>
      <c r="C663" t="s">
        <v>4849</v>
      </c>
      <c r="D663">
        <v>0.621</v>
      </c>
      <c r="E663" t="s">
        <v>4851</v>
      </c>
      <c r="F663">
        <v>9.210000000000001</v>
      </c>
      <c r="G663">
        <v>0</v>
      </c>
      <c r="H663">
        <v>1</v>
      </c>
      <c r="I663" t="s">
        <v>5729</v>
      </c>
      <c r="J663" t="s">
        <v>6354</v>
      </c>
      <c r="K663" t="s">
        <v>6679</v>
      </c>
      <c r="L663" t="s">
        <v>6680</v>
      </c>
      <c r="M663" t="s">
        <v>6696</v>
      </c>
      <c r="N663">
        <v>8</v>
      </c>
      <c r="O663" t="s">
        <v>6742</v>
      </c>
      <c r="P663" t="s">
        <v>7187</v>
      </c>
      <c r="Q663">
        <v>9</v>
      </c>
      <c r="R663">
        <v>3</v>
      </c>
      <c r="S663">
        <v>3.89</v>
      </c>
      <c r="T663">
        <v>6.61</v>
      </c>
      <c r="U663">
        <v>898.96</v>
      </c>
      <c r="V663">
        <v>135.62</v>
      </c>
      <c r="W663">
        <v>9.369999999999999</v>
      </c>
      <c r="X663">
        <v>2.68</v>
      </c>
      <c r="Y663">
        <v>7.82</v>
      </c>
      <c r="Z663">
        <v>3</v>
      </c>
      <c r="AA663" t="s">
        <v>4708</v>
      </c>
      <c r="AB663">
        <v>2</v>
      </c>
      <c r="AC663">
        <v>13</v>
      </c>
      <c r="AD663">
        <v>1.221666666666667</v>
      </c>
      <c r="AF663" t="s">
        <v>7586</v>
      </c>
      <c r="AI663">
        <v>0</v>
      </c>
      <c r="AJ663">
        <v>0</v>
      </c>
    </row>
    <row r="664" spans="1:36">
      <c r="A664" t="s">
        <v>5340</v>
      </c>
      <c r="B664" t="s">
        <v>4846</v>
      </c>
      <c r="C664" t="s">
        <v>4849</v>
      </c>
      <c r="D664">
        <v>0.649</v>
      </c>
      <c r="E664" t="s">
        <v>4851</v>
      </c>
      <c r="F664">
        <v>9.19</v>
      </c>
      <c r="G664">
        <v>0.6899999999999999</v>
      </c>
      <c r="H664">
        <v>2</v>
      </c>
      <c r="I664" t="s">
        <v>5731</v>
      </c>
      <c r="J664" t="s">
        <v>6355</v>
      </c>
      <c r="K664" t="s">
        <v>6679</v>
      </c>
      <c r="L664" t="s">
        <v>6680</v>
      </c>
      <c r="M664" t="s">
        <v>6698</v>
      </c>
      <c r="N664">
        <v>8</v>
      </c>
      <c r="O664" t="s">
        <v>6744</v>
      </c>
      <c r="P664" t="s">
        <v>7188</v>
      </c>
      <c r="Q664">
        <v>10</v>
      </c>
      <c r="R664">
        <v>3</v>
      </c>
      <c r="S664">
        <v>8.81</v>
      </c>
      <c r="T664">
        <v>11.38</v>
      </c>
      <c r="U664">
        <v>886.54</v>
      </c>
      <c r="V664">
        <v>156.64</v>
      </c>
      <c r="W664">
        <v>9.960000000000001</v>
      </c>
      <c r="X664">
        <v>0.73</v>
      </c>
      <c r="Y664">
        <v>10.26</v>
      </c>
      <c r="Z664">
        <v>5</v>
      </c>
      <c r="AA664" t="s">
        <v>4708</v>
      </c>
      <c r="AB664">
        <v>2</v>
      </c>
      <c r="AC664">
        <v>15</v>
      </c>
      <c r="AD664">
        <v>0.1666666666666667</v>
      </c>
      <c r="AF664" t="s">
        <v>7583</v>
      </c>
      <c r="AI664">
        <v>0</v>
      </c>
      <c r="AJ664">
        <v>0</v>
      </c>
    </row>
    <row r="665" spans="1:36">
      <c r="A665" t="s">
        <v>5341</v>
      </c>
      <c r="B665" t="s">
        <v>4846</v>
      </c>
      <c r="C665" t="s">
        <v>4849</v>
      </c>
      <c r="D665">
        <v>0.671</v>
      </c>
      <c r="E665" t="s">
        <v>4851</v>
      </c>
      <c r="F665">
        <v>9.17</v>
      </c>
      <c r="G665">
        <v>0</v>
      </c>
      <c r="H665">
        <v>1</v>
      </c>
      <c r="I665" t="s">
        <v>5729</v>
      </c>
      <c r="J665" t="s">
        <v>6356</v>
      </c>
      <c r="K665" t="s">
        <v>6679</v>
      </c>
      <c r="L665" t="s">
        <v>6680</v>
      </c>
      <c r="M665" t="s">
        <v>6694</v>
      </c>
      <c r="N665">
        <v>9</v>
      </c>
      <c r="O665" t="s">
        <v>6740</v>
      </c>
      <c r="P665" t="s">
        <v>7189</v>
      </c>
      <c r="Q665">
        <v>10</v>
      </c>
      <c r="R665">
        <v>2</v>
      </c>
      <c r="S665">
        <v>7.98</v>
      </c>
      <c r="T665">
        <v>10</v>
      </c>
      <c r="U665">
        <v>923.3</v>
      </c>
      <c r="V665">
        <v>135.32</v>
      </c>
      <c r="W665">
        <v>8.609999999999999</v>
      </c>
      <c r="X665">
        <v>3.5</v>
      </c>
      <c r="Y665">
        <v>6.69</v>
      </c>
      <c r="Z665">
        <v>5</v>
      </c>
      <c r="AA665" t="s">
        <v>4708</v>
      </c>
      <c r="AB665">
        <v>2</v>
      </c>
      <c r="AC665">
        <v>12</v>
      </c>
      <c r="AD665">
        <v>1.5</v>
      </c>
      <c r="AF665" t="s">
        <v>7586</v>
      </c>
      <c r="AI665">
        <v>0</v>
      </c>
      <c r="AJ665">
        <v>0</v>
      </c>
    </row>
    <row r="666" spans="1:36">
      <c r="A666" t="s">
        <v>5341</v>
      </c>
      <c r="B666" t="s">
        <v>4846</v>
      </c>
      <c r="C666" t="s">
        <v>4849</v>
      </c>
      <c r="D666">
        <v>0.671</v>
      </c>
      <c r="E666" t="s">
        <v>4851</v>
      </c>
      <c r="F666">
        <v>9.17</v>
      </c>
      <c r="G666">
        <v>0</v>
      </c>
      <c r="H666">
        <v>1</v>
      </c>
      <c r="I666" t="s">
        <v>5729</v>
      </c>
      <c r="J666" t="s">
        <v>6357</v>
      </c>
      <c r="K666" t="s">
        <v>6679</v>
      </c>
      <c r="L666" t="s">
        <v>6680</v>
      </c>
      <c r="M666" t="s">
        <v>6695</v>
      </c>
      <c r="N666">
        <v>8</v>
      </c>
      <c r="O666" t="s">
        <v>6741</v>
      </c>
      <c r="P666" t="s">
        <v>7189</v>
      </c>
      <c r="Q666">
        <v>10</v>
      </c>
      <c r="R666">
        <v>2</v>
      </c>
      <c r="S666">
        <v>7.98</v>
      </c>
      <c r="T666">
        <v>10</v>
      </c>
      <c r="U666">
        <v>923.3</v>
      </c>
      <c r="V666">
        <v>135.32</v>
      </c>
      <c r="W666">
        <v>8.609999999999999</v>
      </c>
      <c r="X666">
        <v>3.5</v>
      </c>
      <c r="Y666">
        <v>6.69</v>
      </c>
      <c r="Z666">
        <v>5</v>
      </c>
      <c r="AA666" t="s">
        <v>4708</v>
      </c>
      <c r="AB666">
        <v>2</v>
      </c>
      <c r="AC666">
        <v>12</v>
      </c>
      <c r="AD666">
        <v>1.5</v>
      </c>
      <c r="AF666" t="s">
        <v>7586</v>
      </c>
      <c r="AI666">
        <v>0</v>
      </c>
      <c r="AJ666">
        <v>0</v>
      </c>
    </row>
    <row r="667" spans="1:36">
      <c r="A667" t="s">
        <v>5342</v>
      </c>
      <c r="B667" t="s">
        <v>4846</v>
      </c>
      <c r="C667" t="s">
        <v>4849</v>
      </c>
      <c r="D667">
        <v>0.672</v>
      </c>
      <c r="E667" t="s">
        <v>4851</v>
      </c>
      <c r="F667">
        <v>9.17</v>
      </c>
      <c r="G667">
        <v>0</v>
      </c>
      <c r="H667">
        <v>1</v>
      </c>
      <c r="I667" t="s">
        <v>5729</v>
      </c>
      <c r="J667" t="s">
        <v>6358</v>
      </c>
      <c r="K667" t="s">
        <v>6679</v>
      </c>
      <c r="L667" t="s">
        <v>6680</v>
      </c>
      <c r="M667" t="s">
        <v>6694</v>
      </c>
      <c r="N667">
        <v>9</v>
      </c>
      <c r="O667" t="s">
        <v>6740</v>
      </c>
      <c r="P667" t="s">
        <v>7190</v>
      </c>
      <c r="Q667">
        <v>11</v>
      </c>
      <c r="R667">
        <v>3</v>
      </c>
      <c r="S667">
        <v>6.57</v>
      </c>
      <c r="T667">
        <v>8.56</v>
      </c>
      <c r="U667">
        <v>892.9</v>
      </c>
      <c r="V667">
        <v>163.58</v>
      </c>
      <c r="W667">
        <v>8.800000000000001</v>
      </c>
      <c r="X667">
        <v>4.1</v>
      </c>
      <c r="Y667">
        <v>6.69</v>
      </c>
      <c r="Z667">
        <v>4</v>
      </c>
      <c r="AA667" t="s">
        <v>4708</v>
      </c>
      <c r="AB667">
        <v>3</v>
      </c>
      <c r="AC667">
        <v>14</v>
      </c>
      <c r="AD667">
        <v>1.166666666666667</v>
      </c>
      <c r="AF667" t="s">
        <v>7586</v>
      </c>
      <c r="AI667">
        <v>0</v>
      </c>
      <c r="AJ667">
        <v>0</v>
      </c>
    </row>
    <row r="668" spans="1:36">
      <c r="A668" t="s">
        <v>5342</v>
      </c>
      <c r="B668" t="s">
        <v>4846</v>
      </c>
      <c r="C668" t="s">
        <v>4849</v>
      </c>
      <c r="D668">
        <v>0.672</v>
      </c>
      <c r="E668" t="s">
        <v>4851</v>
      </c>
      <c r="F668">
        <v>9.17</v>
      </c>
      <c r="G668">
        <v>0</v>
      </c>
      <c r="H668">
        <v>1</v>
      </c>
      <c r="I668" t="s">
        <v>5729</v>
      </c>
      <c r="J668" t="s">
        <v>6359</v>
      </c>
      <c r="K668" t="s">
        <v>6679</v>
      </c>
      <c r="L668" t="s">
        <v>6680</v>
      </c>
      <c r="M668" t="s">
        <v>6695</v>
      </c>
      <c r="N668">
        <v>8</v>
      </c>
      <c r="O668" t="s">
        <v>6741</v>
      </c>
      <c r="P668" t="s">
        <v>7190</v>
      </c>
      <c r="Q668">
        <v>11</v>
      </c>
      <c r="R668">
        <v>3</v>
      </c>
      <c r="S668">
        <v>6.57</v>
      </c>
      <c r="T668">
        <v>8.56</v>
      </c>
      <c r="U668">
        <v>892.9</v>
      </c>
      <c r="V668">
        <v>163.58</v>
      </c>
      <c r="W668">
        <v>8.800000000000001</v>
      </c>
      <c r="X668">
        <v>4.1</v>
      </c>
      <c r="Y668">
        <v>6.69</v>
      </c>
      <c r="Z668">
        <v>4</v>
      </c>
      <c r="AA668" t="s">
        <v>4708</v>
      </c>
      <c r="AB668">
        <v>3</v>
      </c>
      <c r="AC668">
        <v>14</v>
      </c>
      <c r="AD668">
        <v>1.166666666666667</v>
      </c>
      <c r="AF668" t="s">
        <v>7586</v>
      </c>
      <c r="AI668">
        <v>0</v>
      </c>
      <c r="AJ668">
        <v>0</v>
      </c>
    </row>
    <row r="669" spans="1:36">
      <c r="A669" t="s">
        <v>5343</v>
      </c>
      <c r="B669" t="s">
        <v>4846</v>
      </c>
      <c r="C669" t="s">
        <v>4849</v>
      </c>
      <c r="D669">
        <v>0.672</v>
      </c>
      <c r="E669" t="s">
        <v>4851</v>
      </c>
      <c r="F669">
        <v>9.17</v>
      </c>
      <c r="G669">
        <v>0.7</v>
      </c>
      <c r="H669">
        <v>3</v>
      </c>
      <c r="I669" t="s">
        <v>5729</v>
      </c>
      <c r="J669" t="s">
        <v>6360</v>
      </c>
      <c r="K669" t="s">
        <v>6679</v>
      </c>
      <c r="L669" t="s">
        <v>6680</v>
      </c>
      <c r="M669" t="s">
        <v>6696</v>
      </c>
      <c r="N669">
        <v>8</v>
      </c>
      <c r="O669" t="s">
        <v>6742</v>
      </c>
      <c r="P669" t="s">
        <v>7191</v>
      </c>
      <c r="Q669">
        <v>10</v>
      </c>
      <c r="R669">
        <v>3</v>
      </c>
      <c r="S669">
        <v>8.029999999999999</v>
      </c>
      <c r="T669">
        <v>10.84</v>
      </c>
      <c r="U669">
        <v>864.4299999999999</v>
      </c>
      <c r="V669">
        <v>165.87</v>
      </c>
      <c r="W669">
        <v>8.34</v>
      </c>
      <c r="X669">
        <v>1.89</v>
      </c>
      <c r="Y669">
        <v>7.29</v>
      </c>
      <c r="Z669">
        <v>6</v>
      </c>
      <c r="AA669" t="s">
        <v>4708</v>
      </c>
      <c r="AB669">
        <v>2</v>
      </c>
      <c r="AC669">
        <v>15</v>
      </c>
      <c r="AD669">
        <v>1.166666666666667</v>
      </c>
      <c r="AF669" t="s">
        <v>7586</v>
      </c>
      <c r="AI669">
        <v>0</v>
      </c>
      <c r="AJ669">
        <v>0</v>
      </c>
    </row>
    <row r="670" spans="1:36">
      <c r="A670" t="s">
        <v>5344</v>
      </c>
      <c r="B670" t="s">
        <v>4846</v>
      </c>
      <c r="C670" t="s">
        <v>4849</v>
      </c>
      <c r="D670">
        <v>0.678</v>
      </c>
      <c r="E670" t="s">
        <v>4851</v>
      </c>
      <c r="F670">
        <v>9.17</v>
      </c>
      <c r="G670">
        <v>0.6899999999999999</v>
      </c>
      <c r="H670">
        <v>2</v>
      </c>
      <c r="I670" t="s">
        <v>5729</v>
      </c>
      <c r="J670" t="s">
        <v>6361</v>
      </c>
      <c r="K670" t="s">
        <v>6679</v>
      </c>
      <c r="L670" t="s">
        <v>6680</v>
      </c>
      <c r="M670" t="s">
        <v>6696</v>
      </c>
      <c r="N670">
        <v>8</v>
      </c>
      <c r="O670" t="s">
        <v>6742</v>
      </c>
      <c r="P670" t="s">
        <v>7192</v>
      </c>
      <c r="Q670">
        <v>9</v>
      </c>
      <c r="R670">
        <v>3</v>
      </c>
      <c r="S670">
        <v>7.15</v>
      </c>
      <c r="T670">
        <v>10.37</v>
      </c>
      <c r="U670">
        <v>954.53</v>
      </c>
      <c r="V670">
        <v>153.63</v>
      </c>
      <c r="W670">
        <v>10.22</v>
      </c>
      <c r="X670">
        <v>2.67</v>
      </c>
      <c r="Y670">
        <v>6.68</v>
      </c>
      <c r="Z670">
        <v>5</v>
      </c>
      <c r="AA670" t="s">
        <v>4708</v>
      </c>
      <c r="AB670">
        <v>2</v>
      </c>
      <c r="AC670">
        <v>13</v>
      </c>
      <c r="AD670">
        <v>1.166666666666667</v>
      </c>
      <c r="AF670" t="s">
        <v>7586</v>
      </c>
      <c r="AI670">
        <v>0</v>
      </c>
      <c r="AJ670">
        <v>0</v>
      </c>
    </row>
    <row r="671" spans="1:36">
      <c r="A671" t="s">
        <v>5345</v>
      </c>
      <c r="B671" t="s">
        <v>4846</v>
      </c>
      <c r="C671" t="s">
        <v>4849</v>
      </c>
      <c r="D671">
        <v>0.6840000000000001</v>
      </c>
      <c r="E671" t="s">
        <v>4851</v>
      </c>
      <c r="F671">
        <v>9.16</v>
      </c>
      <c r="G671">
        <v>0</v>
      </c>
      <c r="H671">
        <v>1</v>
      </c>
      <c r="I671" t="s">
        <v>5729</v>
      </c>
      <c r="J671" t="s">
        <v>6362</v>
      </c>
      <c r="K671" t="s">
        <v>6679</v>
      </c>
      <c r="L671" t="s">
        <v>6680</v>
      </c>
      <c r="M671" t="s">
        <v>6694</v>
      </c>
      <c r="N671">
        <v>9</v>
      </c>
      <c r="O671" t="s">
        <v>6740</v>
      </c>
      <c r="P671" t="s">
        <v>7193</v>
      </c>
      <c r="Q671">
        <v>10</v>
      </c>
      <c r="R671">
        <v>2</v>
      </c>
      <c r="S671">
        <v>8.619999999999999</v>
      </c>
      <c r="T671">
        <v>11.15</v>
      </c>
      <c r="U671">
        <v>847.87</v>
      </c>
      <c r="V671">
        <v>137.36</v>
      </c>
      <c r="W671">
        <v>8.710000000000001</v>
      </c>
      <c r="X671">
        <v>4.06</v>
      </c>
      <c r="Y671">
        <v>9.539999999999999</v>
      </c>
      <c r="Z671">
        <v>4</v>
      </c>
      <c r="AA671" t="s">
        <v>4708</v>
      </c>
      <c r="AB671">
        <v>2</v>
      </c>
      <c r="AC671">
        <v>12</v>
      </c>
      <c r="AD671">
        <v>0.7300000000000004</v>
      </c>
      <c r="AF671" t="s">
        <v>7583</v>
      </c>
      <c r="AI671">
        <v>0</v>
      </c>
      <c r="AJ671">
        <v>0</v>
      </c>
    </row>
    <row r="672" spans="1:36">
      <c r="A672" t="s">
        <v>5345</v>
      </c>
      <c r="B672" t="s">
        <v>4846</v>
      </c>
      <c r="C672" t="s">
        <v>4849</v>
      </c>
      <c r="D672">
        <v>0.6840000000000001</v>
      </c>
      <c r="E672" t="s">
        <v>4851</v>
      </c>
      <c r="F672">
        <v>9.16</v>
      </c>
      <c r="G672">
        <v>0</v>
      </c>
      <c r="H672">
        <v>1</v>
      </c>
      <c r="I672" t="s">
        <v>5729</v>
      </c>
      <c r="J672" t="s">
        <v>6363</v>
      </c>
      <c r="K672" t="s">
        <v>6679</v>
      </c>
      <c r="L672" t="s">
        <v>6680</v>
      </c>
      <c r="M672" t="s">
        <v>6695</v>
      </c>
      <c r="N672">
        <v>8</v>
      </c>
      <c r="O672" t="s">
        <v>6741</v>
      </c>
      <c r="P672" t="s">
        <v>7193</v>
      </c>
      <c r="Q672">
        <v>10</v>
      </c>
      <c r="R672">
        <v>2</v>
      </c>
      <c r="S672">
        <v>8.619999999999999</v>
      </c>
      <c r="T672">
        <v>11.15</v>
      </c>
      <c r="U672">
        <v>847.87</v>
      </c>
      <c r="V672">
        <v>137.36</v>
      </c>
      <c r="W672">
        <v>8.710000000000001</v>
      </c>
      <c r="X672">
        <v>4.06</v>
      </c>
      <c r="Y672">
        <v>9.539999999999999</v>
      </c>
      <c r="Z672">
        <v>4</v>
      </c>
      <c r="AA672" t="s">
        <v>4708</v>
      </c>
      <c r="AB672">
        <v>2</v>
      </c>
      <c r="AC672">
        <v>12</v>
      </c>
      <c r="AD672">
        <v>0.7300000000000004</v>
      </c>
      <c r="AF672" t="s">
        <v>7583</v>
      </c>
      <c r="AI672">
        <v>0</v>
      </c>
      <c r="AJ672">
        <v>0</v>
      </c>
    </row>
    <row r="673" spans="1:38">
      <c r="A673" t="s">
        <v>5346</v>
      </c>
      <c r="B673" t="s">
        <v>4846</v>
      </c>
      <c r="C673" t="s">
        <v>4849</v>
      </c>
      <c r="D673">
        <v>0.6860000000000001</v>
      </c>
      <c r="E673" t="s">
        <v>4851</v>
      </c>
      <c r="F673">
        <v>9.16</v>
      </c>
      <c r="G673">
        <v>0</v>
      </c>
      <c r="H673">
        <v>1</v>
      </c>
      <c r="I673" t="s">
        <v>5729</v>
      </c>
      <c r="J673" t="s">
        <v>6364</v>
      </c>
      <c r="K673" t="s">
        <v>6679</v>
      </c>
      <c r="L673" t="s">
        <v>6680</v>
      </c>
      <c r="M673" t="s">
        <v>6694</v>
      </c>
      <c r="N673">
        <v>9</v>
      </c>
      <c r="O673" t="s">
        <v>6740</v>
      </c>
      <c r="P673" t="s">
        <v>7194</v>
      </c>
      <c r="Q673">
        <v>10</v>
      </c>
      <c r="R673">
        <v>2</v>
      </c>
      <c r="S673">
        <v>11.03</v>
      </c>
      <c r="T673">
        <v>13.54</v>
      </c>
      <c r="U673">
        <v>952.02</v>
      </c>
      <c r="V673">
        <v>137.36</v>
      </c>
      <c r="W673">
        <v>10.72</v>
      </c>
      <c r="X673">
        <v>4.07</v>
      </c>
      <c r="Y673">
        <v>8.91</v>
      </c>
      <c r="Z673">
        <v>5</v>
      </c>
      <c r="AA673" t="s">
        <v>4708</v>
      </c>
      <c r="AB673">
        <v>2</v>
      </c>
      <c r="AC673">
        <v>15</v>
      </c>
      <c r="AD673">
        <v>1.045</v>
      </c>
      <c r="AF673" t="s">
        <v>7583</v>
      </c>
      <c r="AI673">
        <v>0</v>
      </c>
      <c r="AJ673">
        <v>0</v>
      </c>
    </row>
    <row r="674" spans="1:38">
      <c r="A674" t="s">
        <v>5346</v>
      </c>
      <c r="B674" t="s">
        <v>4846</v>
      </c>
      <c r="C674" t="s">
        <v>4849</v>
      </c>
      <c r="D674">
        <v>0.6860000000000001</v>
      </c>
      <c r="E674" t="s">
        <v>4851</v>
      </c>
      <c r="F674">
        <v>9.16</v>
      </c>
      <c r="G674">
        <v>0</v>
      </c>
      <c r="H674">
        <v>1</v>
      </c>
      <c r="I674" t="s">
        <v>5729</v>
      </c>
      <c r="J674" t="s">
        <v>6365</v>
      </c>
      <c r="K674" t="s">
        <v>6679</v>
      </c>
      <c r="L674" t="s">
        <v>6680</v>
      </c>
      <c r="M674" t="s">
        <v>6695</v>
      </c>
      <c r="N674">
        <v>8</v>
      </c>
      <c r="O674" t="s">
        <v>6741</v>
      </c>
      <c r="P674" t="s">
        <v>7194</v>
      </c>
      <c r="Q674">
        <v>10</v>
      </c>
      <c r="R674">
        <v>2</v>
      </c>
      <c r="S674">
        <v>11.03</v>
      </c>
      <c r="T674">
        <v>13.54</v>
      </c>
      <c r="U674">
        <v>952.02</v>
      </c>
      <c r="V674">
        <v>137.36</v>
      </c>
      <c r="W674">
        <v>10.72</v>
      </c>
      <c r="X674">
        <v>4.07</v>
      </c>
      <c r="Y674">
        <v>8.91</v>
      </c>
      <c r="Z674">
        <v>5</v>
      </c>
      <c r="AA674" t="s">
        <v>4708</v>
      </c>
      <c r="AB674">
        <v>2</v>
      </c>
      <c r="AC674">
        <v>15</v>
      </c>
      <c r="AD674">
        <v>1.045</v>
      </c>
      <c r="AF674" t="s">
        <v>7583</v>
      </c>
      <c r="AI674">
        <v>0</v>
      </c>
      <c r="AJ674">
        <v>0</v>
      </c>
    </row>
    <row r="675" spans="1:38">
      <c r="A675" t="s">
        <v>5347</v>
      </c>
      <c r="B675" t="s">
        <v>4846</v>
      </c>
      <c r="C675" t="s">
        <v>4849</v>
      </c>
      <c r="D675">
        <v>0.6860000000000001</v>
      </c>
      <c r="E675" t="s">
        <v>4851</v>
      </c>
      <c r="F675">
        <v>9.16</v>
      </c>
      <c r="G675">
        <v>0</v>
      </c>
      <c r="H675">
        <v>1</v>
      </c>
      <c r="I675" t="s">
        <v>5729</v>
      </c>
      <c r="J675" t="s">
        <v>6366</v>
      </c>
      <c r="K675" t="s">
        <v>6679</v>
      </c>
      <c r="L675" t="s">
        <v>6680</v>
      </c>
      <c r="M675" t="s">
        <v>6694</v>
      </c>
      <c r="N675">
        <v>9</v>
      </c>
      <c r="O675" t="s">
        <v>6740</v>
      </c>
      <c r="P675" t="s">
        <v>7195</v>
      </c>
      <c r="Q675">
        <v>10</v>
      </c>
      <c r="R675">
        <v>2</v>
      </c>
      <c r="S675">
        <v>8.44</v>
      </c>
      <c r="T675">
        <v>10.45</v>
      </c>
      <c r="U675">
        <v>904.3099999999999</v>
      </c>
      <c r="V675">
        <v>139.98</v>
      </c>
      <c r="W675">
        <v>9.92</v>
      </c>
      <c r="X675">
        <v>3.51</v>
      </c>
      <c r="Y675">
        <v>6.68</v>
      </c>
      <c r="Z675">
        <v>4</v>
      </c>
      <c r="AA675" t="s">
        <v>4708</v>
      </c>
      <c r="AB675">
        <v>2</v>
      </c>
      <c r="AC675">
        <v>12</v>
      </c>
      <c r="AD675">
        <v>1.5</v>
      </c>
      <c r="AF675" t="s">
        <v>7586</v>
      </c>
      <c r="AI675">
        <v>0</v>
      </c>
      <c r="AJ675">
        <v>0</v>
      </c>
    </row>
    <row r="676" spans="1:38">
      <c r="A676" t="s">
        <v>5347</v>
      </c>
      <c r="B676" t="s">
        <v>4846</v>
      </c>
      <c r="C676" t="s">
        <v>4849</v>
      </c>
      <c r="D676">
        <v>0.6860000000000001</v>
      </c>
      <c r="E676" t="s">
        <v>4851</v>
      </c>
      <c r="F676">
        <v>9.16</v>
      </c>
      <c r="G676">
        <v>0</v>
      </c>
      <c r="H676">
        <v>1</v>
      </c>
      <c r="I676" t="s">
        <v>5729</v>
      </c>
      <c r="J676" t="s">
        <v>6367</v>
      </c>
      <c r="K676" t="s">
        <v>6679</v>
      </c>
      <c r="L676" t="s">
        <v>6680</v>
      </c>
      <c r="M676" t="s">
        <v>6695</v>
      </c>
      <c r="N676">
        <v>8</v>
      </c>
      <c r="O676" t="s">
        <v>6741</v>
      </c>
      <c r="P676" t="s">
        <v>7195</v>
      </c>
      <c r="Q676">
        <v>10</v>
      </c>
      <c r="R676">
        <v>2</v>
      </c>
      <c r="S676">
        <v>8.44</v>
      </c>
      <c r="T676">
        <v>10.45</v>
      </c>
      <c r="U676">
        <v>904.3099999999999</v>
      </c>
      <c r="V676">
        <v>139.98</v>
      </c>
      <c r="W676">
        <v>9.92</v>
      </c>
      <c r="X676">
        <v>3.51</v>
      </c>
      <c r="Y676">
        <v>6.68</v>
      </c>
      <c r="Z676">
        <v>4</v>
      </c>
      <c r="AA676" t="s">
        <v>4708</v>
      </c>
      <c r="AB676">
        <v>2</v>
      </c>
      <c r="AC676">
        <v>12</v>
      </c>
      <c r="AD676">
        <v>1.5</v>
      </c>
      <c r="AF676" t="s">
        <v>7586</v>
      </c>
      <c r="AI676">
        <v>0</v>
      </c>
      <c r="AJ676">
        <v>0</v>
      </c>
    </row>
    <row r="677" spans="1:38">
      <c r="A677" t="s">
        <v>5348</v>
      </c>
      <c r="B677" t="s">
        <v>4846</v>
      </c>
      <c r="C677" t="s">
        <v>4849</v>
      </c>
      <c r="D677">
        <v>0.6899999999999999</v>
      </c>
      <c r="E677" t="s">
        <v>4851</v>
      </c>
      <c r="F677">
        <v>9.16</v>
      </c>
      <c r="G677">
        <v>0</v>
      </c>
      <c r="H677">
        <v>1</v>
      </c>
      <c r="I677" t="s">
        <v>5729</v>
      </c>
      <c r="J677" t="s">
        <v>6368</v>
      </c>
      <c r="K677" t="s">
        <v>6679</v>
      </c>
      <c r="L677" t="s">
        <v>6680</v>
      </c>
      <c r="M677" t="s">
        <v>6694</v>
      </c>
      <c r="N677">
        <v>9</v>
      </c>
      <c r="O677" t="s">
        <v>6740</v>
      </c>
      <c r="P677" t="s">
        <v>7196</v>
      </c>
      <c r="Q677">
        <v>11</v>
      </c>
      <c r="R677">
        <v>3</v>
      </c>
      <c r="S677">
        <v>6.36</v>
      </c>
      <c r="T677">
        <v>8.35</v>
      </c>
      <c r="U677">
        <v>877.89</v>
      </c>
      <c r="V677">
        <v>169.37</v>
      </c>
      <c r="W677">
        <v>9.02</v>
      </c>
      <c r="X677">
        <v>4.1</v>
      </c>
      <c r="Y677">
        <v>6.69</v>
      </c>
      <c r="Z677">
        <v>4</v>
      </c>
      <c r="AA677" t="s">
        <v>4708</v>
      </c>
      <c r="AB677">
        <v>3</v>
      </c>
      <c r="AC677">
        <v>13</v>
      </c>
      <c r="AD677">
        <v>1.166666666666667</v>
      </c>
      <c r="AF677" t="s">
        <v>7586</v>
      </c>
      <c r="AI677">
        <v>0</v>
      </c>
      <c r="AJ677">
        <v>0</v>
      </c>
    </row>
    <row r="678" spans="1:38">
      <c r="A678" t="s">
        <v>5348</v>
      </c>
      <c r="B678" t="s">
        <v>4846</v>
      </c>
      <c r="C678" t="s">
        <v>4849</v>
      </c>
      <c r="D678">
        <v>0.6899999999999999</v>
      </c>
      <c r="E678" t="s">
        <v>4851</v>
      </c>
      <c r="F678">
        <v>9.16</v>
      </c>
      <c r="G678">
        <v>0</v>
      </c>
      <c r="H678">
        <v>1</v>
      </c>
      <c r="I678" t="s">
        <v>5729</v>
      </c>
      <c r="J678" t="s">
        <v>6369</v>
      </c>
      <c r="K678" t="s">
        <v>6679</v>
      </c>
      <c r="L678" t="s">
        <v>6680</v>
      </c>
      <c r="M678" t="s">
        <v>6695</v>
      </c>
      <c r="N678">
        <v>8</v>
      </c>
      <c r="O678" t="s">
        <v>6741</v>
      </c>
      <c r="P678" t="s">
        <v>7196</v>
      </c>
      <c r="Q678">
        <v>11</v>
      </c>
      <c r="R678">
        <v>3</v>
      </c>
      <c r="S678">
        <v>6.36</v>
      </c>
      <c r="T678">
        <v>8.35</v>
      </c>
      <c r="U678">
        <v>877.89</v>
      </c>
      <c r="V678">
        <v>169.37</v>
      </c>
      <c r="W678">
        <v>9.02</v>
      </c>
      <c r="X678">
        <v>4.1</v>
      </c>
      <c r="Y678">
        <v>6.69</v>
      </c>
      <c r="Z678">
        <v>4</v>
      </c>
      <c r="AA678" t="s">
        <v>4708</v>
      </c>
      <c r="AB678">
        <v>3</v>
      </c>
      <c r="AC678">
        <v>13</v>
      </c>
      <c r="AD678">
        <v>1.166666666666667</v>
      </c>
      <c r="AF678" t="s">
        <v>7586</v>
      </c>
      <c r="AI678">
        <v>0</v>
      </c>
      <c r="AJ678">
        <v>0</v>
      </c>
    </row>
    <row r="679" spans="1:38">
      <c r="A679" t="s">
        <v>5349</v>
      </c>
      <c r="B679" t="s">
        <v>4846</v>
      </c>
      <c r="C679" t="s">
        <v>4849</v>
      </c>
      <c r="D679">
        <v>0.7</v>
      </c>
      <c r="E679" t="s">
        <v>4851</v>
      </c>
      <c r="F679">
        <v>9.15</v>
      </c>
      <c r="G679">
        <v>0</v>
      </c>
      <c r="H679">
        <v>1</v>
      </c>
      <c r="I679" t="s">
        <v>5729</v>
      </c>
      <c r="K679" t="s">
        <v>6679</v>
      </c>
      <c r="L679" t="s">
        <v>6680</v>
      </c>
      <c r="M679" t="s">
        <v>6700</v>
      </c>
      <c r="N679">
        <v>9</v>
      </c>
      <c r="O679" t="s">
        <v>6746</v>
      </c>
      <c r="P679" t="s">
        <v>7197</v>
      </c>
      <c r="Q679">
        <v>9</v>
      </c>
      <c r="R679">
        <v>2</v>
      </c>
      <c r="S679">
        <v>5.68</v>
      </c>
      <c r="T679">
        <v>8.17</v>
      </c>
      <c r="U679">
        <v>734.34</v>
      </c>
      <c r="V679">
        <v>124.89</v>
      </c>
      <c r="W679">
        <v>7.58</v>
      </c>
      <c r="X679">
        <v>4.73</v>
      </c>
      <c r="Y679">
        <v>9.369999999999999</v>
      </c>
      <c r="Z679">
        <v>4</v>
      </c>
      <c r="AA679" t="s">
        <v>4708</v>
      </c>
      <c r="AB679">
        <v>2</v>
      </c>
      <c r="AC679">
        <v>14</v>
      </c>
      <c r="AD679">
        <v>0.8150000000000004</v>
      </c>
      <c r="AF679" t="s">
        <v>7583</v>
      </c>
      <c r="AI679">
        <v>0</v>
      </c>
      <c r="AJ679">
        <v>0</v>
      </c>
      <c r="AK679" t="s">
        <v>7599</v>
      </c>
      <c r="AL679" t="s">
        <v>7599</v>
      </c>
    </row>
    <row r="680" spans="1:38">
      <c r="A680" t="s">
        <v>5350</v>
      </c>
      <c r="B680" t="s">
        <v>4846</v>
      </c>
      <c r="C680" t="s">
        <v>4849</v>
      </c>
      <c r="D680">
        <v>0.72</v>
      </c>
      <c r="E680" t="s">
        <v>4851</v>
      </c>
      <c r="F680">
        <v>9.140000000000001</v>
      </c>
      <c r="G680">
        <v>0</v>
      </c>
      <c r="H680">
        <v>1</v>
      </c>
      <c r="I680" t="s">
        <v>5729</v>
      </c>
      <c r="J680" t="s">
        <v>6370</v>
      </c>
      <c r="K680" t="s">
        <v>6679</v>
      </c>
      <c r="L680" t="s">
        <v>6680</v>
      </c>
      <c r="M680" t="s">
        <v>6694</v>
      </c>
      <c r="N680">
        <v>9</v>
      </c>
      <c r="O680" t="s">
        <v>6740</v>
      </c>
      <c r="P680" t="s">
        <v>7198</v>
      </c>
      <c r="Q680">
        <v>10</v>
      </c>
      <c r="R680">
        <v>3</v>
      </c>
      <c r="S680">
        <v>8.67</v>
      </c>
      <c r="T680">
        <v>11.2</v>
      </c>
      <c r="U680">
        <v>884.47</v>
      </c>
      <c r="V680">
        <v>153.15</v>
      </c>
      <c r="W680">
        <v>9.07</v>
      </c>
      <c r="X680">
        <v>4.04</v>
      </c>
      <c r="Y680">
        <v>8.720000000000001</v>
      </c>
      <c r="Z680">
        <v>5</v>
      </c>
      <c r="AA680" t="s">
        <v>4708</v>
      </c>
      <c r="AB680">
        <v>2</v>
      </c>
      <c r="AC680">
        <v>12</v>
      </c>
      <c r="AD680">
        <v>0.8066666666666664</v>
      </c>
      <c r="AF680" t="s">
        <v>7583</v>
      </c>
      <c r="AI680">
        <v>0</v>
      </c>
      <c r="AJ680">
        <v>0</v>
      </c>
    </row>
    <row r="681" spans="1:38">
      <c r="A681" t="s">
        <v>5350</v>
      </c>
      <c r="B681" t="s">
        <v>4846</v>
      </c>
      <c r="C681" t="s">
        <v>4849</v>
      </c>
      <c r="D681">
        <v>0.72</v>
      </c>
      <c r="E681" t="s">
        <v>4851</v>
      </c>
      <c r="F681">
        <v>9.140000000000001</v>
      </c>
      <c r="G681">
        <v>0</v>
      </c>
      <c r="H681">
        <v>1</v>
      </c>
      <c r="I681" t="s">
        <v>5729</v>
      </c>
      <c r="J681" t="s">
        <v>6371</v>
      </c>
      <c r="K681" t="s">
        <v>6679</v>
      </c>
      <c r="L681" t="s">
        <v>6680</v>
      </c>
      <c r="M681" t="s">
        <v>6695</v>
      </c>
      <c r="N681">
        <v>8</v>
      </c>
      <c r="O681" t="s">
        <v>6741</v>
      </c>
      <c r="P681" t="s">
        <v>7198</v>
      </c>
      <c r="Q681">
        <v>10</v>
      </c>
      <c r="R681">
        <v>3</v>
      </c>
      <c r="S681">
        <v>8.67</v>
      </c>
      <c r="T681">
        <v>11.2</v>
      </c>
      <c r="U681">
        <v>884.47</v>
      </c>
      <c r="V681">
        <v>153.15</v>
      </c>
      <c r="W681">
        <v>9.07</v>
      </c>
      <c r="X681">
        <v>4.04</v>
      </c>
      <c r="Y681">
        <v>8.720000000000001</v>
      </c>
      <c r="Z681">
        <v>5</v>
      </c>
      <c r="AA681" t="s">
        <v>4708</v>
      </c>
      <c r="AB681">
        <v>2</v>
      </c>
      <c r="AC681">
        <v>12</v>
      </c>
      <c r="AD681">
        <v>0.8066666666666664</v>
      </c>
      <c r="AF681" t="s">
        <v>7583</v>
      </c>
      <c r="AI681">
        <v>0</v>
      </c>
      <c r="AJ681">
        <v>0</v>
      </c>
    </row>
    <row r="682" spans="1:38">
      <c r="A682" t="s">
        <v>5351</v>
      </c>
      <c r="B682" t="s">
        <v>4846</v>
      </c>
      <c r="C682" t="s">
        <v>4849</v>
      </c>
      <c r="D682">
        <v>0.72</v>
      </c>
      <c r="E682" t="s">
        <v>4851</v>
      </c>
      <c r="F682">
        <v>9.140000000000001</v>
      </c>
      <c r="G682">
        <v>0</v>
      </c>
      <c r="H682">
        <v>1</v>
      </c>
      <c r="I682" t="s">
        <v>5729</v>
      </c>
      <c r="J682" t="s">
        <v>6372</v>
      </c>
      <c r="K682" t="s">
        <v>6679</v>
      </c>
      <c r="L682" t="s">
        <v>6680</v>
      </c>
      <c r="M682" t="s">
        <v>6694</v>
      </c>
      <c r="N682">
        <v>9</v>
      </c>
      <c r="O682" t="s">
        <v>6740</v>
      </c>
      <c r="P682" t="s">
        <v>7199</v>
      </c>
      <c r="Q682">
        <v>11</v>
      </c>
      <c r="R682">
        <v>2</v>
      </c>
      <c r="S682">
        <v>8.93</v>
      </c>
      <c r="T682">
        <v>11.06</v>
      </c>
      <c r="U682">
        <v>859.83</v>
      </c>
      <c r="V682">
        <v>146.59</v>
      </c>
      <c r="W682">
        <v>7.94</v>
      </c>
      <c r="X682">
        <v>4.09</v>
      </c>
      <c r="Y682">
        <v>7.3</v>
      </c>
      <c r="Z682">
        <v>5</v>
      </c>
      <c r="AA682" t="s">
        <v>4708</v>
      </c>
      <c r="AB682">
        <v>3</v>
      </c>
      <c r="AC682">
        <v>15</v>
      </c>
      <c r="AD682">
        <v>1.5</v>
      </c>
      <c r="AF682" t="s">
        <v>7586</v>
      </c>
      <c r="AI682">
        <v>0</v>
      </c>
      <c r="AJ682">
        <v>0</v>
      </c>
    </row>
    <row r="683" spans="1:38">
      <c r="A683" t="s">
        <v>5351</v>
      </c>
      <c r="B683" t="s">
        <v>4846</v>
      </c>
      <c r="C683" t="s">
        <v>4849</v>
      </c>
      <c r="D683">
        <v>0.72</v>
      </c>
      <c r="E683" t="s">
        <v>4851</v>
      </c>
      <c r="F683">
        <v>9.140000000000001</v>
      </c>
      <c r="G683">
        <v>0</v>
      </c>
      <c r="H683">
        <v>1</v>
      </c>
      <c r="I683" t="s">
        <v>5729</v>
      </c>
      <c r="J683" t="s">
        <v>6373</v>
      </c>
      <c r="K683" t="s">
        <v>6679</v>
      </c>
      <c r="L683" t="s">
        <v>6680</v>
      </c>
      <c r="M683" t="s">
        <v>6695</v>
      </c>
      <c r="N683">
        <v>8</v>
      </c>
      <c r="O683" t="s">
        <v>6741</v>
      </c>
      <c r="P683" t="s">
        <v>7199</v>
      </c>
      <c r="Q683">
        <v>11</v>
      </c>
      <c r="R683">
        <v>2</v>
      </c>
      <c r="S683">
        <v>8.93</v>
      </c>
      <c r="T683">
        <v>11.06</v>
      </c>
      <c r="U683">
        <v>859.83</v>
      </c>
      <c r="V683">
        <v>146.59</v>
      </c>
      <c r="W683">
        <v>7.94</v>
      </c>
      <c r="X683">
        <v>4.09</v>
      </c>
      <c r="Y683">
        <v>7.3</v>
      </c>
      <c r="Z683">
        <v>5</v>
      </c>
      <c r="AA683" t="s">
        <v>4708</v>
      </c>
      <c r="AB683">
        <v>3</v>
      </c>
      <c r="AC683">
        <v>15</v>
      </c>
      <c r="AD683">
        <v>1.5</v>
      </c>
      <c r="AF683" t="s">
        <v>7586</v>
      </c>
      <c r="AI683">
        <v>0</v>
      </c>
      <c r="AJ683">
        <v>0</v>
      </c>
    </row>
    <row r="684" spans="1:38">
      <c r="A684" t="s">
        <v>5352</v>
      </c>
      <c r="B684" t="s">
        <v>4846</v>
      </c>
      <c r="C684" t="s">
        <v>4849</v>
      </c>
      <c r="D684">
        <v>0.746</v>
      </c>
      <c r="E684" t="s">
        <v>4851</v>
      </c>
      <c r="F684">
        <v>9.130000000000001</v>
      </c>
      <c r="G684">
        <v>0</v>
      </c>
      <c r="H684">
        <v>1</v>
      </c>
      <c r="I684" t="s">
        <v>5729</v>
      </c>
      <c r="J684" t="s">
        <v>6374</v>
      </c>
      <c r="K684" t="s">
        <v>6679</v>
      </c>
      <c r="L684" t="s">
        <v>6680</v>
      </c>
      <c r="M684" t="s">
        <v>6694</v>
      </c>
      <c r="N684">
        <v>9</v>
      </c>
      <c r="O684" t="s">
        <v>6740</v>
      </c>
      <c r="P684" t="s">
        <v>7200</v>
      </c>
      <c r="Q684">
        <v>10</v>
      </c>
      <c r="R684">
        <v>2</v>
      </c>
      <c r="S684">
        <v>7.49</v>
      </c>
      <c r="T684">
        <v>9.460000000000001</v>
      </c>
      <c r="U684">
        <v>830.79</v>
      </c>
      <c r="V684">
        <v>143.35</v>
      </c>
      <c r="W684">
        <v>8.640000000000001</v>
      </c>
      <c r="X684">
        <v>4.1</v>
      </c>
      <c r="Y684">
        <v>6.11</v>
      </c>
      <c r="Z684">
        <v>5</v>
      </c>
      <c r="AA684" t="s">
        <v>4708</v>
      </c>
      <c r="AB684">
        <v>2</v>
      </c>
      <c r="AC684">
        <v>13</v>
      </c>
      <c r="AD684">
        <v>1.5</v>
      </c>
      <c r="AF684" t="s">
        <v>7586</v>
      </c>
      <c r="AI684">
        <v>0</v>
      </c>
      <c r="AJ684">
        <v>0</v>
      </c>
    </row>
    <row r="685" spans="1:38">
      <c r="A685" t="s">
        <v>5352</v>
      </c>
      <c r="B685" t="s">
        <v>4846</v>
      </c>
      <c r="C685" t="s">
        <v>4849</v>
      </c>
      <c r="D685">
        <v>0.746</v>
      </c>
      <c r="E685" t="s">
        <v>4851</v>
      </c>
      <c r="F685">
        <v>9.130000000000001</v>
      </c>
      <c r="G685">
        <v>0</v>
      </c>
      <c r="H685">
        <v>1</v>
      </c>
      <c r="I685" t="s">
        <v>5729</v>
      </c>
      <c r="J685" t="s">
        <v>6375</v>
      </c>
      <c r="K685" t="s">
        <v>6679</v>
      </c>
      <c r="L685" t="s">
        <v>6680</v>
      </c>
      <c r="M685" t="s">
        <v>6695</v>
      </c>
      <c r="N685">
        <v>8</v>
      </c>
      <c r="O685" t="s">
        <v>6741</v>
      </c>
      <c r="P685" t="s">
        <v>7200</v>
      </c>
      <c r="Q685">
        <v>10</v>
      </c>
      <c r="R685">
        <v>2</v>
      </c>
      <c r="S685">
        <v>7.49</v>
      </c>
      <c r="T685">
        <v>9.460000000000001</v>
      </c>
      <c r="U685">
        <v>830.79</v>
      </c>
      <c r="V685">
        <v>143.35</v>
      </c>
      <c r="W685">
        <v>8.640000000000001</v>
      </c>
      <c r="X685">
        <v>4.1</v>
      </c>
      <c r="Y685">
        <v>6.11</v>
      </c>
      <c r="Z685">
        <v>5</v>
      </c>
      <c r="AA685" t="s">
        <v>4708</v>
      </c>
      <c r="AB685">
        <v>2</v>
      </c>
      <c r="AC685">
        <v>13</v>
      </c>
      <c r="AD685">
        <v>1.5</v>
      </c>
      <c r="AF685" t="s">
        <v>7586</v>
      </c>
      <c r="AI685">
        <v>0</v>
      </c>
      <c r="AJ685">
        <v>0</v>
      </c>
    </row>
    <row r="686" spans="1:38">
      <c r="A686" t="s">
        <v>5353</v>
      </c>
      <c r="B686" t="s">
        <v>4846</v>
      </c>
      <c r="C686" t="s">
        <v>4849</v>
      </c>
      <c r="D686">
        <v>0.754</v>
      </c>
      <c r="E686" t="s">
        <v>4851</v>
      </c>
      <c r="F686">
        <v>9.119999999999999</v>
      </c>
      <c r="G686">
        <v>0</v>
      </c>
      <c r="H686">
        <v>1</v>
      </c>
      <c r="I686" t="s">
        <v>5729</v>
      </c>
      <c r="J686" t="s">
        <v>6376</v>
      </c>
      <c r="K686" t="s">
        <v>6679</v>
      </c>
      <c r="L686" t="s">
        <v>6680</v>
      </c>
      <c r="M686" t="s">
        <v>6694</v>
      </c>
      <c r="N686">
        <v>9</v>
      </c>
      <c r="O686" t="s">
        <v>6740</v>
      </c>
      <c r="P686" t="s">
        <v>7201</v>
      </c>
      <c r="Q686">
        <v>12</v>
      </c>
      <c r="R686">
        <v>3</v>
      </c>
      <c r="S686">
        <v>7.75</v>
      </c>
      <c r="T686">
        <v>9.880000000000001</v>
      </c>
      <c r="U686">
        <v>855.41</v>
      </c>
      <c r="V686">
        <v>166.82</v>
      </c>
      <c r="W686">
        <v>6.77</v>
      </c>
      <c r="X686">
        <v>4.13</v>
      </c>
      <c r="Y686">
        <v>7.3</v>
      </c>
      <c r="Z686">
        <v>5</v>
      </c>
      <c r="AA686" t="s">
        <v>4708</v>
      </c>
      <c r="AB686">
        <v>3</v>
      </c>
      <c r="AC686">
        <v>16</v>
      </c>
      <c r="AD686">
        <v>1.166666666666667</v>
      </c>
      <c r="AF686" t="s">
        <v>7586</v>
      </c>
      <c r="AI686">
        <v>0</v>
      </c>
      <c r="AJ686">
        <v>0</v>
      </c>
    </row>
    <row r="687" spans="1:38">
      <c r="A687" t="s">
        <v>5353</v>
      </c>
      <c r="B687" t="s">
        <v>4846</v>
      </c>
      <c r="C687" t="s">
        <v>4849</v>
      </c>
      <c r="D687">
        <v>0.754</v>
      </c>
      <c r="E687" t="s">
        <v>4851</v>
      </c>
      <c r="F687">
        <v>9.119999999999999</v>
      </c>
      <c r="G687">
        <v>0</v>
      </c>
      <c r="H687">
        <v>1</v>
      </c>
      <c r="I687" t="s">
        <v>5729</v>
      </c>
      <c r="J687" t="s">
        <v>6377</v>
      </c>
      <c r="K687" t="s">
        <v>6679</v>
      </c>
      <c r="L687" t="s">
        <v>6680</v>
      </c>
      <c r="M687" t="s">
        <v>6695</v>
      </c>
      <c r="N687">
        <v>8</v>
      </c>
      <c r="O687" t="s">
        <v>6741</v>
      </c>
      <c r="P687" t="s">
        <v>7201</v>
      </c>
      <c r="Q687">
        <v>12</v>
      </c>
      <c r="R687">
        <v>3</v>
      </c>
      <c r="S687">
        <v>7.75</v>
      </c>
      <c r="T687">
        <v>9.880000000000001</v>
      </c>
      <c r="U687">
        <v>855.41</v>
      </c>
      <c r="V687">
        <v>166.82</v>
      </c>
      <c r="W687">
        <v>6.77</v>
      </c>
      <c r="X687">
        <v>4.13</v>
      </c>
      <c r="Y687">
        <v>7.3</v>
      </c>
      <c r="Z687">
        <v>5</v>
      </c>
      <c r="AA687" t="s">
        <v>4708</v>
      </c>
      <c r="AB687">
        <v>3</v>
      </c>
      <c r="AC687">
        <v>16</v>
      </c>
      <c r="AD687">
        <v>1.166666666666667</v>
      </c>
      <c r="AF687" t="s">
        <v>7586</v>
      </c>
      <c r="AI687">
        <v>0</v>
      </c>
      <c r="AJ687">
        <v>0</v>
      </c>
    </row>
    <row r="688" spans="1:38">
      <c r="A688" t="s">
        <v>5354</v>
      </c>
      <c r="B688" t="s">
        <v>4846</v>
      </c>
      <c r="C688" t="s">
        <v>4849</v>
      </c>
      <c r="D688">
        <v>0.759</v>
      </c>
      <c r="E688" t="s">
        <v>4851</v>
      </c>
      <c r="F688">
        <v>9.119999999999999</v>
      </c>
      <c r="G688">
        <v>0</v>
      </c>
      <c r="H688">
        <v>1</v>
      </c>
      <c r="I688" t="s">
        <v>5729</v>
      </c>
      <c r="J688" t="s">
        <v>6378</v>
      </c>
      <c r="K688" t="s">
        <v>6679</v>
      </c>
      <c r="L688" t="s">
        <v>6680</v>
      </c>
      <c r="M688" t="s">
        <v>6694</v>
      </c>
      <c r="N688">
        <v>9</v>
      </c>
      <c r="O688" t="s">
        <v>6740</v>
      </c>
      <c r="P688" t="s">
        <v>7202</v>
      </c>
      <c r="Q688">
        <v>11</v>
      </c>
      <c r="R688">
        <v>2</v>
      </c>
      <c r="S688">
        <v>9.07</v>
      </c>
      <c r="T688">
        <v>11.13</v>
      </c>
      <c r="U688">
        <v>895.88</v>
      </c>
      <c r="V688">
        <v>146.59</v>
      </c>
      <c r="W688">
        <v>8.48</v>
      </c>
      <c r="X688">
        <v>4.02</v>
      </c>
      <c r="Y688">
        <v>6.82</v>
      </c>
      <c r="Z688">
        <v>4</v>
      </c>
      <c r="AA688" t="s">
        <v>4708</v>
      </c>
      <c r="AB688">
        <v>3</v>
      </c>
      <c r="AC688">
        <v>14</v>
      </c>
      <c r="AD688">
        <v>1.5</v>
      </c>
      <c r="AF688" t="s">
        <v>7586</v>
      </c>
      <c r="AI688">
        <v>0</v>
      </c>
      <c r="AJ688">
        <v>0</v>
      </c>
    </row>
    <row r="689" spans="1:38">
      <c r="A689" t="s">
        <v>5354</v>
      </c>
      <c r="B689" t="s">
        <v>4846</v>
      </c>
      <c r="C689" t="s">
        <v>4849</v>
      </c>
      <c r="D689">
        <v>0.759</v>
      </c>
      <c r="E689" t="s">
        <v>4851</v>
      </c>
      <c r="F689">
        <v>9.119999999999999</v>
      </c>
      <c r="G689">
        <v>0</v>
      </c>
      <c r="H689">
        <v>1</v>
      </c>
      <c r="I689" t="s">
        <v>5729</v>
      </c>
      <c r="J689" t="s">
        <v>6379</v>
      </c>
      <c r="K689" t="s">
        <v>6679</v>
      </c>
      <c r="L689" t="s">
        <v>6680</v>
      </c>
      <c r="M689" t="s">
        <v>6695</v>
      </c>
      <c r="N689">
        <v>8</v>
      </c>
      <c r="O689" t="s">
        <v>6741</v>
      </c>
      <c r="P689" t="s">
        <v>7202</v>
      </c>
      <c r="Q689">
        <v>11</v>
      </c>
      <c r="R689">
        <v>2</v>
      </c>
      <c r="S689">
        <v>9.07</v>
      </c>
      <c r="T689">
        <v>11.13</v>
      </c>
      <c r="U689">
        <v>895.88</v>
      </c>
      <c r="V689">
        <v>146.59</v>
      </c>
      <c r="W689">
        <v>8.48</v>
      </c>
      <c r="X689">
        <v>4.02</v>
      </c>
      <c r="Y689">
        <v>6.82</v>
      </c>
      <c r="Z689">
        <v>4</v>
      </c>
      <c r="AA689" t="s">
        <v>4708</v>
      </c>
      <c r="AB689">
        <v>3</v>
      </c>
      <c r="AC689">
        <v>14</v>
      </c>
      <c r="AD689">
        <v>1.5</v>
      </c>
      <c r="AF689" t="s">
        <v>7586</v>
      </c>
      <c r="AI689">
        <v>0</v>
      </c>
      <c r="AJ689">
        <v>0</v>
      </c>
    </row>
    <row r="690" spans="1:38">
      <c r="A690" t="s">
        <v>5355</v>
      </c>
      <c r="B690" t="s">
        <v>4846</v>
      </c>
      <c r="C690" t="s">
        <v>4849</v>
      </c>
      <c r="D690">
        <v>0.77</v>
      </c>
      <c r="E690" t="s">
        <v>4851</v>
      </c>
      <c r="F690">
        <v>9.109999999999999</v>
      </c>
      <c r="G690">
        <v>0</v>
      </c>
      <c r="H690">
        <v>1</v>
      </c>
      <c r="I690" t="s">
        <v>5729</v>
      </c>
      <c r="J690" t="s">
        <v>6380</v>
      </c>
      <c r="K690" t="s">
        <v>6679</v>
      </c>
      <c r="L690" t="s">
        <v>6680</v>
      </c>
      <c r="M690" t="s">
        <v>6696</v>
      </c>
      <c r="N690">
        <v>8</v>
      </c>
      <c r="O690" t="s">
        <v>6742</v>
      </c>
      <c r="P690" t="s">
        <v>7203</v>
      </c>
      <c r="Q690">
        <v>9</v>
      </c>
      <c r="R690">
        <v>3</v>
      </c>
      <c r="S690">
        <v>5.38</v>
      </c>
      <c r="T690">
        <v>8.25</v>
      </c>
      <c r="U690">
        <v>907.92</v>
      </c>
      <c r="V690">
        <v>139.28</v>
      </c>
      <c r="W690">
        <v>9.279999999999999</v>
      </c>
      <c r="X690">
        <v>-0.01</v>
      </c>
      <c r="Y690">
        <v>6.82</v>
      </c>
      <c r="Z690">
        <v>3</v>
      </c>
      <c r="AA690" t="s">
        <v>4708</v>
      </c>
      <c r="AB690">
        <v>2</v>
      </c>
      <c r="AC690">
        <v>14</v>
      </c>
      <c r="AD690">
        <v>1.166666666666667</v>
      </c>
      <c r="AF690" t="s">
        <v>7586</v>
      </c>
      <c r="AI690">
        <v>0</v>
      </c>
      <c r="AJ690">
        <v>0</v>
      </c>
    </row>
    <row r="691" spans="1:38">
      <c r="A691" t="s">
        <v>5356</v>
      </c>
      <c r="B691" t="s">
        <v>4846</v>
      </c>
      <c r="C691" t="s">
        <v>4849</v>
      </c>
      <c r="D691">
        <v>0.787</v>
      </c>
      <c r="E691" t="s">
        <v>4851</v>
      </c>
      <c r="F691">
        <v>9.1</v>
      </c>
      <c r="G691">
        <v>0</v>
      </c>
      <c r="H691">
        <v>1</v>
      </c>
      <c r="I691" t="s">
        <v>5729</v>
      </c>
      <c r="J691" t="s">
        <v>6381</v>
      </c>
      <c r="K691" t="s">
        <v>6679</v>
      </c>
      <c r="L691" t="s">
        <v>6680</v>
      </c>
      <c r="M691" t="s">
        <v>6694</v>
      </c>
      <c r="N691">
        <v>9</v>
      </c>
      <c r="O691" t="s">
        <v>6740</v>
      </c>
      <c r="P691" t="s">
        <v>7204</v>
      </c>
      <c r="Q691">
        <v>10</v>
      </c>
      <c r="R691">
        <v>2</v>
      </c>
      <c r="S691">
        <v>7.69</v>
      </c>
      <c r="T691">
        <v>9.66</v>
      </c>
      <c r="U691">
        <v>830.79</v>
      </c>
      <c r="V691">
        <v>143.35</v>
      </c>
      <c r="W691">
        <v>8.640000000000001</v>
      </c>
      <c r="X691">
        <v>4.11</v>
      </c>
      <c r="Y691">
        <v>6.12</v>
      </c>
      <c r="Z691">
        <v>5</v>
      </c>
      <c r="AA691" t="s">
        <v>4708</v>
      </c>
      <c r="AB691">
        <v>2</v>
      </c>
      <c r="AC691">
        <v>13</v>
      </c>
      <c r="AD691">
        <v>1.5</v>
      </c>
      <c r="AF691" t="s">
        <v>7586</v>
      </c>
      <c r="AI691">
        <v>0</v>
      </c>
      <c r="AJ691">
        <v>0</v>
      </c>
    </row>
    <row r="692" spans="1:38">
      <c r="A692" t="s">
        <v>5356</v>
      </c>
      <c r="B692" t="s">
        <v>4846</v>
      </c>
      <c r="C692" t="s">
        <v>4849</v>
      </c>
      <c r="D692">
        <v>0.787</v>
      </c>
      <c r="E692" t="s">
        <v>4851</v>
      </c>
      <c r="F692">
        <v>9.1</v>
      </c>
      <c r="G692">
        <v>0</v>
      </c>
      <c r="H692">
        <v>1</v>
      </c>
      <c r="I692" t="s">
        <v>5729</v>
      </c>
      <c r="J692" t="s">
        <v>6382</v>
      </c>
      <c r="K692" t="s">
        <v>6679</v>
      </c>
      <c r="L692" t="s">
        <v>6680</v>
      </c>
      <c r="M692" t="s">
        <v>6695</v>
      </c>
      <c r="N692">
        <v>8</v>
      </c>
      <c r="O692" t="s">
        <v>6741</v>
      </c>
      <c r="P692" t="s">
        <v>7204</v>
      </c>
      <c r="Q692">
        <v>10</v>
      </c>
      <c r="R692">
        <v>2</v>
      </c>
      <c r="S692">
        <v>7.69</v>
      </c>
      <c r="T692">
        <v>9.66</v>
      </c>
      <c r="U692">
        <v>830.79</v>
      </c>
      <c r="V692">
        <v>143.35</v>
      </c>
      <c r="W692">
        <v>8.640000000000001</v>
      </c>
      <c r="X692">
        <v>4.11</v>
      </c>
      <c r="Y692">
        <v>6.12</v>
      </c>
      <c r="Z692">
        <v>5</v>
      </c>
      <c r="AA692" t="s">
        <v>4708</v>
      </c>
      <c r="AB692">
        <v>2</v>
      </c>
      <c r="AC692">
        <v>13</v>
      </c>
      <c r="AD692">
        <v>1.5</v>
      </c>
      <c r="AF692" t="s">
        <v>7586</v>
      </c>
      <c r="AI692">
        <v>0</v>
      </c>
      <c r="AJ692">
        <v>0</v>
      </c>
    </row>
    <row r="693" spans="1:38">
      <c r="A693" t="s">
        <v>5357</v>
      </c>
      <c r="B693" t="s">
        <v>4846</v>
      </c>
      <c r="C693" t="s">
        <v>4849</v>
      </c>
      <c r="D693">
        <v>0.8</v>
      </c>
      <c r="E693" t="s">
        <v>4851</v>
      </c>
      <c r="F693">
        <v>9.1</v>
      </c>
      <c r="G693">
        <v>0</v>
      </c>
      <c r="H693">
        <v>1</v>
      </c>
      <c r="I693" t="s">
        <v>5729</v>
      </c>
      <c r="K693" t="s">
        <v>6679</v>
      </c>
      <c r="L693" t="s">
        <v>6680</v>
      </c>
      <c r="M693" t="s">
        <v>6701</v>
      </c>
      <c r="N693">
        <v>9</v>
      </c>
      <c r="O693" t="s">
        <v>6747</v>
      </c>
      <c r="P693" t="s">
        <v>7205</v>
      </c>
      <c r="Q693">
        <v>11</v>
      </c>
      <c r="R693">
        <v>3</v>
      </c>
      <c r="S693">
        <v>6.41</v>
      </c>
      <c r="T693">
        <v>8.92</v>
      </c>
      <c r="U693">
        <v>922.5700000000001</v>
      </c>
      <c r="V693">
        <v>153.29</v>
      </c>
      <c r="W693">
        <v>9.83</v>
      </c>
      <c r="X693">
        <v>4.76</v>
      </c>
      <c r="Y693">
        <v>9.369999999999999</v>
      </c>
      <c r="Z693">
        <v>6</v>
      </c>
      <c r="AA693" t="s">
        <v>4708</v>
      </c>
      <c r="AB693">
        <v>3</v>
      </c>
      <c r="AC693">
        <v>18</v>
      </c>
      <c r="AD693">
        <v>0.4816666666666671</v>
      </c>
      <c r="AF693" t="s">
        <v>7583</v>
      </c>
      <c r="AI693">
        <v>0</v>
      </c>
      <c r="AJ693">
        <v>0</v>
      </c>
      <c r="AK693" t="s">
        <v>7600</v>
      </c>
      <c r="AL693" t="s">
        <v>7600</v>
      </c>
    </row>
    <row r="694" spans="1:38">
      <c r="A694" t="s">
        <v>5358</v>
      </c>
      <c r="B694" t="s">
        <v>4846</v>
      </c>
      <c r="C694" t="s">
        <v>4849</v>
      </c>
      <c r="D694">
        <v>0.8</v>
      </c>
      <c r="E694" t="s">
        <v>4851</v>
      </c>
      <c r="F694">
        <v>9.1</v>
      </c>
      <c r="G694">
        <v>0</v>
      </c>
      <c r="H694">
        <v>1</v>
      </c>
      <c r="I694" t="s">
        <v>5729</v>
      </c>
      <c r="K694" t="s">
        <v>6679</v>
      </c>
      <c r="L694" t="s">
        <v>6680</v>
      </c>
      <c r="M694" t="s">
        <v>6702</v>
      </c>
      <c r="N694">
        <v>9</v>
      </c>
      <c r="O694" t="s">
        <v>6748</v>
      </c>
      <c r="P694" t="s">
        <v>7206</v>
      </c>
      <c r="U694">
        <v>1079.73</v>
      </c>
      <c r="Y694">
        <v>0</v>
      </c>
      <c r="AI694">
        <v>0</v>
      </c>
      <c r="AJ694">
        <v>0</v>
      </c>
      <c r="AK694" t="s">
        <v>7601</v>
      </c>
      <c r="AL694" t="s">
        <v>7601</v>
      </c>
    </row>
    <row r="695" spans="1:38">
      <c r="A695" t="s">
        <v>5359</v>
      </c>
      <c r="B695" t="s">
        <v>4846</v>
      </c>
      <c r="C695" t="s">
        <v>4849</v>
      </c>
      <c r="D695">
        <v>0.8070000000000001</v>
      </c>
      <c r="E695" t="s">
        <v>4851</v>
      </c>
      <c r="F695">
        <v>9.09</v>
      </c>
      <c r="G695">
        <v>0</v>
      </c>
      <c r="H695">
        <v>1</v>
      </c>
      <c r="I695" t="s">
        <v>5729</v>
      </c>
      <c r="J695" t="s">
        <v>6383</v>
      </c>
      <c r="K695" t="s">
        <v>6679</v>
      </c>
      <c r="L695" t="s">
        <v>6680</v>
      </c>
      <c r="M695" t="s">
        <v>6694</v>
      </c>
      <c r="N695">
        <v>9</v>
      </c>
      <c r="O695" t="s">
        <v>6740</v>
      </c>
      <c r="P695" t="s">
        <v>7207</v>
      </c>
      <c r="Q695">
        <v>11</v>
      </c>
      <c r="R695">
        <v>2</v>
      </c>
      <c r="S695">
        <v>9.710000000000001</v>
      </c>
      <c r="T695">
        <v>11.87</v>
      </c>
      <c r="U695">
        <v>926.36</v>
      </c>
      <c r="V695">
        <v>146.59</v>
      </c>
      <c r="W695">
        <v>9.390000000000001</v>
      </c>
      <c r="X695">
        <v>4.07</v>
      </c>
      <c r="Y695">
        <v>7.3</v>
      </c>
      <c r="Z695">
        <v>4</v>
      </c>
      <c r="AA695" t="s">
        <v>4708</v>
      </c>
      <c r="AB695">
        <v>3</v>
      </c>
      <c r="AC695">
        <v>15</v>
      </c>
      <c r="AD695">
        <v>1.5</v>
      </c>
      <c r="AF695" t="s">
        <v>7586</v>
      </c>
      <c r="AI695">
        <v>0</v>
      </c>
      <c r="AJ695">
        <v>0</v>
      </c>
    </row>
    <row r="696" spans="1:38">
      <c r="A696" t="s">
        <v>5359</v>
      </c>
      <c r="B696" t="s">
        <v>4846</v>
      </c>
      <c r="C696" t="s">
        <v>4849</v>
      </c>
      <c r="D696">
        <v>0.8070000000000001</v>
      </c>
      <c r="E696" t="s">
        <v>4851</v>
      </c>
      <c r="F696">
        <v>9.09</v>
      </c>
      <c r="G696">
        <v>0</v>
      </c>
      <c r="H696">
        <v>1</v>
      </c>
      <c r="I696" t="s">
        <v>5729</v>
      </c>
      <c r="J696" t="s">
        <v>6384</v>
      </c>
      <c r="K696" t="s">
        <v>6679</v>
      </c>
      <c r="L696" t="s">
        <v>6680</v>
      </c>
      <c r="M696" t="s">
        <v>6695</v>
      </c>
      <c r="N696">
        <v>8</v>
      </c>
      <c r="O696" t="s">
        <v>6741</v>
      </c>
      <c r="P696" t="s">
        <v>7207</v>
      </c>
      <c r="Q696">
        <v>11</v>
      </c>
      <c r="R696">
        <v>2</v>
      </c>
      <c r="S696">
        <v>9.710000000000001</v>
      </c>
      <c r="T696">
        <v>11.87</v>
      </c>
      <c r="U696">
        <v>926.36</v>
      </c>
      <c r="V696">
        <v>146.59</v>
      </c>
      <c r="W696">
        <v>9.390000000000001</v>
      </c>
      <c r="X696">
        <v>4.07</v>
      </c>
      <c r="Y696">
        <v>7.3</v>
      </c>
      <c r="Z696">
        <v>4</v>
      </c>
      <c r="AA696" t="s">
        <v>4708</v>
      </c>
      <c r="AB696">
        <v>3</v>
      </c>
      <c r="AC696">
        <v>15</v>
      </c>
      <c r="AD696">
        <v>1.5</v>
      </c>
      <c r="AF696" t="s">
        <v>7586</v>
      </c>
      <c r="AI696">
        <v>0</v>
      </c>
      <c r="AJ696">
        <v>0</v>
      </c>
    </row>
    <row r="697" spans="1:38">
      <c r="A697" t="s">
        <v>5360</v>
      </c>
      <c r="B697" t="s">
        <v>4846</v>
      </c>
      <c r="C697" t="s">
        <v>4849</v>
      </c>
      <c r="D697">
        <v>0.8100000000000001</v>
      </c>
      <c r="E697" t="s">
        <v>4851</v>
      </c>
      <c r="F697">
        <v>9.09</v>
      </c>
      <c r="G697">
        <v>0</v>
      </c>
      <c r="H697">
        <v>1</v>
      </c>
      <c r="I697" t="s">
        <v>5729</v>
      </c>
      <c r="J697" t="s">
        <v>6385</v>
      </c>
      <c r="K697" t="s">
        <v>6679</v>
      </c>
      <c r="L697" t="s">
        <v>6680</v>
      </c>
      <c r="M697" t="s">
        <v>6694</v>
      </c>
      <c r="N697">
        <v>9</v>
      </c>
      <c r="O697" t="s">
        <v>6740</v>
      </c>
      <c r="P697" t="s">
        <v>7208</v>
      </c>
      <c r="Q697">
        <v>10</v>
      </c>
      <c r="R697">
        <v>3</v>
      </c>
      <c r="S697">
        <v>8.609999999999999</v>
      </c>
      <c r="T697">
        <v>10.6</v>
      </c>
      <c r="U697">
        <v>901.91</v>
      </c>
      <c r="V697">
        <v>159.14</v>
      </c>
      <c r="W697">
        <v>9.92</v>
      </c>
      <c r="X697">
        <v>4.12</v>
      </c>
      <c r="Y697">
        <v>6.7</v>
      </c>
      <c r="Z697">
        <v>5</v>
      </c>
      <c r="AA697" t="s">
        <v>4708</v>
      </c>
      <c r="AB697">
        <v>2</v>
      </c>
      <c r="AC697">
        <v>13</v>
      </c>
      <c r="AD697">
        <v>1.166666666666667</v>
      </c>
      <c r="AF697" t="s">
        <v>7586</v>
      </c>
      <c r="AI697">
        <v>0</v>
      </c>
      <c r="AJ697">
        <v>0</v>
      </c>
    </row>
    <row r="698" spans="1:38">
      <c r="A698" t="s">
        <v>5360</v>
      </c>
      <c r="B698" t="s">
        <v>4846</v>
      </c>
      <c r="C698" t="s">
        <v>4849</v>
      </c>
      <c r="D698">
        <v>0.8100000000000001</v>
      </c>
      <c r="E698" t="s">
        <v>4851</v>
      </c>
      <c r="F698">
        <v>9.09</v>
      </c>
      <c r="G698">
        <v>0</v>
      </c>
      <c r="H698">
        <v>1</v>
      </c>
      <c r="I698" t="s">
        <v>5729</v>
      </c>
      <c r="J698" t="s">
        <v>6386</v>
      </c>
      <c r="K698" t="s">
        <v>6679</v>
      </c>
      <c r="L698" t="s">
        <v>6680</v>
      </c>
      <c r="M698" t="s">
        <v>6695</v>
      </c>
      <c r="N698">
        <v>8</v>
      </c>
      <c r="O698" t="s">
        <v>6741</v>
      </c>
      <c r="P698" t="s">
        <v>7208</v>
      </c>
      <c r="Q698">
        <v>10</v>
      </c>
      <c r="R698">
        <v>3</v>
      </c>
      <c r="S698">
        <v>8.609999999999999</v>
      </c>
      <c r="T698">
        <v>10.6</v>
      </c>
      <c r="U698">
        <v>901.91</v>
      </c>
      <c r="V698">
        <v>159.14</v>
      </c>
      <c r="W698">
        <v>9.92</v>
      </c>
      <c r="X698">
        <v>4.12</v>
      </c>
      <c r="Y698">
        <v>6.7</v>
      </c>
      <c r="Z698">
        <v>5</v>
      </c>
      <c r="AA698" t="s">
        <v>4708</v>
      </c>
      <c r="AB698">
        <v>2</v>
      </c>
      <c r="AC698">
        <v>13</v>
      </c>
      <c r="AD698">
        <v>1.166666666666667</v>
      </c>
      <c r="AF698" t="s">
        <v>7586</v>
      </c>
      <c r="AI698">
        <v>0</v>
      </c>
      <c r="AJ698">
        <v>0</v>
      </c>
    </row>
    <row r="699" spans="1:38">
      <c r="A699" t="s">
        <v>5361</v>
      </c>
      <c r="B699" t="s">
        <v>4846</v>
      </c>
      <c r="C699" t="s">
        <v>4849</v>
      </c>
      <c r="D699">
        <v>0.822</v>
      </c>
      <c r="E699" t="s">
        <v>4851</v>
      </c>
      <c r="F699">
        <v>9.09</v>
      </c>
      <c r="G699">
        <v>0</v>
      </c>
      <c r="H699">
        <v>1</v>
      </c>
      <c r="I699" t="s">
        <v>5729</v>
      </c>
      <c r="J699" t="s">
        <v>6387</v>
      </c>
      <c r="K699" t="s">
        <v>6679</v>
      </c>
      <c r="L699" t="s">
        <v>6680</v>
      </c>
      <c r="M699" t="s">
        <v>6695</v>
      </c>
      <c r="N699">
        <v>8</v>
      </c>
      <c r="O699" t="s">
        <v>6741</v>
      </c>
      <c r="P699" t="s">
        <v>7209</v>
      </c>
      <c r="Q699">
        <v>11</v>
      </c>
      <c r="R699">
        <v>3</v>
      </c>
      <c r="S699">
        <v>7.59</v>
      </c>
      <c r="T699">
        <v>10.26</v>
      </c>
      <c r="U699">
        <v>966.6</v>
      </c>
      <c r="V699">
        <v>182.67</v>
      </c>
      <c r="W699">
        <v>9.44</v>
      </c>
      <c r="X699">
        <v>1.76</v>
      </c>
      <c r="Y699">
        <v>7.83</v>
      </c>
      <c r="Z699">
        <v>4</v>
      </c>
      <c r="AA699" t="s">
        <v>4708</v>
      </c>
      <c r="AB699">
        <v>3</v>
      </c>
      <c r="AC699">
        <v>13</v>
      </c>
      <c r="AD699">
        <v>1.166666666666667</v>
      </c>
      <c r="AF699" t="s">
        <v>7586</v>
      </c>
      <c r="AI699">
        <v>0</v>
      </c>
      <c r="AJ699">
        <v>0</v>
      </c>
    </row>
    <row r="700" spans="1:38">
      <c r="A700" t="s">
        <v>5362</v>
      </c>
      <c r="B700" t="s">
        <v>4846</v>
      </c>
      <c r="C700" t="s">
        <v>4849</v>
      </c>
      <c r="D700">
        <v>0.827</v>
      </c>
      <c r="E700" t="s">
        <v>4851</v>
      </c>
      <c r="F700">
        <v>9.08</v>
      </c>
      <c r="G700">
        <v>0</v>
      </c>
      <c r="H700">
        <v>1</v>
      </c>
      <c r="I700" t="s">
        <v>5729</v>
      </c>
      <c r="J700" t="s">
        <v>6388</v>
      </c>
      <c r="K700" t="s">
        <v>6679</v>
      </c>
      <c r="L700" t="s">
        <v>6680</v>
      </c>
      <c r="M700" t="s">
        <v>6694</v>
      </c>
      <c r="N700">
        <v>9</v>
      </c>
      <c r="O700" t="s">
        <v>6740</v>
      </c>
      <c r="P700" t="s">
        <v>7210</v>
      </c>
      <c r="Q700">
        <v>10</v>
      </c>
      <c r="R700">
        <v>3</v>
      </c>
      <c r="S700">
        <v>8.869999999999999</v>
      </c>
      <c r="T700">
        <v>11.4</v>
      </c>
      <c r="U700">
        <v>880.51</v>
      </c>
      <c r="V700">
        <v>153.15</v>
      </c>
      <c r="W700">
        <v>9.24</v>
      </c>
      <c r="X700">
        <v>4.09</v>
      </c>
      <c r="Y700">
        <v>8.720000000000001</v>
      </c>
      <c r="Z700">
        <v>5</v>
      </c>
      <c r="AA700" t="s">
        <v>4708</v>
      </c>
      <c r="AB700">
        <v>2</v>
      </c>
      <c r="AC700">
        <v>12</v>
      </c>
      <c r="AD700">
        <v>0.8066666666666664</v>
      </c>
      <c r="AF700" t="s">
        <v>7583</v>
      </c>
      <c r="AI700">
        <v>0</v>
      </c>
      <c r="AJ700">
        <v>0</v>
      </c>
    </row>
    <row r="701" spans="1:38">
      <c r="A701" t="s">
        <v>5362</v>
      </c>
      <c r="B701" t="s">
        <v>4846</v>
      </c>
      <c r="C701" t="s">
        <v>4849</v>
      </c>
      <c r="D701">
        <v>0.827</v>
      </c>
      <c r="E701" t="s">
        <v>4851</v>
      </c>
      <c r="F701">
        <v>9.08</v>
      </c>
      <c r="G701">
        <v>0</v>
      </c>
      <c r="H701">
        <v>1</v>
      </c>
      <c r="I701" t="s">
        <v>5729</v>
      </c>
      <c r="J701" t="s">
        <v>6389</v>
      </c>
      <c r="K701" t="s">
        <v>6679</v>
      </c>
      <c r="L701" t="s">
        <v>6680</v>
      </c>
      <c r="M701" t="s">
        <v>6695</v>
      </c>
      <c r="N701">
        <v>8</v>
      </c>
      <c r="O701" t="s">
        <v>6741</v>
      </c>
      <c r="P701" t="s">
        <v>7210</v>
      </c>
      <c r="Q701">
        <v>10</v>
      </c>
      <c r="R701">
        <v>3</v>
      </c>
      <c r="S701">
        <v>8.869999999999999</v>
      </c>
      <c r="T701">
        <v>11.4</v>
      </c>
      <c r="U701">
        <v>880.51</v>
      </c>
      <c r="V701">
        <v>153.15</v>
      </c>
      <c r="W701">
        <v>9.24</v>
      </c>
      <c r="X701">
        <v>4.09</v>
      </c>
      <c r="Y701">
        <v>8.720000000000001</v>
      </c>
      <c r="Z701">
        <v>5</v>
      </c>
      <c r="AA701" t="s">
        <v>4708</v>
      </c>
      <c r="AB701">
        <v>2</v>
      </c>
      <c r="AC701">
        <v>12</v>
      </c>
      <c r="AD701">
        <v>0.8066666666666664</v>
      </c>
      <c r="AF701" t="s">
        <v>7583</v>
      </c>
      <c r="AI701">
        <v>0</v>
      </c>
      <c r="AJ701">
        <v>0</v>
      </c>
    </row>
    <row r="702" spans="1:38">
      <c r="A702" t="s">
        <v>5363</v>
      </c>
      <c r="B702" t="s">
        <v>4846</v>
      </c>
      <c r="C702" t="s">
        <v>4849</v>
      </c>
      <c r="D702">
        <v>0.895</v>
      </c>
      <c r="E702" t="s">
        <v>4851</v>
      </c>
      <c r="F702">
        <v>9.050000000000001</v>
      </c>
      <c r="G702">
        <v>0</v>
      </c>
      <c r="H702">
        <v>1</v>
      </c>
      <c r="I702" t="s">
        <v>5729</v>
      </c>
      <c r="J702" t="s">
        <v>6390</v>
      </c>
      <c r="K702" t="s">
        <v>6679</v>
      </c>
      <c r="L702" t="s">
        <v>6680</v>
      </c>
      <c r="M702" t="s">
        <v>6696</v>
      </c>
      <c r="N702">
        <v>8</v>
      </c>
      <c r="O702" t="s">
        <v>6742</v>
      </c>
      <c r="P702" t="s">
        <v>7211</v>
      </c>
      <c r="Q702">
        <v>9</v>
      </c>
      <c r="R702">
        <v>3</v>
      </c>
      <c r="S702">
        <v>3.97</v>
      </c>
      <c r="T702">
        <v>6.62</v>
      </c>
      <c r="U702">
        <v>849.46</v>
      </c>
      <c r="V702">
        <v>172.29</v>
      </c>
      <c r="W702">
        <v>7.97</v>
      </c>
      <c r="X702">
        <v>1.01</v>
      </c>
      <c r="Y702">
        <v>10.65</v>
      </c>
      <c r="Z702">
        <v>3</v>
      </c>
      <c r="AA702" t="s">
        <v>4708</v>
      </c>
      <c r="AB702">
        <v>2</v>
      </c>
      <c r="AC702">
        <v>11</v>
      </c>
      <c r="AD702">
        <v>0.1816666666666666</v>
      </c>
      <c r="AF702" t="s">
        <v>7583</v>
      </c>
      <c r="AI702">
        <v>0</v>
      </c>
      <c r="AJ702">
        <v>0</v>
      </c>
    </row>
    <row r="703" spans="1:38">
      <c r="A703" t="s">
        <v>5364</v>
      </c>
      <c r="B703" t="s">
        <v>4846</v>
      </c>
      <c r="C703" t="s">
        <v>4849</v>
      </c>
      <c r="D703">
        <v>0.903</v>
      </c>
      <c r="E703" t="s">
        <v>4851</v>
      </c>
      <c r="F703">
        <v>9.039999999999999</v>
      </c>
      <c r="G703">
        <v>0</v>
      </c>
      <c r="H703">
        <v>1</v>
      </c>
      <c r="I703" t="s">
        <v>5729</v>
      </c>
      <c r="J703" t="s">
        <v>6391</v>
      </c>
      <c r="K703" t="s">
        <v>6679</v>
      </c>
      <c r="L703" t="s">
        <v>6680</v>
      </c>
      <c r="M703" t="s">
        <v>6694</v>
      </c>
      <c r="N703">
        <v>9</v>
      </c>
      <c r="O703" t="s">
        <v>6740</v>
      </c>
      <c r="P703" t="s">
        <v>7212</v>
      </c>
      <c r="Q703">
        <v>11</v>
      </c>
      <c r="R703">
        <v>2</v>
      </c>
      <c r="S703">
        <v>6.07</v>
      </c>
      <c r="T703">
        <v>8.57</v>
      </c>
      <c r="U703">
        <v>867.47</v>
      </c>
      <c r="V703">
        <v>146.59</v>
      </c>
      <c r="W703">
        <v>8.09</v>
      </c>
      <c r="X703">
        <v>4.11</v>
      </c>
      <c r="Y703">
        <v>9.4</v>
      </c>
      <c r="Z703">
        <v>5</v>
      </c>
      <c r="AA703" t="s">
        <v>4708</v>
      </c>
      <c r="AB703">
        <v>3</v>
      </c>
      <c r="AC703">
        <v>16</v>
      </c>
      <c r="AD703">
        <v>0.7999999999999998</v>
      </c>
      <c r="AF703" t="s">
        <v>7583</v>
      </c>
      <c r="AI703">
        <v>0</v>
      </c>
      <c r="AJ703">
        <v>0</v>
      </c>
    </row>
    <row r="704" spans="1:38">
      <c r="A704" t="s">
        <v>5364</v>
      </c>
      <c r="B704" t="s">
        <v>4846</v>
      </c>
      <c r="C704" t="s">
        <v>4849</v>
      </c>
      <c r="D704">
        <v>0.903</v>
      </c>
      <c r="E704" t="s">
        <v>4851</v>
      </c>
      <c r="F704">
        <v>9.039999999999999</v>
      </c>
      <c r="G704">
        <v>0</v>
      </c>
      <c r="H704">
        <v>1</v>
      </c>
      <c r="I704" t="s">
        <v>5729</v>
      </c>
      <c r="J704" t="s">
        <v>6392</v>
      </c>
      <c r="K704" t="s">
        <v>6679</v>
      </c>
      <c r="L704" t="s">
        <v>6680</v>
      </c>
      <c r="M704" t="s">
        <v>6695</v>
      </c>
      <c r="N704">
        <v>8</v>
      </c>
      <c r="O704" t="s">
        <v>6741</v>
      </c>
      <c r="P704" t="s">
        <v>7212</v>
      </c>
      <c r="Q704">
        <v>11</v>
      </c>
      <c r="R704">
        <v>2</v>
      </c>
      <c r="S704">
        <v>6.07</v>
      </c>
      <c r="T704">
        <v>8.57</v>
      </c>
      <c r="U704">
        <v>867.47</v>
      </c>
      <c r="V704">
        <v>146.59</v>
      </c>
      <c r="W704">
        <v>8.09</v>
      </c>
      <c r="X704">
        <v>4.11</v>
      </c>
      <c r="Y704">
        <v>9.4</v>
      </c>
      <c r="Z704">
        <v>5</v>
      </c>
      <c r="AA704" t="s">
        <v>4708</v>
      </c>
      <c r="AB704">
        <v>3</v>
      </c>
      <c r="AC704">
        <v>16</v>
      </c>
      <c r="AD704">
        <v>0.7999999999999998</v>
      </c>
      <c r="AF704" t="s">
        <v>7583</v>
      </c>
      <c r="AI704">
        <v>0</v>
      </c>
      <c r="AJ704">
        <v>0</v>
      </c>
    </row>
    <row r="705" spans="1:38">
      <c r="A705" t="s">
        <v>5365</v>
      </c>
      <c r="B705" t="s">
        <v>4846</v>
      </c>
      <c r="C705" t="s">
        <v>4849</v>
      </c>
      <c r="D705">
        <v>0.912</v>
      </c>
      <c r="E705" t="s">
        <v>4851</v>
      </c>
      <c r="F705">
        <v>9.039999999999999</v>
      </c>
      <c r="G705">
        <v>0</v>
      </c>
      <c r="H705">
        <v>1</v>
      </c>
      <c r="I705" t="s">
        <v>5729</v>
      </c>
      <c r="J705" t="s">
        <v>6393</v>
      </c>
      <c r="K705" t="s">
        <v>6679</v>
      </c>
      <c r="L705" t="s">
        <v>6680</v>
      </c>
      <c r="M705" t="s">
        <v>6694</v>
      </c>
      <c r="N705">
        <v>9</v>
      </c>
      <c r="O705" t="s">
        <v>6740</v>
      </c>
      <c r="P705" t="s">
        <v>7213</v>
      </c>
      <c r="Q705">
        <v>11</v>
      </c>
      <c r="R705">
        <v>4</v>
      </c>
      <c r="S705">
        <v>6.54</v>
      </c>
      <c r="T705">
        <v>8.57</v>
      </c>
      <c r="U705">
        <v>915.49</v>
      </c>
      <c r="V705">
        <v>179.37</v>
      </c>
      <c r="W705">
        <v>8.76</v>
      </c>
      <c r="X705">
        <v>4.05</v>
      </c>
      <c r="Y705">
        <v>6.69</v>
      </c>
      <c r="Z705">
        <v>5</v>
      </c>
      <c r="AA705" t="s">
        <v>4708</v>
      </c>
      <c r="AB705">
        <v>3</v>
      </c>
      <c r="AC705">
        <v>14</v>
      </c>
      <c r="AD705">
        <v>1</v>
      </c>
      <c r="AF705" t="s">
        <v>7586</v>
      </c>
      <c r="AI705">
        <v>0</v>
      </c>
      <c r="AJ705">
        <v>0</v>
      </c>
    </row>
    <row r="706" spans="1:38">
      <c r="A706" t="s">
        <v>5365</v>
      </c>
      <c r="B706" t="s">
        <v>4846</v>
      </c>
      <c r="C706" t="s">
        <v>4849</v>
      </c>
      <c r="D706">
        <v>0.912</v>
      </c>
      <c r="E706" t="s">
        <v>4851</v>
      </c>
      <c r="F706">
        <v>9.039999999999999</v>
      </c>
      <c r="G706">
        <v>0</v>
      </c>
      <c r="H706">
        <v>1</v>
      </c>
      <c r="I706" t="s">
        <v>5729</v>
      </c>
      <c r="J706" t="s">
        <v>6394</v>
      </c>
      <c r="K706" t="s">
        <v>6679</v>
      </c>
      <c r="L706" t="s">
        <v>6680</v>
      </c>
      <c r="M706" t="s">
        <v>6695</v>
      </c>
      <c r="N706">
        <v>8</v>
      </c>
      <c r="O706" t="s">
        <v>6741</v>
      </c>
      <c r="P706" t="s">
        <v>7213</v>
      </c>
      <c r="Q706">
        <v>11</v>
      </c>
      <c r="R706">
        <v>4</v>
      </c>
      <c r="S706">
        <v>6.54</v>
      </c>
      <c r="T706">
        <v>8.57</v>
      </c>
      <c r="U706">
        <v>915.49</v>
      </c>
      <c r="V706">
        <v>179.37</v>
      </c>
      <c r="W706">
        <v>8.76</v>
      </c>
      <c r="X706">
        <v>4.05</v>
      </c>
      <c r="Y706">
        <v>6.69</v>
      </c>
      <c r="Z706">
        <v>5</v>
      </c>
      <c r="AA706" t="s">
        <v>4708</v>
      </c>
      <c r="AB706">
        <v>3</v>
      </c>
      <c r="AC706">
        <v>14</v>
      </c>
      <c r="AD706">
        <v>1</v>
      </c>
      <c r="AF706" t="s">
        <v>7586</v>
      </c>
      <c r="AI706">
        <v>0</v>
      </c>
      <c r="AJ706">
        <v>0</v>
      </c>
    </row>
    <row r="707" spans="1:38">
      <c r="A707" t="s">
        <v>5366</v>
      </c>
      <c r="B707" t="s">
        <v>4846</v>
      </c>
      <c r="C707" t="s">
        <v>4849</v>
      </c>
      <c r="D707">
        <v>0.912</v>
      </c>
      <c r="E707" t="s">
        <v>4851</v>
      </c>
      <c r="F707">
        <v>9.039999999999999</v>
      </c>
      <c r="G707">
        <v>0.46</v>
      </c>
      <c r="H707">
        <v>2</v>
      </c>
      <c r="I707" t="s">
        <v>5729</v>
      </c>
      <c r="J707" t="s">
        <v>6395</v>
      </c>
      <c r="K707" t="s">
        <v>6679</v>
      </c>
      <c r="L707" t="s">
        <v>6680</v>
      </c>
      <c r="M707" t="s">
        <v>6696</v>
      </c>
      <c r="N707">
        <v>8</v>
      </c>
      <c r="O707" t="s">
        <v>6742</v>
      </c>
      <c r="P707" t="s">
        <v>7214</v>
      </c>
      <c r="Q707">
        <v>9</v>
      </c>
      <c r="R707">
        <v>3</v>
      </c>
      <c r="S707">
        <v>8.02</v>
      </c>
      <c r="T707">
        <v>11.27</v>
      </c>
      <c r="U707">
        <v>867.47</v>
      </c>
      <c r="V707">
        <v>162.63</v>
      </c>
      <c r="W707">
        <v>9.84</v>
      </c>
      <c r="X707">
        <v>1.89</v>
      </c>
      <c r="Y707">
        <v>6.67</v>
      </c>
      <c r="Z707">
        <v>5</v>
      </c>
      <c r="AA707" t="s">
        <v>4708</v>
      </c>
      <c r="AB707">
        <v>2</v>
      </c>
      <c r="AC707">
        <v>13</v>
      </c>
      <c r="AD707">
        <v>1.166666666666667</v>
      </c>
      <c r="AF707" t="s">
        <v>7586</v>
      </c>
      <c r="AI707">
        <v>0</v>
      </c>
      <c r="AJ707">
        <v>0</v>
      </c>
    </row>
    <row r="708" spans="1:38">
      <c r="A708" t="s">
        <v>5367</v>
      </c>
      <c r="B708" t="s">
        <v>4846</v>
      </c>
      <c r="C708" t="s">
        <v>4849</v>
      </c>
      <c r="D708">
        <v>0.9350000000000001</v>
      </c>
      <c r="E708" t="s">
        <v>4851</v>
      </c>
      <c r="F708">
        <v>9.029999999999999</v>
      </c>
      <c r="G708">
        <v>0</v>
      </c>
      <c r="H708">
        <v>1</v>
      </c>
      <c r="I708" t="s">
        <v>5729</v>
      </c>
      <c r="J708" t="s">
        <v>6396</v>
      </c>
      <c r="K708" t="s">
        <v>6679</v>
      </c>
      <c r="L708" t="s">
        <v>6680</v>
      </c>
      <c r="M708" t="s">
        <v>6696</v>
      </c>
      <c r="N708">
        <v>8</v>
      </c>
      <c r="O708" t="s">
        <v>6742</v>
      </c>
      <c r="P708" t="s">
        <v>7215</v>
      </c>
      <c r="Q708">
        <v>10</v>
      </c>
      <c r="R708">
        <v>3</v>
      </c>
      <c r="S708">
        <v>2.82</v>
      </c>
      <c r="T708">
        <v>5.75</v>
      </c>
      <c r="U708">
        <v>868.46</v>
      </c>
      <c r="V708">
        <v>185.56</v>
      </c>
      <c r="W708">
        <v>7.74</v>
      </c>
      <c r="X708">
        <v>0.57</v>
      </c>
      <c r="Y708">
        <v>6.82</v>
      </c>
      <c r="Z708">
        <v>3</v>
      </c>
      <c r="AA708" t="s">
        <v>4708</v>
      </c>
      <c r="AB708">
        <v>2</v>
      </c>
      <c r="AC708">
        <v>13</v>
      </c>
      <c r="AD708">
        <v>1.756666666666667</v>
      </c>
      <c r="AF708" t="s">
        <v>7586</v>
      </c>
      <c r="AI708">
        <v>0</v>
      </c>
      <c r="AJ708">
        <v>0</v>
      </c>
    </row>
    <row r="709" spans="1:38">
      <c r="A709" t="s">
        <v>5368</v>
      </c>
      <c r="B709" t="s">
        <v>4846</v>
      </c>
      <c r="C709" t="s">
        <v>4849</v>
      </c>
      <c r="D709">
        <v>0.9360000000000001</v>
      </c>
      <c r="E709" t="s">
        <v>4851</v>
      </c>
      <c r="F709">
        <v>9.029999999999999</v>
      </c>
      <c r="G709">
        <v>0</v>
      </c>
      <c r="H709">
        <v>1</v>
      </c>
      <c r="I709" t="s">
        <v>5729</v>
      </c>
      <c r="J709" t="s">
        <v>6397</v>
      </c>
      <c r="K709" t="s">
        <v>6679</v>
      </c>
      <c r="L709" t="s">
        <v>6680</v>
      </c>
      <c r="M709" t="s">
        <v>6694</v>
      </c>
      <c r="N709">
        <v>9</v>
      </c>
      <c r="O709" t="s">
        <v>6740</v>
      </c>
      <c r="P709" t="s">
        <v>7216</v>
      </c>
      <c r="Q709">
        <v>11</v>
      </c>
      <c r="R709">
        <v>2</v>
      </c>
      <c r="S709">
        <v>6.73</v>
      </c>
      <c r="T709">
        <v>8.73</v>
      </c>
      <c r="U709">
        <v>908.3200000000001</v>
      </c>
      <c r="V709">
        <v>156.24</v>
      </c>
      <c r="W709">
        <v>8.94</v>
      </c>
      <c r="X709">
        <v>4.06</v>
      </c>
      <c r="Y709">
        <v>6.68</v>
      </c>
      <c r="Z709">
        <v>4</v>
      </c>
      <c r="AA709" t="s">
        <v>4708</v>
      </c>
      <c r="AB709">
        <v>3</v>
      </c>
      <c r="AC709">
        <v>13</v>
      </c>
      <c r="AD709">
        <v>1.5</v>
      </c>
      <c r="AF709" t="s">
        <v>7586</v>
      </c>
      <c r="AI709">
        <v>0</v>
      </c>
      <c r="AJ709">
        <v>0</v>
      </c>
    </row>
    <row r="710" spans="1:38">
      <c r="A710" t="s">
        <v>5368</v>
      </c>
      <c r="B710" t="s">
        <v>4846</v>
      </c>
      <c r="C710" t="s">
        <v>4849</v>
      </c>
      <c r="D710">
        <v>0.9360000000000001</v>
      </c>
      <c r="E710" t="s">
        <v>4851</v>
      </c>
      <c r="F710">
        <v>9.029999999999999</v>
      </c>
      <c r="G710">
        <v>0</v>
      </c>
      <c r="H710">
        <v>1</v>
      </c>
      <c r="I710" t="s">
        <v>5729</v>
      </c>
      <c r="J710" t="s">
        <v>6398</v>
      </c>
      <c r="K710" t="s">
        <v>6679</v>
      </c>
      <c r="L710" t="s">
        <v>6680</v>
      </c>
      <c r="M710" t="s">
        <v>6695</v>
      </c>
      <c r="N710">
        <v>8</v>
      </c>
      <c r="O710" t="s">
        <v>6741</v>
      </c>
      <c r="P710" t="s">
        <v>7216</v>
      </c>
      <c r="Q710">
        <v>11</v>
      </c>
      <c r="R710">
        <v>2</v>
      </c>
      <c r="S710">
        <v>6.73</v>
      </c>
      <c r="T710">
        <v>8.73</v>
      </c>
      <c r="U710">
        <v>908.3200000000001</v>
      </c>
      <c r="V710">
        <v>156.24</v>
      </c>
      <c r="W710">
        <v>8.94</v>
      </c>
      <c r="X710">
        <v>4.06</v>
      </c>
      <c r="Y710">
        <v>6.68</v>
      </c>
      <c r="Z710">
        <v>4</v>
      </c>
      <c r="AA710" t="s">
        <v>4708</v>
      </c>
      <c r="AB710">
        <v>3</v>
      </c>
      <c r="AC710">
        <v>13</v>
      </c>
      <c r="AD710">
        <v>1.5</v>
      </c>
      <c r="AF710" t="s">
        <v>7586</v>
      </c>
      <c r="AI710">
        <v>0</v>
      </c>
      <c r="AJ710">
        <v>0</v>
      </c>
    </row>
    <row r="711" spans="1:38">
      <c r="A711" t="s">
        <v>5369</v>
      </c>
      <c r="B711" t="s">
        <v>4846</v>
      </c>
      <c r="C711" t="s">
        <v>4849</v>
      </c>
      <c r="D711">
        <v>0.9379999999999999</v>
      </c>
      <c r="E711" t="s">
        <v>4851</v>
      </c>
      <c r="F711">
        <v>9.029999999999999</v>
      </c>
      <c r="G711">
        <v>0</v>
      </c>
      <c r="H711">
        <v>1</v>
      </c>
      <c r="I711" t="s">
        <v>5729</v>
      </c>
      <c r="J711" t="s">
        <v>6399</v>
      </c>
      <c r="K711" t="s">
        <v>6679</v>
      </c>
      <c r="L711" t="s">
        <v>6680</v>
      </c>
      <c r="M711" t="s">
        <v>6696</v>
      </c>
      <c r="N711">
        <v>8</v>
      </c>
      <c r="O711" t="s">
        <v>6742</v>
      </c>
      <c r="P711" t="s">
        <v>7217</v>
      </c>
      <c r="Q711">
        <v>11</v>
      </c>
      <c r="R711">
        <v>2</v>
      </c>
      <c r="S711">
        <v>3.82</v>
      </c>
      <c r="T711">
        <v>6.75</v>
      </c>
      <c r="U711">
        <v>911.48</v>
      </c>
      <c r="V711">
        <v>187.04</v>
      </c>
      <c r="W711">
        <v>8.630000000000001</v>
      </c>
      <c r="X711">
        <v>1.73</v>
      </c>
      <c r="Y711">
        <v>6.83</v>
      </c>
      <c r="Z711">
        <v>3</v>
      </c>
      <c r="AA711" t="s">
        <v>4708</v>
      </c>
      <c r="AB711">
        <v>3</v>
      </c>
      <c r="AC711">
        <v>12</v>
      </c>
      <c r="AD711">
        <v>1.59</v>
      </c>
      <c r="AF711" t="s">
        <v>7586</v>
      </c>
      <c r="AI711">
        <v>0</v>
      </c>
      <c r="AJ711">
        <v>0</v>
      </c>
    </row>
    <row r="712" spans="1:38">
      <c r="A712" t="s">
        <v>5370</v>
      </c>
      <c r="B712" t="s">
        <v>4846</v>
      </c>
      <c r="C712" t="s">
        <v>4849</v>
      </c>
      <c r="D712">
        <v>0.946</v>
      </c>
      <c r="E712" t="s">
        <v>4851</v>
      </c>
      <c r="F712">
        <v>9.02</v>
      </c>
      <c r="G712">
        <v>0</v>
      </c>
      <c r="H712">
        <v>1</v>
      </c>
      <c r="I712" t="s">
        <v>5729</v>
      </c>
      <c r="J712" t="s">
        <v>6400</v>
      </c>
      <c r="K712" t="s">
        <v>6679</v>
      </c>
      <c r="L712" t="s">
        <v>6680</v>
      </c>
      <c r="M712" t="s">
        <v>6694</v>
      </c>
      <c r="N712">
        <v>9</v>
      </c>
      <c r="O712" t="s">
        <v>6740</v>
      </c>
      <c r="P712" t="s">
        <v>7218</v>
      </c>
      <c r="Q712">
        <v>12</v>
      </c>
      <c r="R712">
        <v>3</v>
      </c>
      <c r="S712">
        <v>7.56</v>
      </c>
      <c r="T712">
        <v>9.57</v>
      </c>
      <c r="U712">
        <v>920.53</v>
      </c>
      <c r="V712">
        <v>182.26</v>
      </c>
      <c r="W712">
        <v>9.43</v>
      </c>
      <c r="X712">
        <v>4.11</v>
      </c>
      <c r="Y712">
        <v>6.7</v>
      </c>
      <c r="Z712">
        <v>5</v>
      </c>
      <c r="AA712" t="s">
        <v>4708</v>
      </c>
      <c r="AB712">
        <v>3</v>
      </c>
      <c r="AC712">
        <v>14</v>
      </c>
      <c r="AD712">
        <v>1.166666666666667</v>
      </c>
      <c r="AF712" t="s">
        <v>7586</v>
      </c>
      <c r="AI712">
        <v>0</v>
      </c>
      <c r="AJ712">
        <v>0</v>
      </c>
    </row>
    <row r="713" spans="1:38">
      <c r="A713" t="s">
        <v>5370</v>
      </c>
      <c r="B713" t="s">
        <v>4846</v>
      </c>
      <c r="C713" t="s">
        <v>4849</v>
      </c>
      <c r="D713">
        <v>0.946</v>
      </c>
      <c r="E713" t="s">
        <v>4851</v>
      </c>
      <c r="F713">
        <v>9.02</v>
      </c>
      <c r="G713">
        <v>0</v>
      </c>
      <c r="H713">
        <v>1</v>
      </c>
      <c r="I713" t="s">
        <v>5729</v>
      </c>
      <c r="J713" t="s">
        <v>6401</v>
      </c>
      <c r="K713" t="s">
        <v>6679</v>
      </c>
      <c r="L713" t="s">
        <v>6680</v>
      </c>
      <c r="M713" t="s">
        <v>6695</v>
      </c>
      <c r="N713">
        <v>8</v>
      </c>
      <c r="O713" t="s">
        <v>6741</v>
      </c>
      <c r="P713" t="s">
        <v>7218</v>
      </c>
      <c r="Q713">
        <v>12</v>
      </c>
      <c r="R713">
        <v>3</v>
      </c>
      <c r="S713">
        <v>7.56</v>
      </c>
      <c r="T713">
        <v>9.57</v>
      </c>
      <c r="U713">
        <v>920.53</v>
      </c>
      <c r="V713">
        <v>182.26</v>
      </c>
      <c r="W713">
        <v>9.43</v>
      </c>
      <c r="X713">
        <v>4.11</v>
      </c>
      <c r="Y713">
        <v>6.7</v>
      </c>
      <c r="Z713">
        <v>5</v>
      </c>
      <c r="AA713" t="s">
        <v>4708</v>
      </c>
      <c r="AB713">
        <v>3</v>
      </c>
      <c r="AC713">
        <v>14</v>
      </c>
      <c r="AD713">
        <v>1.166666666666667</v>
      </c>
      <c r="AF713" t="s">
        <v>7586</v>
      </c>
      <c r="AI713">
        <v>0</v>
      </c>
      <c r="AJ713">
        <v>0</v>
      </c>
    </row>
    <row r="714" spans="1:38">
      <c r="A714" t="s">
        <v>5371</v>
      </c>
      <c r="B714" t="s">
        <v>4846</v>
      </c>
      <c r="C714" t="s">
        <v>4849</v>
      </c>
      <c r="D714">
        <v>0.959</v>
      </c>
      <c r="E714" t="s">
        <v>4851</v>
      </c>
      <c r="F714">
        <v>9.02</v>
      </c>
      <c r="G714">
        <v>0</v>
      </c>
      <c r="H714">
        <v>1</v>
      </c>
      <c r="I714" t="s">
        <v>5729</v>
      </c>
      <c r="J714" t="s">
        <v>6402</v>
      </c>
      <c r="K714" t="s">
        <v>6679</v>
      </c>
      <c r="L714" t="s">
        <v>6680</v>
      </c>
      <c r="M714" t="s">
        <v>6694</v>
      </c>
      <c r="N714">
        <v>9</v>
      </c>
      <c r="O714" t="s">
        <v>6740</v>
      </c>
      <c r="P714" t="s">
        <v>7219</v>
      </c>
      <c r="Q714">
        <v>12</v>
      </c>
      <c r="R714">
        <v>2</v>
      </c>
      <c r="S714">
        <v>8.880000000000001</v>
      </c>
      <c r="T714">
        <v>11.02</v>
      </c>
      <c r="U714">
        <v>902.47</v>
      </c>
      <c r="V714">
        <v>159.48</v>
      </c>
      <c r="W714">
        <v>8.34</v>
      </c>
      <c r="X714">
        <v>4.12</v>
      </c>
      <c r="Y714">
        <v>7.3</v>
      </c>
      <c r="Z714">
        <v>6</v>
      </c>
      <c r="AA714" t="s">
        <v>4708</v>
      </c>
      <c r="AB714">
        <v>3</v>
      </c>
      <c r="AC714">
        <v>16</v>
      </c>
      <c r="AD714">
        <v>1.5</v>
      </c>
      <c r="AF714" t="s">
        <v>7586</v>
      </c>
      <c r="AI714">
        <v>0</v>
      </c>
      <c r="AJ714">
        <v>0</v>
      </c>
    </row>
    <row r="715" spans="1:38">
      <c r="A715" t="s">
        <v>5371</v>
      </c>
      <c r="B715" t="s">
        <v>4846</v>
      </c>
      <c r="C715" t="s">
        <v>4849</v>
      </c>
      <c r="D715">
        <v>0.959</v>
      </c>
      <c r="E715" t="s">
        <v>4851</v>
      </c>
      <c r="F715">
        <v>9.02</v>
      </c>
      <c r="G715">
        <v>0</v>
      </c>
      <c r="H715">
        <v>1</v>
      </c>
      <c r="I715" t="s">
        <v>5729</v>
      </c>
      <c r="J715" t="s">
        <v>6403</v>
      </c>
      <c r="K715" t="s">
        <v>6679</v>
      </c>
      <c r="L715" t="s">
        <v>6680</v>
      </c>
      <c r="M715" t="s">
        <v>6695</v>
      </c>
      <c r="N715">
        <v>8</v>
      </c>
      <c r="O715" t="s">
        <v>6741</v>
      </c>
      <c r="P715" t="s">
        <v>7219</v>
      </c>
      <c r="Q715">
        <v>12</v>
      </c>
      <c r="R715">
        <v>2</v>
      </c>
      <c r="S715">
        <v>8.880000000000001</v>
      </c>
      <c r="T715">
        <v>11.02</v>
      </c>
      <c r="U715">
        <v>902.47</v>
      </c>
      <c r="V715">
        <v>159.48</v>
      </c>
      <c r="W715">
        <v>8.34</v>
      </c>
      <c r="X715">
        <v>4.12</v>
      </c>
      <c r="Y715">
        <v>7.3</v>
      </c>
      <c r="Z715">
        <v>6</v>
      </c>
      <c r="AA715" t="s">
        <v>4708</v>
      </c>
      <c r="AB715">
        <v>3</v>
      </c>
      <c r="AC715">
        <v>16</v>
      </c>
      <c r="AD715">
        <v>1.5</v>
      </c>
      <c r="AF715" t="s">
        <v>7586</v>
      </c>
      <c r="AI715">
        <v>0</v>
      </c>
      <c r="AJ715">
        <v>0</v>
      </c>
    </row>
    <row r="716" spans="1:38">
      <c r="A716" t="s">
        <v>5372</v>
      </c>
      <c r="B716" t="s">
        <v>4846</v>
      </c>
      <c r="C716" t="s">
        <v>4849</v>
      </c>
      <c r="D716">
        <v>0.988</v>
      </c>
      <c r="E716" t="s">
        <v>4851</v>
      </c>
      <c r="F716">
        <v>9.01</v>
      </c>
      <c r="G716">
        <v>0</v>
      </c>
      <c r="H716">
        <v>1</v>
      </c>
      <c r="I716" t="s">
        <v>5729</v>
      </c>
      <c r="J716" t="s">
        <v>6404</v>
      </c>
      <c r="K716" t="s">
        <v>6679</v>
      </c>
      <c r="L716" t="s">
        <v>6680</v>
      </c>
      <c r="M716" t="s">
        <v>6696</v>
      </c>
      <c r="N716">
        <v>8</v>
      </c>
      <c r="O716" t="s">
        <v>6742</v>
      </c>
      <c r="P716" t="s">
        <v>7220</v>
      </c>
      <c r="Q716">
        <v>10</v>
      </c>
      <c r="R716">
        <v>2</v>
      </c>
      <c r="S716">
        <v>5.46</v>
      </c>
      <c r="T716">
        <v>8.4</v>
      </c>
      <c r="U716">
        <v>974.5</v>
      </c>
      <c r="V716">
        <v>163.72</v>
      </c>
      <c r="W716">
        <v>9.630000000000001</v>
      </c>
      <c r="X716">
        <v>2.38</v>
      </c>
      <c r="Y716">
        <v>6.84</v>
      </c>
      <c r="Z716">
        <v>3</v>
      </c>
      <c r="AA716" t="s">
        <v>4708</v>
      </c>
      <c r="AB716">
        <v>2</v>
      </c>
      <c r="AC716">
        <v>13</v>
      </c>
      <c r="AD716">
        <v>1.5</v>
      </c>
      <c r="AF716" t="s">
        <v>7586</v>
      </c>
      <c r="AI716">
        <v>0</v>
      </c>
      <c r="AJ716">
        <v>0</v>
      </c>
    </row>
    <row r="717" spans="1:38">
      <c r="A717" t="s">
        <v>5373</v>
      </c>
      <c r="B717" t="s">
        <v>4846</v>
      </c>
      <c r="C717" t="s">
        <v>4849</v>
      </c>
      <c r="D717">
        <v>1</v>
      </c>
      <c r="E717" t="s">
        <v>4851</v>
      </c>
      <c r="F717">
        <v>9</v>
      </c>
      <c r="G717">
        <v>0</v>
      </c>
      <c r="H717">
        <v>1</v>
      </c>
      <c r="I717" t="s">
        <v>5729</v>
      </c>
      <c r="K717" t="s">
        <v>6679</v>
      </c>
      <c r="L717" t="s">
        <v>6680</v>
      </c>
      <c r="M717" t="s">
        <v>6700</v>
      </c>
      <c r="N717">
        <v>9</v>
      </c>
      <c r="O717" t="s">
        <v>6746</v>
      </c>
      <c r="P717" t="s">
        <v>7221</v>
      </c>
      <c r="Q717">
        <v>11</v>
      </c>
      <c r="R717">
        <v>2</v>
      </c>
      <c r="S717">
        <v>4.05</v>
      </c>
      <c r="T717">
        <v>6.55</v>
      </c>
      <c r="U717">
        <v>779.99</v>
      </c>
      <c r="V717">
        <v>141.02</v>
      </c>
      <c r="W717">
        <v>6.62</v>
      </c>
      <c r="Y717">
        <v>9.369999999999999</v>
      </c>
      <c r="Z717">
        <v>5</v>
      </c>
      <c r="AA717" t="s">
        <v>4708</v>
      </c>
      <c r="AB717">
        <v>3</v>
      </c>
      <c r="AC717">
        <v>16</v>
      </c>
      <c r="AD717">
        <v>0.8150000000000004</v>
      </c>
      <c r="AF717" t="s">
        <v>7584</v>
      </c>
      <c r="AI717">
        <v>0</v>
      </c>
      <c r="AJ717">
        <v>0</v>
      </c>
      <c r="AK717" t="s">
        <v>7599</v>
      </c>
      <c r="AL717" t="s">
        <v>7599</v>
      </c>
    </row>
    <row r="718" spans="1:38">
      <c r="A718" t="s">
        <v>5374</v>
      </c>
      <c r="B718" t="s">
        <v>4846</v>
      </c>
      <c r="C718" t="s">
        <v>4849</v>
      </c>
      <c r="D718">
        <v>1.012</v>
      </c>
      <c r="E718" t="s">
        <v>4851</v>
      </c>
      <c r="F718">
        <v>8.99</v>
      </c>
      <c r="G718">
        <v>0</v>
      </c>
      <c r="H718">
        <v>1</v>
      </c>
      <c r="I718" t="s">
        <v>5729</v>
      </c>
      <c r="J718" t="s">
        <v>6405</v>
      </c>
      <c r="K718" t="s">
        <v>6679</v>
      </c>
      <c r="L718" t="s">
        <v>6680</v>
      </c>
      <c r="M718" t="s">
        <v>6694</v>
      </c>
      <c r="N718">
        <v>9</v>
      </c>
      <c r="O718" t="s">
        <v>6740</v>
      </c>
      <c r="P718" t="s">
        <v>7222</v>
      </c>
      <c r="Q718">
        <v>12</v>
      </c>
      <c r="R718">
        <v>3</v>
      </c>
      <c r="S718">
        <v>4.78</v>
      </c>
      <c r="T718">
        <v>6.85</v>
      </c>
      <c r="U718">
        <v>844.4299999999999</v>
      </c>
      <c r="V718">
        <v>182.26</v>
      </c>
      <c r="W718">
        <v>7.76</v>
      </c>
      <c r="X718">
        <v>4.02</v>
      </c>
      <c r="Y718">
        <v>6.92</v>
      </c>
      <c r="Z718">
        <v>4</v>
      </c>
      <c r="AA718" t="s">
        <v>4708</v>
      </c>
      <c r="AB718">
        <v>3</v>
      </c>
      <c r="AC718">
        <v>13</v>
      </c>
      <c r="AD718">
        <v>1.166666666666667</v>
      </c>
      <c r="AF718" t="s">
        <v>7586</v>
      </c>
      <c r="AI718">
        <v>0</v>
      </c>
      <c r="AJ718">
        <v>0</v>
      </c>
    </row>
    <row r="719" spans="1:38">
      <c r="A719" t="s">
        <v>5374</v>
      </c>
      <c r="B719" t="s">
        <v>4846</v>
      </c>
      <c r="C719" t="s">
        <v>4849</v>
      </c>
      <c r="D719">
        <v>1.012</v>
      </c>
      <c r="E719" t="s">
        <v>4851</v>
      </c>
      <c r="F719">
        <v>8.99</v>
      </c>
      <c r="G719">
        <v>0</v>
      </c>
      <c r="H719">
        <v>1</v>
      </c>
      <c r="I719" t="s">
        <v>5729</v>
      </c>
      <c r="J719" t="s">
        <v>6406</v>
      </c>
      <c r="K719" t="s">
        <v>6679</v>
      </c>
      <c r="L719" t="s">
        <v>6680</v>
      </c>
      <c r="M719" t="s">
        <v>6695</v>
      </c>
      <c r="N719">
        <v>8</v>
      </c>
      <c r="O719" t="s">
        <v>6741</v>
      </c>
      <c r="P719" t="s">
        <v>7222</v>
      </c>
      <c r="Q719">
        <v>12</v>
      </c>
      <c r="R719">
        <v>3</v>
      </c>
      <c r="S719">
        <v>4.78</v>
      </c>
      <c r="T719">
        <v>6.85</v>
      </c>
      <c r="U719">
        <v>844.4299999999999</v>
      </c>
      <c r="V719">
        <v>182.26</v>
      </c>
      <c r="W719">
        <v>7.76</v>
      </c>
      <c r="X719">
        <v>4.02</v>
      </c>
      <c r="Y719">
        <v>6.92</v>
      </c>
      <c r="Z719">
        <v>4</v>
      </c>
      <c r="AA719" t="s">
        <v>4708</v>
      </c>
      <c r="AB719">
        <v>3</v>
      </c>
      <c r="AC719">
        <v>13</v>
      </c>
      <c r="AD719">
        <v>1.166666666666667</v>
      </c>
      <c r="AF719" t="s">
        <v>7586</v>
      </c>
      <c r="AI719">
        <v>0</v>
      </c>
      <c r="AJ719">
        <v>0</v>
      </c>
    </row>
    <row r="720" spans="1:38">
      <c r="A720" t="s">
        <v>5375</v>
      </c>
      <c r="B720" t="s">
        <v>4846</v>
      </c>
      <c r="C720" t="s">
        <v>4849</v>
      </c>
      <c r="D720">
        <v>1.047</v>
      </c>
      <c r="E720" t="s">
        <v>4851</v>
      </c>
      <c r="F720">
        <v>8.98</v>
      </c>
      <c r="G720">
        <v>0</v>
      </c>
      <c r="H720">
        <v>1</v>
      </c>
      <c r="I720" t="s">
        <v>5729</v>
      </c>
      <c r="J720" t="s">
        <v>6407</v>
      </c>
      <c r="K720" t="s">
        <v>6679</v>
      </c>
      <c r="L720" t="s">
        <v>6680</v>
      </c>
      <c r="M720" t="s">
        <v>6694</v>
      </c>
      <c r="N720">
        <v>9</v>
      </c>
      <c r="O720" t="s">
        <v>6740</v>
      </c>
      <c r="P720" t="s">
        <v>7223</v>
      </c>
      <c r="Q720">
        <v>14</v>
      </c>
      <c r="R720">
        <v>3</v>
      </c>
      <c r="S720">
        <v>8.43</v>
      </c>
      <c r="T720">
        <v>10.93</v>
      </c>
      <c r="U720">
        <v>969.63</v>
      </c>
      <c r="V720">
        <v>185.5</v>
      </c>
      <c r="W720">
        <v>9.19</v>
      </c>
      <c r="Y720">
        <v>8.51</v>
      </c>
      <c r="Z720">
        <v>5</v>
      </c>
      <c r="AA720" t="s">
        <v>4708</v>
      </c>
      <c r="AB720">
        <v>3</v>
      </c>
      <c r="AC720">
        <v>13</v>
      </c>
      <c r="AD720">
        <v>0.9116666666666668</v>
      </c>
      <c r="AF720" t="s">
        <v>7584</v>
      </c>
      <c r="AI720">
        <v>0</v>
      </c>
      <c r="AJ720">
        <v>0</v>
      </c>
    </row>
    <row r="721" spans="1:38">
      <c r="A721" t="s">
        <v>5375</v>
      </c>
      <c r="B721" t="s">
        <v>4846</v>
      </c>
      <c r="C721" t="s">
        <v>4849</v>
      </c>
      <c r="D721">
        <v>1.047</v>
      </c>
      <c r="E721" t="s">
        <v>4851</v>
      </c>
      <c r="F721">
        <v>8.98</v>
      </c>
      <c r="G721">
        <v>0</v>
      </c>
      <c r="H721">
        <v>1</v>
      </c>
      <c r="I721" t="s">
        <v>5729</v>
      </c>
      <c r="J721" t="s">
        <v>6408</v>
      </c>
      <c r="K721" t="s">
        <v>6679</v>
      </c>
      <c r="L721" t="s">
        <v>6680</v>
      </c>
      <c r="M721" t="s">
        <v>6695</v>
      </c>
      <c r="N721">
        <v>8</v>
      </c>
      <c r="O721" t="s">
        <v>6741</v>
      </c>
      <c r="P721" t="s">
        <v>7223</v>
      </c>
      <c r="Q721">
        <v>14</v>
      </c>
      <c r="R721">
        <v>3</v>
      </c>
      <c r="S721">
        <v>8.43</v>
      </c>
      <c r="T721">
        <v>10.93</v>
      </c>
      <c r="U721">
        <v>969.63</v>
      </c>
      <c r="V721">
        <v>185.5</v>
      </c>
      <c r="W721">
        <v>9.19</v>
      </c>
      <c r="Y721">
        <v>8.51</v>
      </c>
      <c r="Z721">
        <v>5</v>
      </c>
      <c r="AA721" t="s">
        <v>4708</v>
      </c>
      <c r="AB721">
        <v>3</v>
      </c>
      <c r="AC721">
        <v>13</v>
      </c>
      <c r="AD721">
        <v>0.9116666666666668</v>
      </c>
      <c r="AF721" t="s">
        <v>7584</v>
      </c>
      <c r="AI721">
        <v>0</v>
      </c>
      <c r="AJ721">
        <v>0</v>
      </c>
    </row>
    <row r="722" spans="1:38">
      <c r="A722" t="s">
        <v>5376</v>
      </c>
      <c r="B722" t="s">
        <v>4846</v>
      </c>
      <c r="C722" t="s">
        <v>4849</v>
      </c>
      <c r="D722">
        <v>1.085</v>
      </c>
      <c r="E722" t="s">
        <v>4851</v>
      </c>
      <c r="F722">
        <v>8.960000000000001</v>
      </c>
      <c r="G722">
        <v>0</v>
      </c>
      <c r="H722">
        <v>1</v>
      </c>
      <c r="I722" t="s">
        <v>5729</v>
      </c>
      <c r="J722" t="s">
        <v>6409</v>
      </c>
      <c r="K722" t="s">
        <v>6679</v>
      </c>
      <c r="L722" t="s">
        <v>6680</v>
      </c>
      <c r="M722" t="s">
        <v>6694</v>
      </c>
      <c r="N722">
        <v>9</v>
      </c>
      <c r="O722" t="s">
        <v>6740</v>
      </c>
      <c r="P722" t="s">
        <v>7224</v>
      </c>
      <c r="Q722">
        <v>13</v>
      </c>
      <c r="R722">
        <v>3</v>
      </c>
      <c r="S722">
        <v>8.119999999999999</v>
      </c>
      <c r="T722">
        <v>10.64</v>
      </c>
      <c r="U722">
        <v>899.54</v>
      </c>
      <c r="V722">
        <v>176.27</v>
      </c>
      <c r="W722">
        <v>8.640000000000001</v>
      </c>
      <c r="Y722">
        <v>8.720000000000001</v>
      </c>
      <c r="Z722">
        <v>5</v>
      </c>
      <c r="AA722" t="s">
        <v>4708</v>
      </c>
      <c r="AB722">
        <v>3</v>
      </c>
      <c r="AC722">
        <v>12</v>
      </c>
      <c r="AD722">
        <v>0.8066666666666664</v>
      </c>
      <c r="AF722" t="s">
        <v>7584</v>
      </c>
      <c r="AI722">
        <v>0</v>
      </c>
      <c r="AJ722">
        <v>0</v>
      </c>
    </row>
    <row r="723" spans="1:38">
      <c r="A723" t="s">
        <v>5376</v>
      </c>
      <c r="B723" t="s">
        <v>4846</v>
      </c>
      <c r="C723" t="s">
        <v>4849</v>
      </c>
      <c r="D723">
        <v>1.085</v>
      </c>
      <c r="E723" t="s">
        <v>4851</v>
      </c>
      <c r="F723">
        <v>8.960000000000001</v>
      </c>
      <c r="G723">
        <v>0</v>
      </c>
      <c r="H723">
        <v>1</v>
      </c>
      <c r="I723" t="s">
        <v>5729</v>
      </c>
      <c r="J723" t="s">
        <v>6410</v>
      </c>
      <c r="K723" t="s">
        <v>6679</v>
      </c>
      <c r="L723" t="s">
        <v>6680</v>
      </c>
      <c r="M723" t="s">
        <v>6695</v>
      </c>
      <c r="N723">
        <v>8</v>
      </c>
      <c r="O723" t="s">
        <v>6741</v>
      </c>
      <c r="P723" t="s">
        <v>7224</v>
      </c>
      <c r="Q723">
        <v>13</v>
      </c>
      <c r="R723">
        <v>3</v>
      </c>
      <c r="S723">
        <v>8.119999999999999</v>
      </c>
      <c r="T723">
        <v>10.64</v>
      </c>
      <c r="U723">
        <v>899.54</v>
      </c>
      <c r="V723">
        <v>176.27</v>
      </c>
      <c r="W723">
        <v>8.640000000000001</v>
      </c>
      <c r="Y723">
        <v>8.720000000000001</v>
      </c>
      <c r="Z723">
        <v>5</v>
      </c>
      <c r="AA723" t="s">
        <v>4708</v>
      </c>
      <c r="AB723">
        <v>3</v>
      </c>
      <c r="AC723">
        <v>12</v>
      </c>
      <c r="AD723">
        <v>0.8066666666666664</v>
      </c>
      <c r="AF723" t="s">
        <v>7584</v>
      </c>
      <c r="AI723">
        <v>0</v>
      </c>
      <c r="AJ723">
        <v>0</v>
      </c>
    </row>
    <row r="724" spans="1:38">
      <c r="A724" t="s">
        <v>5377</v>
      </c>
      <c r="B724" t="s">
        <v>4846</v>
      </c>
      <c r="C724" t="s">
        <v>4849</v>
      </c>
      <c r="D724">
        <v>1.086</v>
      </c>
      <c r="E724" t="s">
        <v>4851</v>
      </c>
      <c r="F724">
        <v>8.960000000000001</v>
      </c>
      <c r="G724">
        <v>0</v>
      </c>
      <c r="H724">
        <v>1</v>
      </c>
      <c r="I724" t="s">
        <v>5729</v>
      </c>
      <c r="J724" t="s">
        <v>6411</v>
      </c>
      <c r="K724" t="s">
        <v>6679</v>
      </c>
      <c r="L724" t="s">
        <v>6680</v>
      </c>
      <c r="M724" t="s">
        <v>6696</v>
      </c>
      <c r="N724">
        <v>8</v>
      </c>
      <c r="O724" t="s">
        <v>6742</v>
      </c>
      <c r="P724" t="s">
        <v>7225</v>
      </c>
      <c r="Q724">
        <v>9</v>
      </c>
      <c r="R724">
        <v>2</v>
      </c>
      <c r="S724">
        <v>4.37</v>
      </c>
      <c r="T724">
        <v>7.11</v>
      </c>
      <c r="U724">
        <v>899.9400000000001</v>
      </c>
      <c r="V724">
        <v>132.82</v>
      </c>
      <c r="W724">
        <v>9.34</v>
      </c>
      <c r="X724">
        <v>2.47</v>
      </c>
      <c r="Y724">
        <v>7.56</v>
      </c>
      <c r="Z724">
        <v>3</v>
      </c>
      <c r="AA724" t="s">
        <v>4708</v>
      </c>
      <c r="AB724">
        <v>2</v>
      </c>
      <c r="AC724">
        <v>13</v>
      </c>
      <c r="AD724">
        <v>1.5</v>
      </c>
      <c r="AF724" t="s">
        <v>7586</v>
      </c>
      <c r="AI724">
        <v>0</v>
      </c>
      <c r="AJ724">
        <v>0</v>
      </c>
    </row>
    <row r="725" spans="1:38">
      <c r="A725" t="s">
        <v>5378</v>
      </c>
      <c r="B725" t="s">
        <v>4846</v>
      </c>
      <c r="C725" t="s">
        <v>4849</v>
      </c>
      <c r="D725">
        <v>1.102</v>
      </c>
      <c r="E725" t="s">
        <v>4851</v>
      </c>
      <c r="F725">
        <v>8.960000000000001</v>
      </c>
      <c r="G725">
        <v>0</v>
      </c>
      <c r="H725">
        <v>1</v>
      </c>
      <c r="I725" t="s">
        <v>5729</v>
      </c>
      <c r="J725" t="s">
        <v>6412</v>
      </c>
      <c r="K725" t="s">
        <v>6679</v>
      </c>
      <c r="L725" t="s">
        <v>6680</v>
      </c>
      <c r="M725" t="s">
        <v>6696</v>
      </c>
      <c r="N725">
        <v>8</v>
      </c>
      <c r="O725" t="s">
        <v>6742</v>
      </c>
      <c r="P725" t="s">
        <v>7226</v>
      </c>
      <c r="Q725">
        <v>8</v>
      </c>
      <c r="R725">
        <v>2</v>
      </c>
      <c r="S725">
        <v>4.44</v>
      </c>
      <c r="T725">
        <v>7.39</v>
      </c>
      <c r="U725">
        <v>878.41</v>
      </c>
      <c r="V725">
        <v>129.58</v>
      </c>
      <c r="W725">
        <v>9.619999999999999</v>
      </c>
      <c r="X725">
        <v>1.81</v>
      </c>
      <c r="Y725">
        <v>6.83</v>
      </c>
      <c r="Z725">
        <v>3</v>
      </c>
      <c r="AA725" t="s">
        <v>4708</v>
      </c>
      <c r="AB725">
        <v>2</v>
      </c>
      <c r="AC725">
        <v>12</v>
      </c>
      <c r="AD725">
        <v>1.5</v>
      </c>
      <c r="AF725" t="s">
        <v>7586</v>
      </c>
      <c r="AI725">
        <v>0</v>
      </c>
      <c r="AJ725">
        <v>0</v>
      </c>
    </row>
    <row r="726" spans="1:38">
      <c r="A726" t="s">
        <v>5379</v>
      </c>
      <c r="B726" t="s">
        <v>4846</v>
      </c>
      <c r="C726" t="s">
        <v>4849</v>
      </c>
      <c r="D726">
        <v>1.147</v>
      </c>
      <c r="E726" t="s">
        <v>4851</v>
      </c>
      <c r="F726">
        <v>8.94</v>
      </c>
      <c r="G726">
        <v>0</v>
      </c>
      <c r="H726">
        <v>1</v>
      </c>
      <c r="I726" t="s">
        <v>5729</v>
      </c>
      <c r="J726" t="s">
        <v>6413</v>
      </c>
      <c r="K726" t="s">
        <v>6679</v>
      </c>
      <c r="L726" t="s">
        <v>6680</v>
      </c>
      <c r="M726" t="s">
        <v>6694</v>
      </c>
      <c r="N726">
        <v>9</v>
      </c>
      <c r="O726" t="s">
        <v>6740</v>
      </c>
      <c r="P726" t="s">
        <v>7227</v>
      </c>
      <c r="Q726">
        <v>11</v>
      </c>
      <c r="R726">
        <v>3</v>
      </c>
      <c r="S726">
        <v>7.56</v>
      </c>
      <c r="T726">
        <v>9.59</v>
      </c>
      <c r="U726">
        <v>872.42</v>
      </c>
      <c r="V726">
        <v>162.38</v>
      </c>
      <c r="W726">
        <v>8.220000000000001</v>
      </c>
      <c r="X726">
        <v>4.07</v>
      </c>
      <c r="Y726">
        <v>6.69</v>
      </c>
      <c r="Z726">
        <v>5</v>
      </c>
      <c r="AA726" t="s">
        <v>4708</v>
      </c>
      <c r="AB726">
        <v>3</v>
      </c>
      <c r="AC726">
        <v>12</v>
      </c>
      <c r="AD726">
        <v>1.166666666666667</v>
      </c>
      <c r="AF726" t="s">
        <v>7586</v>
      </c>
      <c r="AI726">
        <v>0</v>
      </c>
      <c r="AJ726">
        <v>0</v>
      </c>
    </row>
    <row r="727" spans="1:38">
      <c r="A727" t="s">
        <v>5379</v>
      </c>
      <c r="B727" t="s">
        <v>4846</v>
      </c>
      <c r="C727" t="s">
        <v>4849</v>
      </c>
      <c r="D727">
        <v>1.147</v>
      </c>
      <c r="E727" t="s">
        <v>4851</v>
      </c>
      <c r="F727">
        <v>8.94</v>
      </c>
      <c r="G727">
        <v>0</v>
      </c>
      <c r="H727">
        <v>1</v>
      </c>
      <c r="I727" t="s">
        <v>5729</v>
      </c>
      <c r="J727" t="s">
        <v>6414</v>
      </c>
      <c r="K727" t="s">
        <v>6679</v>
      </c>
      <c r="L727" t="s">
        <v>6680</v>
      </c>
      <c r="M727" t="s">
        <v>6695</v>
      </c>
      <c r="N727">
        <v>8</v>
      </c>
      <c r="O727" t="s">
        <v>6741</v>
      </c>
      <c r="P727" t="s">
        <v>7227</v>
      </c>
      <c r="Q727">
        <v>11</v>
      </c>
      <c r="R727">
        <v>3</v>
      </c>
      <c r="S727">
        <v>7.56</v>
      </c>
      <c r="T727">
        <v>9.59</v>
      </c>
      <c r="U727">
        <v>872.42</v>
      </c>
      <c r="V727">
        <v>162.38</v>
      </c>
      <c r="W727">
        <v>8.220000000000001</v>
      </c>
      <c r="X727">
        <v>4.07</v>
      </c>
      <c r="Y727">
        <v>6.69</v>
      </c>
      <c r="Z727">
        <v>5</v>
      </c>
      <c r="AA727" t="s">
        <v>4708</v>
      </c>
      <c r="AB727">
        <v>3</v>
      </c>
      <c r="AC727">
        <v>12</v>
      </c>
      <c r="AD727">
        <v>1.166666666666667</v>
      </c>
      <c r="AF727" t="s">
        <v>7586</v>
      </c>
      <c r="AI727">
        <v>0</v>
      </c>
      <c r="AJ727">
        <v>0</v>
      </c>
    </row>
    <row r="728" spans="1:38">
      <c r="A728" t="s">
        <v>5380</v>
      </c>
      <c r="B728" t="s">
        <v>4846</v>
      </c>
      <c r="C728" t="s">
        <v>4849</v>
      </c>
      <c r="D728">
        <v>1.157</v>
      </c>
      <c r="E728" t="s">
        <v>4851</v>
      </c>
      <c r="F728">
        <v>8.94</v>
      </c>
      <c r="G728">
        <v>0</v>
      </c>
      <c r="H728">
        <v>1</v>
      </c>
      <c r="I728" t="s">
        <v>5729</v>
      </c>
      <c r="J728" t="s">
        <v>6415</v>
      </c>
      <c r="K728" t="s">
        <v>6679</v>
      </c>
      <c r="L728" t="s">
        <v>6680</v>
      </c>
      <c r="M728" t="s">
        <v>6696</v>
      </c>
      <c r="N728">
        <v>8</v>
      </c>
      <c r="O728" t="s">
        <v>6742</v>
      </c>
      <c r="P728" t="s">
        <v>7228</v>
      </c>
      <c r="Q728">
        <v>9</v>
      </c>
      <c r="R728">
        <v>2</v>
      </c>
      <c r="S728">
        <v>4.64</v>
      </c>
      <c r="T728">
        <v>7.59</v>
      </c>
      <c r="U728">
        <v>849.45</v>
      </c>
      <c r="V728">
        <v>142.47</v>
      </c>
      <c r="W728">
        <v>8.619999999999999</v>
      </c>
      <c r="X728">
        <v>0.6</v>
      </c>
      <c r="Y728">
        <v>6.82</v>
      </c>
      <c r="Z728">
        <v>3</v>
      </c>
      <c r="AA728" t="s">
        <v>4708</v>
      </c>
      <c r="AB728">
        <v>2</v>
      </c>
      <c r="AC728">
        <v>12</v>
      </c>
      <c r="AD728">
        <v>1.5</v>
      </c>
      <c r="AF728" t="s">
        <v>7586</v>
      </c>
      <c r="AI728">
        <v>0</v>
      </c>
      <c r="AJ728">
        <v>0</v>
      </c>
    </row>
    <row r="729" spans="1:38">
      <c r="A729" t="s">
        <v>5381</v>
      </c>
      <c r="B729" t="s">
        <v>4846</v>
      </c>
      <c r="C729" t="s">
        <v>4849</v>
      </c>
      <c r="D729">
        <v>1.16</v>
      </c>
      <c r="E729" t="s">
        <v>4851</v>
      </c>
      <c r="F729">
        <v>8.94</v>
      </c>
      <c r="G729">
        <v>0</v>
      </c>
      <c r="H729">
        <v>1</v>
      </c>
      <c r="I729" t="s">
        <v>5729</v>
      </c>
      <c r="J729" t="s">
        <v>6416</v>
      </c>
      <c r="K729" t="s">
        <v>6679</v>
      </c>
      <c r="L729" t="s">
        <v>6680</v>
      </c>
      <c r="M729" t="s">
        <v>6694</v>
      </c>
      <c r="N729">
        <v>9</v>
      </c>
      <c r="O729" t="s">
        <v>6740</v>
      </c>
      <c r="P729" t="s">
        <v>7229</v>
      </c>
      <c r="Q729">
        <v>11</v>
      </c>
      <c r="R729">
        <v>3</v>
      </c>
      <c r="S729">
        <v>8.06</v>
      </c>
      <c r="T729">
        <v>10.09</v>
      </c>
      <c r="U729">
        <v>894.5</v>
      </c>
      <c r="V729">
        <v>172.03</v>
      </c>
      <c r="W729">
        <v>9.17</v>
      </c>
      <c r="X729">
        <v>4.12</v>
      </c>
      <c r="Y729">
        <v>6.7</v>
      </c>
      <c r="Z729">
        <v>5</v>
      </c>
      <c r="AA729" t="s">
        <v>4708</v>
      </c>
      <c r="AB729">
        <v>3</v>
      </c>
      <c r="AC729">
        <v>14</v>
      </c>
      <c r="AD729">
        <v>1.166666666666667</v>
      </c>
      <c r="AF729" t="s">
        <v>7586</v>
      </c>
      <c r="AI729">
        <v>0</v>
      </c>
      <c r="AJ729">
        <v>0</v>
      </c>
    </row>
    <row r="730" spans="1:38">
      <c r="A730" t="s">
        <v>5381</v>
      </c>
      <c r="B730" t="s">
        <v>4846</v>
      </c>
      <c r="C730" t="s">
        <v>4849</v>
      </c>
      <c r="D730">
        <v>1.16</v>
      </c>
      <c r="E730" t="s">
        <v>4851</v>
      </c>
      <c r="F730">
        <v>8.94</v>
      </c>
      <c r="G730">
        <v>0</v>
      </c>
      <c r="H730">
        <v>1</v>
      </c>
      <c r="I730" t="s">
        <v>5729</v>
      </c>
      <c r="J730" t="s">
        <v>6417</v>
      </c>
      <c r="K730" t="s">
        <v>6679</v>
      </c>
      <c r="L730" t="s">
        <v>6680</v>
      </c>
      <c r="M730" t="s">
        <v>6695</v>
      </c>
      <c r="N730">
        <v>8</v>
      </c>
      <c r="O730" t="s">
        <v>6741</v>
      </c>
      <c r="P730" t="s">
        <v>7229</v>
      </c>
      <c r="Q730">
        <v>11</v>
      </c>
      <c r="R730">
        <v>3</v>
      </c>
      <c r="S730">
        <v>8.06</v>
      </c>
      <c r="T730">
        <v>10.09</v>
      </c>
      <c r="U730">
        <v>894.5</v>
      </c>
      <c r="V730">
        <v>172.03</v>
      </c>
      <c r="W730">
        <v>9.17</v>
      </c>
      <c r="X730">
        <v>4.12</v>
      </c>
      <c r="Y730">
        <v>6.7</v>
      </c>
      <c r="Z730">
        <v>5</v>
      </c>
      <c r="AA730" t="s">
        <v>4708</v>
      </c>
      <c r="AB730">
        <v>3</v>
      </c>
      <c r="AC730">
        <v>14</v>
      </c>
      <c r="AD730">
        <v>1.166666666666667</v>
      </c>
      <c r="AF730" t="s">
        <v>7586</v>
      </c>
      <c r="AI730">
        <v>0</v>
      </c>
      <c r="AJ730">
        <v>0</v>
      </c>
    </row>
    <row r="731" spans="1:38">
      <c r="A731" t="s">
        <v>5382</v>
      </c>
      <c r="B731" t="s">
        <v>4846</v>
      </c>
      <c r="C731" t="s">
        <v>4849</v>
      </c>
      <c r="D731">
        <v>1.192</v>
      </c>
      <c r="E731" t="s">
        <v>4851</v>
      </c>
      <c r="F731">
        <v>8.92</v>
      </c>
      <c r="G731">
        <v>0</v>
      </c>
      <c r="H731">
        <v>1</v>
      </c>
      <c r="I731" t="s">
        <v>5729</v>
      </c>
      <c r="J731" t="s">
        <v>6418</v>
      </c>
      <c r="K731" t="s">
        <v>6679</v>
      </c>
      <c r="L731" t="s">
        <v>6680</v>
      </c>
      <c r="M731" t="s">
        <v>6696</v>
      </c>
      <c r="N731">
        <v>8</v>
      </c>
      <c r="O731" t="s">
        <v>6742</v>
      </c>
      <c r="P731" t="s">
        <v>7230</v>
      </c>
      <c r="Q731">
        <v>11</v>
      </c>
      <c r="R731">
        <v>2</v>
      </c>
      <c r="S731">
        <v>3.74</v>
      </c>
      <c r="T731">
        <v>6.7</v>
      </c>
      <c r="U731">
        <v>903.52</v>
      </c>
      <c r="V731">
        <v>176.61</v>
      </c>
      <c r="W731">
        <v>8.039999999999999</v>
      </c>
      <c r="X731">
        <v>0.39</v>
      </c>
      <c r="Y731">
        <v>6.81</v>
      </c>
      <c r="Z731">
        <v>3</v>
      </c>
      <c r="AA731" t="s">
        <v>4708</v>
      </c>
      <c r="AB731">
        <v>3</v>
      </c>
      <c r="AC731">
        <v>13</v>
      </c>
      <c r="AD731">
        <v>1.63</v>
      </c>
      <c r="AF731" t="s">
        <v>7586</v>
      </c>
      <c r="AI731">
        <v>0</v>
      </c>
      <c r="AJ731">
        <v>0</v>
      </c>
    </row>
    <row r="732" spans="1:38">
      <c r="A732" t="s">
        <v>5383</v>
      </c>
      <c r="B732" t="s">
        <v>4846</v>
      </c>
      <c r="C732" t="s">
        <v>4849</v>
      </c>
      <c r="D732">
        <v>1.2</v>
      </c>
      <c r="E732" t="s">
        <v>4851</v>
      </c>
      <c r="F732">
        <v>8.92</v>
      </c>
      <c r="G732">
        <v>0</v>
      </c>
      <c r="H732">
        <v>1</v>
      </c>
      <c r="I732" t="s">
        <v>5729</v>
      </c>
      <c r="K732" t="s">
        <v>6679</v>
      </c>
      <c r="L732" t="s">
        <v>6680</v>
      </c>
      <c r="M732" t="s">
        <v>6701</v>
      </c>
      <c r="N732">
        <v>9</v>
      </c>
      <c r="O732" t="s">
        <v>6747</v>
      </c>
      <c r="P732" t="s">
        <v>7231</v>
      </c>
      <c r="Q732">
        <v>11</v>
      </c>
      <c r="R732">
        <v>3</v>
      </c>
      <c r="S732">
        <v>5.66</v>
      </c>
      <c r="T732">
        <v>7.61</v>
      </c>
      <c r="U732">
        <v>907.5599999999999</v>
      </c>
      <c r="V732">
        <v>145.09</v>
      </c>
      <c r="W732">
        <v>8.93</v>
      </c>
      <c r="X732">
        <v>9.699999999999999</v>
      </c>
      <c r="Y732">
        <v>9.369999999999999</v>
      </c>
      <c r="Z732">
        <v>6</v>
      </c>
      <c r="AA732" t="s">
        <v>4708</v>
      </c>
      <c r="AB732">
        <v>3</v>
      </c>
      <c r="AC732">
        <v>17</v>
      </c>
      <c r="AD732">
        <v>0.4816666666666671</v>
      </c>
      <c r="AF732" t="s">
        <v>7584</v>
      </c>
      <c r="AI732">
        <v>0</v>
      </c>
      <c r="AJ732">
        <v>0</v>
      </c>
      <c r="AK732" t="s">
        <v>7600</v>
      </c>
      <c r="AL732" t="s">
        <v>7600</v>
      </c>
    </row>
    <row r="733" spans="1:38">
      <c r="A733" t="s">
        <v>5384</v>
      </c>
      <c r="B733" t="s">
        <v>4846</v>
      </c>
      <c r="C733" t="s">
        <v>4849</v>
      </c>
      <c r="D733">
        <v>1.2</v>
      </c>
      <c r="E733" t="s">
        <v>4851</v>
      </c>
      <c r="F733">
        <v>8.92</v>
      </c>
      <c r="G733">
        <v>0</v>
      </c>
      <c r="H733">
        <v>1</v>
      </c>
      <c r="I733" t="s">
        <v>5729</v>
      </c>
      <c r="K733" t="s">
        <v>6679</v>
      </c>
      <c r="L733" t="s">
        <v>6680</v>
      </c>
      <c r="M733" t="s">
        <v>6702</v>
      </c>
      <c r="N733">
        <v>9</v>
      </c>
      <c r="O733" t="s">
        <v>6748</v>
      </c>
      <c r="P733" t="s">
        <v>7232</v>
      </c>
      <c r="U733">
        <v>1065.7</v>
      </c>
      <c r="Y733">
        <v>0</v>
      </c>
      <c r="AI733">
        <v>0</v>
      </c>
      <c r="AJ733">
        <v>0</v>
      </c>
      <c r="AK733" t="s">
        <v>7601</v>
      </c>
      <c r="AL733" t="s">
        <v>7601</v>
      </c>
    </row>
    <row r="734" spans="1:38">
      <c r="A734" t="s">
        <v>5385</v>
      </c>
      <c r="B734" t="s">
        <v>4846</v>
      </c>
      <c r="C734" t="s">
        <v>4849</v>
      </c>
      <c r="D734">
        <v>1.24</v>
      </c>
      <c r="E734" t="s">
        <v>4851</v>
      </c>
      <c r="F734">
        <v>8.91</v>
      </c>
      <c r="G734">
        <v>0</v>
      </c>
      <c r="H734">
        <v>1</v>
      </c>
      <c r="I734" t="s">
        <v>5729</v>
      </c>
      <c r="J734" t="s">
        <v>6419</v>
      </c>
      <c r="K734" t="s">
        <v>6679</v>
      </c>
      <c r="L734" t="s">
        <v>6680</v>
      </c>
      <c r="M734" t="s">
        <v>6694</v>
      </c>
      <c r="N734">
        <v>9</v>
      </c>
      <c r="O734" t="s">
        <v>6740</v>
      </c>
      <c r="P734" t="s">
        <v>7233</v>
      </c>
      <c r="Q734">
        <v>12</v>
      </c>
      <c r="R734">
        <v>3</v>
      </c>
      <c r="S734">
        <v>5.28</v>
      </c>
      <c r="T734">
        <v>7.27</v>
      </c>
      <c r="U734">
        <v>844.4299999999999</v>
      </c>
      <c r="V734">
        <v>182.26</v>
      </c>
      <c r="W734">
        <v>7.76</v>
      </c>
      <c r="X734">
        <v>4.08</v>
      </c>
      <c r="Y734">
        <v>6.69</v>
      </c>
      <c r="Z734">
        <v>4</v>
      </c>
      <c r="AA734" t="s">
        <v>4708</v>
      </c>
      <c r="AB734">
        <v>3</v>
      </c>
      <c r="AC734">
        <v>13</v>
      </c>
      <c r="AD734">
        <v>1.166666666666667</v>
      </c>
      <c r="AF734" t="s">
        <v>7586</v>
      </c>
      <c r="AI734">
        <v>0</v>
      </c>
      <c r="AJ734">
        <v>0</v>
      </c>
    </row>
    <row r="735" spans="1:38">
      <c r="A735" t="s">
        <v>5385</v>
      </c>
      <c r="B735" t="s">
        <v>4846</v>
      </c>
      <c r="C735" t="s">
        <v>4849</v>
      </c>
      <c r="D735">
        <v>1.24</v>
      </c>
      <c r="E735" t="s">
        <v>4851</v>
      </c>
      <c r="F735">
        <v>8.91</v>
      </c>
      <c r="G735">
        <v>0</v>
      </c>
      <c r="H735">
        <v>1</v>
      </c>
      <c r="I735" t="s">
        <v>5729</v>
      </c>
      <c r="J735" t="s">
        <v>6420</v>
      </c>
      <c r="K735" t="s">
        <v>6679</v>
      </c>
      <c r="L735" t="s">
        <v>6680</v>
      </c>
      <c r="M735" t="s">
        <v>6695</v>
      </c>
      <c r="N735">
        <v>8</v>
      </c>
      <c r="O735" t="s">
        <v>6741</v>
      </c>
      <c r="P735" t="s">
        <v>7233</v>
      </c>
      <c r="Q735">
        <v>12</v>
      </c>
      <c r="R735">
        <v>3</v>
      </c>
      <c r="S735">
        <v>5.28</v>
      </c>
      <c r="T735">
        <v>7.27</v>
      </c>
      <c r="U735">
        <v>844.4299999999999</v>
      </c>
      <c r="V735">
        <v>182.26</v>
      </c>
      <c r="W735">
        <v>7.76</v>
      </c>
      <c r="X735">
        <v>4.08</v>
      </c>
      <c r="Y735">
        <v>6.69</v>
      </c>
      <c r="Z735">
        <v>4</v>
      </c>
      <c r="AA735" t="s">
        <v>4708</v>
      </c>
      <c r="AB735">
        <v>3</v>
      </c>
      <c r="AC735">
        <v>13</v>
      </c>
      <c r="AD735">
        <v>1.166666666666667</v>
      </c>
      <c r="AF735" t="s">
        <v>7586</v>
      </c>
      <c r="AI735">
        <v>0</v>
      </c>
      <c r="AJ735">
        <v>0</v>
      </c>
    </row>
    <row r="736" spans="1:38">
      <c r="A736" t="s">
        <v>5386</v>
      </c>
      <c r="B736" t="s">
        <v>4846</v>
      </c>
      <c r="C736" t="s">
        <v>4849</v>
      </c>
      <c r="D736">
        <v>1.326</v>
      </c>
      <c r="E736" t="s">
        <v>4851</v>
      </c>
      <c r="F736">
        <v>8.880000000000001</v>
      </c>
      <c r="G736">
        <v>0</v>
      </c>
      <c r="H736">
        <v>1</v>
      </c>
      <c r="I736" t="s">
        <v>5729</v>
      </c>
      <c r="J736" t="s">
        <v>6421</v>
      </c>
      <c r="K736" t="s">
        <v>6679</v>
      </c>
      <c r="L736" t="s">
        <v>6680</v>
      </c>
      <c r="M736" t="s">
        <v>6694</v>
      </c>
      <c r="N736">
        <v>9</v>
      </c>
      <c r="O736" t="s">
        <v>6740</v>
      </c>
      <c r="P736" t="s">
        <v>7234</v>
      </c>
      <c r="Q736">
        <v>11</v>
      </c>
      <c r="R736">
        <v>2</v>
      </c>
      <c r="S736">
        <v>6.55</v>
      </c>
      <c r="T736">
        <v>9.050000000000001</v>
      </c>
      <c r="U736">
        <v>881.5</v>
      </c>
      <c r="V736">
        <v>146.59</v>
      </c>
      <c r="W736">
        <v>8.48</v>
      </c>
      <c r="X736">
        <v>4.12</v>
      </c>
      <c r="Y736">
        <v>9.630000000000001</v>
      </c>
      <c r="Z736">
        <v>5</v>
      </c>
      <c r="AA736" t="s">
        <v>4708</v>
      </c>
      <c r="AB736">
        <v>3</v>
      </c>
      <c r="AC736">
        <v>17</v>
      </c>
      <c r="AD736">
        <v>0.6849999999999996</v>
      </c>
      <c r="AF736" t="s">
        <v>7583</v>
      </c>
      <c r="AI736">
        <v>0</v>
      </c>
      <c r="AJ736">
        <v>0</v>
      </c>
    </row>
    <row r="737" spans="1:38">
      <c r="A737" t="s">
        <v>5386</v>
      </c>
      <c r="B737" t="s">
        <v>4846</v>
      </c>
      <c r="C737" t="s">
        <v>4849</v>
      </c>
      <c r="D737">
        <v>1.326</v>
      </c>
      <c r="E737" t="s">
        <v>4851</v>
      </c>
      <c r="F737">
        <v>8.880000000000001</v>
      </c>
      <c r="G737">
        <v>0</v>
      </c>
      <c r="H737">
        <v>1</v>
      </c>
      <c r="I737" t="s">
        <v>5729</v>
      </c>
      <c r="J737" t="s">
        <v>6422</v>
      </c>
      <c r="K737" t="s">
        <v>6679</v>
      </c>
      <c r="L737" t="s">
        <v>6680</v>
      </c>
      <c r="M737" t="s">
        <v>6695</v>
      </c>
      <c r="N737">
        <v>8</v>
      </c>
      <c r="O737" t="s">
        <v>6741</v>
      </c>
      <c r="P737" t="s">
        <v>7234</v>
      </c>
      <c r="Q737">
        <v>11</v>
      </c>
      <c r="R737">
        <v>2</v>
      </c>
      <c r="S737">
        <v>6.55</v>
      </c>
      <c r="T737">
        <v>9.050000000000001</v>
      </c>
      <c r="U737">
        <v>881.5</v>
      </c>
      <c r="V737">
        <v>146.59</v>
      </c>
      <c r="W737">
        <v>8.48</v>
      </c>
      <c r="X737">
        <v>4.12</v>
      </c>
      <c r="Y737">
        <v>9.630000000000001</v>
      </c>
      <c r="Z737">
        <v>5</v>
      </c>
      <c r="AA737" t="s">
        <v>4708</v>
      </c>
      <c r="AB737">
        <v>3</v>
      </c>
      <c r="AC737">
        <v>17</v>
      </c>
      <c r="AD737">
        <v>0.6849999999999996</v>
      </c>
      <c r="AF737" t="s">
        <v>7583</v>
      </c>
      <c r="AI737">
        <v>0</v>
      </c>
      <c r="AJ737">
        <v>0</v>
      </c>
    </row>
    <row r="738" spans="1:38">
      <c r="A738" t="s">
        <v>5387</v>
      </c>
      <c r="B738" t="s">
        <v>4846</v>
      </c>
      <c r="C738" t="s">
        <v>4849</v>
      </c>
      <c r="D738">
        <v>1.338</v>
      </c>
      <c r="E738" t="s">
        <v>4851</v>
      </c>
      <c r="F738">
        <v>8.869999999999999</v>
      </c>
      <c r="G738">
        <v>0</v>
      </c>
      <c r="H738">
        <v>1</v>
      </c>
      <c r="I738" t="s">
        <v>5729</v>
      </c>
      <c r="J738" t="s">
        <v>6423</v>
      </c>
      <c r="K738" t="s">
        <v>6679</v>
      </c>
      <c r="L738" t="s">
        <v>6680</v>
      </c>
      <c r="M738" t="s">
        <v>6694</v>
      </c>
      <c r="N738">
        <v>9</v>
      </c>
      <c r="O738" t="s">
        <v>6740</v>
      </c>
      <c r="P738" t="s">
        <v>7235</v>
      </c>
      <c r="Q738">
        <v>12</v>
      </c>
      <c r="R738">
        <v>3</v>
      </c>
      <c r="S738">
        <v>8.67</v>
      </c>
      <c r="T738">
        <v>10.9</v>
      </c>
      <c r="U738">
        <v>965.9400000000001</v>
      </c>
      <c r="V738">
        <v>151.83</v>
      </c>
      <c r="W738">
        <v>8.26</v>
      </c>
      <c r="X738">
        <v>3.95</v>
      </c>
      <c r="Y738">
        <v>7.38</v>
      </c>
      <c r="Z738">
        <v>4</v>
      </c>
      <c r="AA738" t="s">
        <v>4708</v>
      </c>
      <c r="AB738">
        <v>3</v>
      </c>
      <c r="AC738">
        <v>12</v>
      </c>
      <c r="AD738">
        <v>1.166666666666667</v>
      </c>
      <c r="AF738" t="s">
        <v>7586</v>
      </c>
      <c r="AI738">
        <v>0</v>
      </c>
      <c r="AJ738">
        <v>0</v>
      </c>
    </row>
    <row r="739" spans="1:38">
      <c r="A739" t="s">
        <v>5387</v>
      </c>
      <c r="B739" t="s">
        <v>4846</v>
      </c>
      <c r="C739" t="s">
        <v>4849</v>
      </c>
      <c r="D739">
        <v>1.338</v>
      </c>
      <c r="E739" t="s">
        <v>4851</v>
      </c>
      <c r="F739">
        <v>8.869999999999999</v>
      </c>
      <c r="G739">
        <v>0</v>
      </c>
      <c r="H739">
        <v>1</v>
      </c>
      <c r="I739" t="s">
        <v>5729</v>
      </c>
      <c r="J739" t="s">
        <v>6424</v>
      </c>
      <c r="K739" t="s">
        <v>6679</v>
      </c>
      <c r="L739" t="s">
        <v>6680</v>
      </c>
      <c r="M739" t="s">
        <v>6695</v>
      </c>
      <c r="N739">
        <v>8</v>
      </c>
      <c r="O739" t="s">
        <v>6741</v>
      </c>
      <c r="P739" t="s">
        <v>7235</v>
      </c>
      <c r="Q739">
        <v>12</v>
      </c>
      <c r="R739">
        <v>3</v>
      </c>
      <c r="S739">
        <v>8.67</v>
      </c>
      <c r="T739">
        <v>10.9</v>
      </c>
      <c r="U739">
        <v>965.9400000000001</v>
      </c>
      <c r="V739">
        <v>151.83</v>
      </c>
      <c r="W739">
        <v>8.26</v>
      </c>
      <c r="X739">
        <v>3.95</v>
      </c>
      <c r="Y739">
        <v>7.38</v>
      </c>
      <c r="Z739">
        <v>4</v>
      </c>
      <c r="AA739" t="s">
        <v>4708</v>
      </c>
      <c r="AB739">
        <v>3</v>
      </c>
      <c r="AC739">
        <v>12</v>
      </c>
      <c r="AD739">
        <v>1.166666666666667</v>
      </c>
      <c r="AF739" t="s">
        <v>7586</v>
      </c>
      <c r="AI739">
        <v>0</v>
      </c>
      <c r="AJ739">
        <v>0</v>
      </c>
    </row>
    <row r="740" spans="1:38">
      <c r="A740" t="s">
        <v>5388</v>
      </c>
      <c r="B740" t="s">
        <v>4846</v>
      </c>
      <c r="C740" t="s">
        <v>4849</v>
      </c>
      <c r="D740">
        <v>1.345</v>
      </c>
      <c r="E740" t="s">
        <v>4851</v>
      </c>
      <c r="F740">
        <v>8.869999999999999</v>
      </c>
      <c r="G740">
        <v>0</v>
      </c>
      <c r="H740">
        <v>1</v>
      </c>
      <c r="I740" t="s">
        <v>5729</v>
      </c>
      <c r="J740" t="s">
        <v>6425</v>
      </c>
      <c r="K740" t="s">
        <v>6679</v>
      </c>
      <c r="L740" t="s">
        <v>6680</v>
      </c>
      <c r="M740" t="s">
        <v>6694</v>
      </c>
      <c r="N740">
        <v>9</v>
      </c>
      <c r="O740" t="s">
        <v>6740</v>
      </c>
      <c r="P740" t="s">
        <v>7236</v>
      </c>
      <c r="Q740">
        <v>11</v>
      </c>
      <c r="R740">
        <v>3</v>
      </c>
      <c r="S740">
        <v>7.7</v>
      </c>
      <c r="T740">
        <v>10.19</v>
      </c>
      <c r="U740">
        <v>857.47</v>
      </c>
      <c r="V740">
        <v>157.59</v>
      </c>
      <c r="W740">
        <v>7.94</v>
      </c>
      <c r="X740">
        <v>4.09</v>
      </c>
      <c r="Y740">
        <v>8.720000000000001</v>
      </c>
      <c r="Z740">
        <v>4</v>
      </c>
      <c r="AA740" t="s">
        <v>4708</v>
      </c>
      <c r="AB740">
        <v>3</v>
      </c>
      <c r="AC740">
        <v>13</v>
      </c>
      <c r="AD740">
        <v>0.8066666666666664</v>
      </c>
      <c r="AF740" t="s">
        <v>7583</v>
      </c>
      <c r="AI740">
        <v>0</v>
      </c>
      <c r="AJ740">
        <v>0</v>
      </c>
    </row>
    <row r="741" spans="1:38">
      <c r="A741" t="s">
        <v>5388</v>
      </c>
      <c r="B741" t="s">
        <v>4846</v>
      </c>
      <c r="C741" t="s">
        <v>4849</v>
      </c>
      <c r="D741">
        <v>1.345</v>
      </c>
      <c r="E741" t="s">
        <v>4851</v>
      </c>
      <c r="F741">
        <v>8.869999999999999</v>
      </c>
      <c r="G741">
        <v>0</v>
      </c>
      <c r="H741">
        <v>1</v>
      </c>
      <c r="I741" t="s">
        <v>5729</v>
      </c>
      <c r="J741" t="s">
        <v>6426</v>
      </c>
      <c r="K741" t="s">
        <v>6679</v>
      </c>
      <c r="L741" t="s">
        <v>6680</v>
      </c>
      <c r="M741" t="s">
        <v>6695</v>
      </c>
      <c r="N741">
        <v>8</v>
      </c>
      <c r="O741" t="s">
        <v>6741</v>
      </c>
      <c r="P741" t="s">
        <v>7236</v>
      </c>
      <c r="Q741">
        <v>11</v>
      </c>
      <c r="R741">
        <v>3</v>
      </c>
      <c r="S741">
        <v>7.7</v>
      </c>
      <c r="T741">
        <v>10.19</v>
      </c>
      <c r="U741">
        <v>857.47</v>
      </c>
      <c r="V741">
        <v>157.59</v>
      </c>
      <c r="W741">
        <v>7.94</v>
      </c>
      <c r="X741">
        <v>4.09</v>
      </c>
      <c r="Y741">
        <v>8.720000000000001</v>
      </c>
      <c r="Z741">
        <v>4</v>
      </c>
      <c r="AA741" t="s">
        <v>4708</v>
      </c>
      <c r="AB741">
        <v>3</v>
      </c>
      <c r="AC741">
        <v>13</v>
      </c>
      <c r="AD741">
        <v>0.8066666666666664</v>
      </c>
      <c r="AF741" t="s">
        <v>7583</v>
      </c>
      <c r="AI741">
        <v>0</v>
      </c>
      <c r="AJ741">
        <v>0</v>
      </c>
    </row>
    <row r="742" spans="1:38">
      <c r="A742" t="s">
        <v>5389</v>
      </c>
      <c r="B742" t="s">
        <v>4846</v>
      </c>
      <c r="C742" t="s">
        <v>4849</v>
      </c>
      <c r="D742">
        <v>1.4</v>
      </c>
      <c r="E742" t="s">
        <v>4851</v>
      </c>
      <c r="F742">
        <v>8.85</v>
      </c>
      <c r="G742">
        <v>0</v>
      </c>
      <c r="H742">
        <v>1</v>
      </c>
      <c r="I742" t="s">
        <v>5729</v>
      </c>
      <c r="K742" t="s">
        <v>6679</v>
      </c>
      <c r="L742" t="s">
        <v>6680</v>
      </c>
      <c r="M742" t="s">
        <v>6700</v>
      </c>
      <c r="N742">
        <v>9</v>
      </c>
      <c r="O742" t="s">
        <v>6746</v>
      </c>
      <c r="P742" t="s">
        <v>7237</v>
      </c>
      <c r="Q742">
        <v>10</v>
      </c>
      <c r="R742">
        <v>2</v>
      </c>
      <c r="S742">
        <v>5.47</v>
      </c>
      <c r="T742">
        <v>7.96</v>
      </c>
      <c r="U742">
        <v>745.97</v>
      </c>
      <c r="V742">
        <v>134.12</v>
      </c>
      <c r="W742">
        <v>6.77</v>
      </c>
      <c r="X742">
        <v>4.74</v>
      </c>
      <c r="Y742">
        <v>9.369999999999999</v>
      </c>
      <c r="Z742">
        <v>4</v>
      </c>
      <c r="AA742" t="s">
        <v>4708</v>
      </c>
      <c r="AB742">
        <v>2</v>
      </c>
      <c r="AC742">
        <v>16</v>
      </c>
      <c r="AD742">
        <v>0.8150000000000004</v>
      </c>
      <c r="AF742" t="s">
        <v>7583</v>
      </c>
      <c r="AI742">
        <v>0</v>
      </c>
      <c r="AJ742">
        <v>0</v>
      </c>
      <c r="AK742" t="s">
        <v>7599</v>
      </c>
      <c r="AL742" t="s">
        <v>7599</v>
      </c>
    </row>
    <row r="743" spans="1:38">
      <c r="A743" t="s">
        <v>5390</v>
      </c>
      <c r="B743" t="s">
        <v>4846</v>
      </c>
      <c r="C743" t="s">
        <v>4849</v>
      </c>
      <c r="D743">
        <v>1.5</v>
      </c>
      <c r="E743" t="s">
        <v>4851</v>
      </c>
      <c r="F743">
        <v>8.82</v>
      </c>
      <c r="G743">
        <v>0.6899999999999999</v>
      </c>
      <c r="H743">
        <v>2</v>
      </c>
      <c r="I743" t="s">
        <v>5729</v>
      </c>
      <c r="K743" t="s">
        <v>6679</v>
      </c>
      <c r="L743" t="s">
        <v>6680</v>
      </c>
      <c r="M743" t="s">
        <v>6701</v>
      </c>
      <c r="N743">
        <v>9</v>
      </c>
      <c r="O743" t="s">
        <v>6747</v>
      </c>
      <c r="P743" t="s">
        <v>7238</v>
      </c>
      <c r="U743">
        <v>1047.74</v>
      </c>
      <c r="Y743">
        <v>0</v>
      </c>
      <c r="AI743">
        <v>0</v>
      </c>
      <c r="AJ743">
        <v>0</v>
      </c>
      <c r="AK743" t="s">
        <v>7600</v>
      </c>
      <c r="AL743" t="s">
        <v>7600</v>
      </c>
    </row>
    <row r="744" spans="1:38">
      <c r="A744" t="s">
        <v>5391</v>
      </c>
      <c r="B744" t="s">
        <v>4846</v>
      </c>
      <c r="C744" t="s">
        <v>4849</v>
      </c>
      <c r="D744">
        <v>1.5</v>
      </c>
      <c r="E744" t="s">
        <v>4851</v>
      </c>
      <c r="F744">
        <v>8.82</v>
      </c>
      <c r="G744">
        <v>0</v>
      </c>
      <c r="H744">
        <v>1</v>
      </c>
      <c r="I744" t="s">
        <v>5729</v>
      </c>
      <c r="K744" t="s">
        <v>6679</v>
      </c>
      <c r="L744" t="s">
        <v>6680</v>
      </c>
      <c r="M744" t="s">
        <v>6700</v>
      </c>
      <c r="N744">
        <v>9</v>
      </c>
      <c r="O744" t="s">
        <v>6746</v>
      </c>
      <c r="P744" t="s">
        <v>7239</v>
      </c>
      <c r="Q744">
        <v>10</v>
      </c>
      <c r="R744">
        <v>2</v>
      </c>
      <c r="S744">
        <v>5.62</v>
      </c>
      <c r="T744">
        <v>8.109999999999999</v>
      </c>
      <c r="U744">
        <v>810.84</v>
      </c>
      <c r="V744">
        <v>134.12</v>
      </c>
      <c r="W744">
        <v>7.23</v>
      </c>
      <c r="X744">
        <v>4.74</v>
      </c>
      <c r="Y744">
        <v>9.369999999999999</v>
      </c>
      <c r="Z744">
        <v>4</v>
      </c>
      <c r="AA744" t="s">
        <v>4708</v>
      </c>
      <c r="AB744">
        <v>2</v>
      </c>
      <c r="AC744">
        <v>16</v>
      </c>
      <c r="AD744">
        <v>0.8150000000000004</v>
      </c>
      <c r="AF744" t="s">
        <v>7583</v>
      </c>
      <c r="AI744">
        <v>0</v>
      </c>
      <c r="AJ744">
        <v>0</v>
      </c>
      <c r="AK744" t="s">
        <v>7599</v>
      </c>
      <c r="AL744" t="s">
        <v>7599</v>
      </c>
    </row>
    <row r="745" spans="1:38">
      <c r="A745" t="s">
        <v>5392</v>
      </c>
      <c r="B745" t="s">
        <v>4846</v>
      </c>
      <c r="C745" t="s">
        <v>4849</v>
      </c>
      <c r="D745">
        <v>1.501</v>
      </c>
      <c r="E745" t="s">
        <v>4851</v>
      </c>
      <c r="F745">
        <v>8.82</v>
      </c>
      <c r="G745">
        <v>0</v>
      </c>
      <c r="H745">
        <v>1</v>
      </c>
      <c r="I745" t="s">
        <v>5729</v>
      </c>
      <c r="J745" t="s">
        <v>6427</v>
      </c>
      <c r="K745" t="s">
        <v>6679</v>
      </c>
      <c r="L745" t="s">
        <v>6680</v>
      </c>
      <c r="M745" t="s">
        <v>6694</v>
      </c>
      <c r="N745">
        <v>9</v>
      </c>
      <c r="O745" t="s">
        <v>6740</v>
      </c>
      <c r="P745" t="s">
        <v>7240</v>
      </c>
      <c r="Q745">
        <v>12</v>
      </c>
      <c r="R745">
        <v>2</v>
      </c>
      <c r="S745">
        <v>8.039999999999999</v>
      </c>
      <c r="T745">
        <v>10.54</v>
      </c>
      <c r="U745">
        <v>854.45</v>
      </c>
      <c r="V745">
        <v>150.25</v>
      </c>
      <c r="W745">
        <v>8.43</v>
      </c>
      <c r="X745">
        <v>4.03</v>
      </c>
      <c r="Y745">
        <v>9.48</v>
      </c>
      <c r="Z745">
        <v>6</v>
      </c>
      <c r="AA745" t="s">
        <v>4708</v>
      </c>
      <c r="AB745">
        <v>3</v>
      </c>
      <c r="AC745">
        <v>15</v>
      </c>
      <c r="AD745">
        <v>0.7599999999999998</v>
      </c>
      <c r="AF745" t="s">
        <v>7583</v>
      </c>
      <c r="AI745">
        <v>0</v>
      </c>
      <c r="AJ745">
        <v>0</v>
      </c>
    </row>
    <row r="746" spans="1:38">
      <c r="A746" t="s">
        <v>5392</v>
      </c>
      <c r="B746" t="s">
        <v>4846</v>
      </c>
      <c r="C746" t="s">
        <v>4849</v>
      </c>
      <c r="D746">
        <v>1.501</v>
      </c>
      <c r="E746" t="s">
        <v>4851</v>
      </c>
      <c r="F746">
        <v>8.82</v>
      </c>
      <c r="G746">
        <v>0</v>
      </c>
      <c r="H746">
        <v>1</v>
      </c>
      <c r="I746" t="s">
        <v>5729</v>
      </c>
      <c r="J746" t="s">
        <v>6428</v>
      </c>
      <c r="K746" t="s">
        <v>6679</v>
      </c>
      <c r="L746" t="s">
        <v>6680</v>
      </c>
      <c r="M746" t="s">
        <v>6695</v>
      </c>
      <c r="N746">
        <v>8</v>
      </c>
      <c r="O746" t="s">
        <v>6741</v>
      </c>
      <c r="P746" t="s">
        <v>7240</v>
      </c>
      <c r="Q746">
        <v>12</v>
      </c>
      <c r="R746">
        <v>2</v>
      </c>
      <c r="S746">
        <v>8.039999999999999</v>
      </c>
      <c r="T746">
        <v>10.54</v>
      </c>
      <c r="U746">
        <v>854.45</v>
      </c>
      <c r="V746">
        <v>150.25</v>
      </c>
      <c r="W746">
        <v>8.43</v>
      </c>
      <c r="X746">
        <v>4.03</v>
      </c>
      <c r="Y746">
        <v>9.48</v>
      </c>
      <c r="Z746">
        <v>6</v>
      </c>
      <c r="AA746" t="s">
        <v>4708</v>
      </c>
      <c r="AB746">
        <v>3</v>
      </c>
      <c r="AC746">
        <v>15</v>
      </c>
      <c r="AD746">
        <v>0.7599999999999998</v>
      </c>
      <c r="AF746" t="s">
        <v>7583</v>
      </c>
      <c r="AI746">
        <v>0</v>
      </c>
      <c r="AJ746">
        <v>0</v>
      </c>
    </row>
    <row r="747" spans="1:38">
      <c r="A747" t="s">
        <v>5393</v>
      </c>
      <c r="B747" t="s">
        <v>4846</v>
      </c>
      <c r="C747" t="s">
        <v>4849</v>
      </c>
      <c r="D747">
        <v>1.584</v>
      </c>
      <c r="E747" t="s">
        <v>4851</v>
      </c>
      <c r="F747">
        <v>8.800000000000001</v>
      </c>
      <c r="G747">
        <v>0</v>
      </c>
      <c r="H747">
        <v>1</v>
      </c>
      <c r="I747" t="s">
        <v>5729</v>
      </c>
      <c r="J747" t="s">
        <v>6429</v>
      </c>
      <c r="K747" t="s">
        <v>6679</v>
      </c>
      <c r="L747" t="s">
        <v>6680</v>
      </c>
      <c r="M747" t="s">
        <v>6694</v>
      </c>
      <c r="N747">
        <v>9</v>
      </c>
      <c r="O747" t="s">
        <v>6740</v>
      </c>
      <c r="P747" t="s">
        <v>7241</v>
      </c>
      <c r="Q747">
        <v>12</v>
      </c>
      <c r="R747">
        <v>2</v>
      </c>
      <c r="S747">
        <v>8.33</v>
      </c>
      <c r="T747">
        <v>10.83</v>
      </c>
      <c r="U747">
        <v>868.46</v>
      </c>
      <c r="V747">
        <v>149.83</v>
      </c>
      <c r="W747">
        <v>7.35</v>
      </c>
      <c r="X747">
        <v>4.05</v>
      </c>
      <c r="Y747">
        <v>9.48</v>
      </c>
      <c r="Z747">
        <v>5</v>
      </c>
      <c r="AA747" t="s">
        <v>4708</v>
      </c>
      <c r="AB747">
        <v>3</v>
      </c>
      <c r="AC747">
        <v>16</v>
      </c>
      <c r="AD747">
        <v>0.7599999999999998</v>
      </c>
      <c r="AF747" t="s">
        <v>7583</v>
      </c>
      <c r="AI747">
        <v>0</v>
      </c>
      <c r="AJ747">
        <v>0</v>
      </c>
    </row>
    <row r="748" spans="1:38">
      <c r="A748" t="s">
        <v>5393</v>
      </c>
      <c r="B748" t="s">
        <v>4846</v>
      </c>
      <c r="C748" t="s">
        <v>4849</v>
      </c>
      <c r="D748">
        <v>1.584</v>
      </c>
      <c r="E748" t="s">
        <v>4851</v>
      </c>
      <c r="F748">
        <v>8.800000000000001</v>
      </c>
      <c r="G748">
        <v>0</v>
      </c>
      <c r="H748">
        <v>1</v>
      </c>
      <c r="I748" t="s">
        <v>5729</v>
      </c>
      <c r="J748" t="s">
        <v>6430</v>
      </c>
      <c r="K748" t="s">
        <v>6679</v>
      </c>
      <c r="L748" t="s">
        <v>6680</v>
      </c>
      <c r="M748" t="s">
        <v>6695</v>
      </c>
      <c r="N748">
        <v>8</v>
      </c>
      <c r="O748" t="s">
        <v>6741</v>
      </c>
      <c r="P748" t="s">
        <v>7241</v>
      </c>
      <c r="Q748">
        <v>12</v>
      </c>
      <c r="R748">
        <v>2</v>
      </c>
      <c r="S748">
        <v>8.33</v>
      </c>
      <c r="T748">
        <v>10.83</v>
      </c>
      <c r="U748">
        <v>868.46</v>
      </c>
      <c r="V748">
        <v>149.83</v>
      </c>
      <c r="W748">
        <v>7.35</v>
      </c>
      <c r="X748">
        <v>4.05</v>
      </c>
      <c r="Y748">
        <v>9.48</v>
      </c>
      <c r="Z748">
        <v>5</v>
      </c>
      <c r="AA748" t="s">
        <v>4708</v>
      </c>
      <c r="AB748">
        <v>3</v>
      </c>
      <c r="AC748">
        <v>16</v>
      </c>
      <c r="AD748">
        <v>0.7599999999999998</v>
      </c>
      <c r="AF748" t="s">
        <v>7583</v>
      </c>
      <c r="AI748">
        <v>0</v>
      </c>
      <c r="AJ748">
        <v>0</v>
      </c>
    </row>
    <row r="749" spans="1:38">
      <c r="A749" t="s">
        <v>5394</v>
      </c>
      <c r="B749" t="s">
        <v>4846</v>
      </c>
      <c r="C749" t="s">
        <v>4849</v>
      </c>
      <c r="D749">
        <v>1.6</v>
      </c>
      <c r="E749" t="s">
        <v>4851</v>
      </c>
      <c r="F749">
        <v>8.800000000000001</v>
      </c>
      <c r="G749">
        <v>0.68</v>
      </c>
      <c r="H749">
        <v>2</v>
      </c>
      <c r="I749" t="s">
        <v>5731</v>
      </c>
      <c r="K749" t="s">
        <v>6679</v>
      </c>
      <c r="L749" t="s">
        <v>6680</v>
      </c>
      <c r="M749" t="s">
        <v>6700</v>
      </c>
      <c r="N749">
        <v>9</v>
      </c>
      <c r="O749" t="s">
        <v>6746</v>
      </c>
      <c r="P749" t="s">
        <v>7242</v>
      </c>
      <c r="Q749">
        <v>11</v>
      </c>
      <c r="R749">
        <v>2</v>
      </c>
      <c r="S749">
        <v>5.1</v>
      </c>
      <c r="T749">
        <v>7.59</v>
      </c>
      <c r="U749">
        <v>761.97</v>
      </c>
      <c r="V749">
        <v>143.35</v>
      </c>
      <c r="W749">
        <v>6.47</v>
      </c>
      <c r="X749">
        <v>4.74</v>
      </c>
      <c r="Y749">
        <v>9.369999999999999</v>
      </c>
      <c r="Z749">
        <v>4</v>
      </c>
      <c r="AA749" t="s">
        <v>4708</v>
      </c>
      <c r="AB749">
        <v>3</v>
      </c>
      <c r="AC749">
        <v>17</v>
      </c>
      <c r="AD749">
        <v>0.8150000000000004</v>
      </c>
      <c r="AF749" t="s">
        <v>7583</v>
      </c>
      <c r="AI749">
        <v>0</v>
      </c>
      <c r="AJ749">
        <v>0</v>
      </c>
      <c r="AK749" t="s">
        <v>7599</v>
      </c>
      <c r="AL749" t="s">
        <v>7599</v>
      </c>
    </row>
    <row r="750" spans="1:38">
      <c r="A750" t="s">
        <v>5395</v>
      </c>
      <c r="B750" t="s">
        <v>4846</v>
      </c>
      <c r="C750" t="s">
        <v>4849</v>
      </c>
      <c r="D750">
        <v>1.621</v>
      </c>
      <c r="E750" t="s">
        <v>4851</v>
      </c>
      <c r="F750">
        <v>8.789999999999999</v>
      </c>
      <c r="G750">
        <v>0</v>
      </c>
      <c r="H750">
        <v>1</v>
      </c>
      <c r="I750" t="s">
        <v>5729</v>
      </c>
      <c r="J750" t="s">
        <v>6431</v>
      </c>
      <c r="K750" t="s">
        <v>6679</v>
      </c>
      <c r="L750" t="s">
        <v>6680</v>
      </c>
      <c r="M750" t="s">
        <v>6694</v>
      </c>
      <c r="N750">
        <v>9</v>
      </c>
      <c r="O750" t="s">
        <v>6740</v>
      </c>
      <c r="P750" t="s">
        <v>7243</v>
      </c>
      <c r="Q750">
        <v>11</v>
      </c>
      <c r="R750">
        <v>2</v>
      </c>
      <c r="S750">
        <v>9.130000000000001</v>
      </c>
      <c r="T750">
        <v>11.27</v>
      </c>
      <c r="U750">
        <v>859.83</v>
      </c>
      <c r="V750">
        <v>146.59</v>
      </c>
      <c r="W750">
        <v>7.94</v>
      </c>
      <c r="X750">
        <v>4.1</v>
      </c>
      <c r="Y750">
        <v>7.3</v>
      </c>
      <c r="Z750">
        <v>5</v>
      </c>
      <c r="AA750" t="s">
        <v>4708</v>
      </c>
      <c r="AB750">
        <v>3</v>
      </c>
      <c r="AC750">
        <v>15</v>
      </c>
      <c r="AD750">
        <v>1.5</v>
      </c>
      <c r="AF750" t="s">
        <v>7586</v>
      </c>
      <c r="AI750">
        <v>0</v>
      </c>
      <c r="AJ750">
        <v>0</v>
      </c>
    </row>
    <row r="751" spans="1:38">
      <c r="A751" t="s">
        <v>5395</v>
      </c>
      <c r="B751" t="s">
        <v>4846</v>
      </c>
      <c r="C751" t="s">
        <v>4849</v>
      </c>
      <c r="D751">
        <v>1.621</v>
      </c>
      <c r="E751" t="s">
        <v>4851</v>
      </c>
      <c r="F751">
        <v>8.789999999999999</v>
      </c>
      <c r="G751">
        <v>0</v>
      </c>
      <c r="H751">
        <v>1</v>
      </c>
      <c r="I751" t="s">
        <v>5729</v>
      </c>
      <c r="J751" t="s">
        <v>6432</v>
      </c>
      <c r="K751" t="s">
        <v>6679</v>
      </c>
      <c r="L751" t="s">
        <v>6680</v>
      </c>
      <c r="M751" t="s">
        <v>6695</v>
      </c>
      <c r="N751">
        <v>8</v>
      </c>
      <c r="O751" t="s">
        <v>6741</v>
      </c>
      <c r="P751" t="s">
        <v>7243</v>
      </c>
      <c r="Q751">
        <v>11</v>
      </c>
      <c r="R751">
        <v>2</v>
      </c>
      <c r="S751">
        <v>9.130000000000001</v>
      </c>
      <c r="T751">
        <v>11.27</v>
      </c>
      <c r="U751">
        <v>859.83</v>
      </c>
      <c r="V751">
        <v>146.59</v>
      </c>
      <c r="W751">
        <v>7.94</v>
      </c>
      <c r="X751">
        <v>4.1</v>
      </c>
      <c r="Y751">
        <v>7.3</v>
      </c>
      <c r="Z751">
        <v>5</v>
      </c>
      <c r="AA751" t="s">
        <v>4708</v>
      </c>
      <c r="AB751">
        <v>3</v>
      </c>
      <c r="AC751">
        <v>15</v>
      </c>
      <c r="AD751">
        <v>1.5</v>
      </c>
      <c r="AF751" t="s">
        <v>7586</v>
      </c>
      <c r="AI751">
        <v>0</v>
      </c>
      <c r="AJ751">
        <v>0</v>
      </c>
    </row>
    <row r="752" spans="1:38">
      <c r="A752" t="s">
        <v>5396</v>
      </c>
      <c r="B752" t="s">
        <v>4846</v>
      </c>
      <c r="C752" t="s">
        <v>4849</v>
      </c>
      <c r="D752">
        <v>1.627</v>
      </c>
      <c r="E752" t="s">
        <v>4851</v>
      </c>
      <c r="F752">
        <v>8.789999999999999</v>
      </c>
      <c r="G752">
        <v>0</v>
      </c>
      <c r="H752">
        <v>1</v>
      </c>
      <c r="I752" t="s">
        <v>5729</v>
      </c>
      <c r="J752" t="s">
        <v>6433</v>
      </c>
      <c r="K752" t="s">
        <v>6679</v>
      </c>
      <c r="L752" t="s">
        <v>6680</v>
      </c>
      <c r="M752" t="s">
        <v>6696</v>
      </c>
      <c r="N752">
        <v>8</v>
      </c>
      <c r="O752" t="s">
        <v>6742</v>
      </c>
      <c r="P752" t="s">
        <v>7244</v>
      </c>
      <c r="Q752">
        <v>9</v>
      </c>
      <c r="R752">
        <v>2</v>
      </c>
      <c r="S752">
        <v>5.61</v>
      </c>
      <c r="T752">
        <v>8.56</v>
      </c>
      <c r="U752">
        <v>921.48</v>
      </c>
      <c r="V752">
        <v>142.47</v>
      </c>
      <c r="W752">
        <v>10.44</v>
      </c>
      <c r="X752">
        <v>0.49</v>
      </c>
      <c r="Y752">
        <v>6.82</v>
      </c>
      <c r="Z752">
        <v>3</v>
      </c>
      <c r="AA752" t="s">
        <v>4708</v>
      </c>
      <c r="AB752">
        <v>2</v>
      </c>
      <c r="AC752">
        <v>13</v>
      </c>
      <c r="AD752">
        <v>1.5</v>
      </c>
      <c r="AF752" t="s">
        <v>7586</v>
      </c>
      <c r="AI752">
        <v>0</v>
      </c>
      <c r="AJ752">
        <v>0</v>
      </c>
    </row>
    <row r="753" spans="1:38">
      <c r="A753" t="s">
        <v>5397</v>
      </c>
      <c r="B753" t="s">
        <v>4846</v>
      </c>
      <c r="C753" t="s">
        <v>4849</v>
      </c>
      <c r="D753">
        <v>1.631</v>
      </c>
      <c r="E753" t="s">
        <v>4851</v>
      </c>
      <c r="F753">
        <v>8.789999999999999</v>
      </c>
      <c r="G753">
        <v>0</v>
      </c>
      <c r="H753">
        <v>1</v>
      </c>
      <c r="I753" t="s">
        <v>5729</v>
      </c>
      <c r="J753" t="s">
        <v>6434</v>
      </c>
      <c r="K753" t="s">
        <v>6679</v>
      </c>
      <c r="L753" t="s">
        <v>6680</v>
      </c>
      <c r="M753" t="s">
        <v>6696</v>
      </c>
      <c r="N753">
        <v>8</v>
      </c>
      <c r="O753" t="s">
        <v>6742</v>
      </c>
      <c r="P753" t="s">
        <v>7245</v>
      </c>
      <c r="Q753">
        <v>12</v>
      </c>
      <c r="R753">
        <v>3</v>
      </c>
      <c r="S753">
        <v>4.53</v>
      </c>
      <c r="T753">
        <v>7.46</v>
      </c>
      <c r="U753">
        <v>954.55</v>
      </c>
      <c r="V753">
        <v>199.07</v>
      </c>
      <c r="W753">
        <v>9.23</v>
      </c>
      <c r="X753">
        <v>1.58</v>
      </c>
      <c r="Y753">
        <v>6.83</v>
      </c>
      <c r="Z753">
        <v>3</v>
      </c>
      <c r="AA753" t="s">
        <v>4708</v>
      </c>
      <c r="AB753">
        <v>3</v>
      </c>
      <c r="AC753">
        <v>12</v>
      </c>
      <c r="AD753">
        <v>1.166666666666667</v>
      </c>
      <c r="AF753" t="s">
        <v>7586</v>
      </c>
      <c r="AI753">
        <v>0</v>
      </c>
      <c r="AJ753">
        <v>0</v>
      </c>
    </row>
    <row r="754" spans="1:38">
      <c r="A754" t="s">
        <v>5398</v>
      </c>
      <c r="B754" t="s">
        <v>4846</v>
      </c>
      <c r="C754" t="s">
        <v>4849</v>
      </c>
      <c r="D754">
        <v>1.637</v>
      </c>
      <c r="E754" t="s">
        <v>4851</v>
      </c>
      <c r="F754">
        <v>8.789999999999999</v>
      </c>
      <c r="G754">
        <v>0.6899999999999999</v>
      </c>
      <c r="H754">
        <v>2</v>
      </c>
      <c r="I754" t="s">
        <v>5731</v>
      </c>
      <c r="J754" t="s">
        <v>6435</v>
      </c>
      <c r="K754" t="s">
        <v>6679</v>
      </c>
      <c r="L754" t="s">
        <v>6680</v>
      </c>
      <c r="M754" t="s">
        <v>6698</v>
      </c>
      <c r="N754">
        <v>8</v>
      </c>
      <c r="O754" t="s">
        <v>6744</v>
      </c>
      <c r="P754" t="s">
        <v>7246</v>
      </c>
      <c r="Q754">
        <v>10</v>
      </c>
      <c r="R754">
        <v>2</v>
      </c>
      <c r="S754">
        <v>5.02</v>
      </c>
      <c r="T754">
        <v>8.140000000000001</v>
      </c>
      <c r="U754">
        <v>863.48</v>
      </c>
      <c r="V754">
        <v>142.47</v>
      </c>
      <c r="W754">
        <v>9.15</v>
      </c>
      <c r="X754">
        <v>-0.04</v>
      </c>
      <c r="Y754">
        <v>6.66</v>
      </c>
      <c r="Z754">
        <v>5</v>
      </c>
      <c r="AA754" t="s">
        <v>4708</v>
      </c>
      <c r="AB754">
        <v>2</v>
      </c>
      <c r="AC754">
        <v>12</v>
      </c>
      <c r="AD754">
        <v>1.5</v>
      </c>
      <c r="AF754" t="s">
        <v>7586</v>
      </c>
      <c r="AI754">
        <v>0</v>
      </c>
      <c r="AJ754">
        <v>0</v>
      </c>
    </row>
    <row r="755" spans="1:38">
      <c r="A755" t="s">
        <v>5399</v>
      </c>
      <c r="B755" t="s">
        <v>4846</v>
      </c>
      <c r="C755" t="s">
        <v>4849</v>
      </c>
      <c r="D755">
        <v>1.654</v>
      </c>
      <c r="E755" t="s">
        <v>4851</v>
      </c>
      <c r="F755">
        <v>8.779999999999999</v>
      </c>
      <c r="G755">
        <v>0</v>
      </c>
      <c r="H755">
        <v>1</v>
      </c>
      <c r="I755" t="s">
        <v>5729</v>
      </c>
      <c r="J755" t="s">
        <v>6436</v>
      </c>
      <c r="K755" t="s">
        <v>6679</v>
      </c>
      <c r="L755" t="s">
        <v>6680</v>
      </c>
      <c r="M755" t="s">
        <v>6697</v>
      </c>
      <c r="N755">
        <v>8</v>
      </c>
      <c r="O755" t="s">
        <v>6743</v>
      </c>
      <c r="Y755">
        <v>0</v>
      </c>
    </row>
    <row r="756" spans="1:38">
      <c r="A756" t="s">
        <v>5400</v>
      </c>
      <c r="B756" t="s">
        <v>4846</v>
      </c>
      <c r="C756" t="s">
        <v>4849</v>
      </c>
      <c r="D756">
        <v>1.679</v>
      </c>
      <c r="E756" t="s">
        <v>4851</v>
      </c>
      <c r="F756">
        <v>8.779999999999999</v>
      </c>
      <c r="G756">
        <v>0</v>
      </c>
      <c r="H756">
        <v>1</v>
      </c>
      <c r="I756" t="s">
        <v>5729</v>
      </c>
      <c r="J756" t="s">
        <v>6437</v>
      </c>
      <c r="K756" t="s">
        <v>6679</v>
      </c>
      <c r="L756" t="s">
        <v>6680</v>
      </c>
      <c r="M756" t="s">
        <v>6694</v>
      </c>
      <c r="N756">
        <v>9</v>
      </c>
      <c r="O756" t="s">
        <v>6740</v>
      </c>
      <c r="P756" t="s">
        <v>7247</v>
      </c>
      <c r="Q756">
        <v>11</v>
      </c>
      <c r="R756">
        <v>3</v>
      </c>
      <c r="S756">
        <v>5.38</v>
      </c>
      <c r="T756">
        <v>7.35</v>
      </c>
      <c r="U756">
        <v>811.36</v>
      </c>
      <c r="V756">
        <v>169.37</v>
      </c>
      <c r="W756">
        <v>7.57</v>
      </c>
      <c r="X756">
        <v>4.14</v>
      </c>
      <c r="Y756">
        <v>6.12</v>
      </c>
      <c r="Z756">
        <v>5</v>
      </c>
      <c r="AA756" t="s">
        <v>4708</v>
      </c>
      <c r="AB756">
        <v>3</v>
      </c>
      <c r="AC756">
        <v>13</v>
      </c>
      <c r="AD756">
        <v>1.166666666666667</v>
      </c>
      <c r="AF756" t="s">
        <v>7586</v>
      </c>
      <c r="AI756">
        <v>0</v>
      </c>
      <c r="AJ756">
        <v>0</v>
      </c>
    </row>
    <row r="757" spans="1:38">
      <c r="A757" t="s">
        <v>5400</v>
      </c>
      <c r="B757" t="s">
        <v>4846</v>
      </c>
      <c r="C757" t="s">
        <v>4849</v>
      </c>
      <c r="D757">
        <v>1.679</v>
      </c>
      <c r="E757" t="s">
        <v>4851</v>
      </c>
      <c r="F757">
        <v>8.779999999999999</v>
      </c>
      <c r="G757">
        <v>0</v>
      </c>
      <c r="H757">
        <v>1</v>
      </c>
      <c r="I757" t="s">
        <v>5729</v>
      </c>
      <c r="J757" t="s">
        <v>6438</v>
      </c>
      <c r="K757" t="s">
        <v>6679</v>
      </c>
      <c r="L757" t="s">
        <v>6680</v>
      </c>
      <c r="M757" t="s">
        <v>6695</v>
      </c>
      <c r="N757">
        <v>8</v>
      </c>
      <c r="O757" t="s">
        <v>6741</v>
      </c>
      <c r="P757" t="s">
        <v>7247</v>
      </c>
      <c r="Q757">
        <v>11</v>
      </c>
      <c r="R757">
        <v>3</v>
      </c>
      <c r="S757">
        <v>5.38</v>
      </c>
      <c r="T757">
        <v>7.35</v>
      </c>
      <c r="U757">
        <v>811.36</v>
      </c>
      <c r="V757">
        <v>169.37</v>
      </c>
      <c r="W757">
        <v>7.57</v>
      </c>
      <c r="X757">
        <v>4.14</v>
      </c>
      <c r="Y757">
        <v>6.12</v>
      </c>
      <c r="Z757">
        <v>5</v>
      </c>
      <c r="AA757" t="s">
        <v>4708</v>
      </c>
      <c r="AB757">
        <v>3</v>
      </c>
      <c r="AC757">
        <v>13</v>
      </c>
      <c r="AD757">
        <v>1.166666666666667</v>
      </c>
      <c r="AF757" t="s">
        <v>7586</v>
      </c>
      <c r="AI757">
        <v>0</v>
      </c>
      <c r="AJ757">
        <v>0</v>
      </c>
    </row>
    <row r="758" spans="1:38">
      <c r="A758" t="s">
        <v>5401</v>
      </c>
      <c r="B758" t="s">
        <v>4846</v>
      </c>
      <c r="C758" t="s">
        <v>4849</v>
      </c>
      <c r="D758">
        <v>1.7</v>
      </c>
      <c r="E758" t="s">
        <v>4851</v>
      </c>
      <c r="F758">
        <v>8.77</v>
      </c>
      <c r="G758">
        <v>0</v>
      </c>
      <c r="H758">
        <v>1</v>
      </c>
      <c r="I758" t="s">
        <v>5729</v>
      </c>
      <c r="K758" t="s">
        <v>6679</v>
      </c>
      <c r="L758" t="s">
        <v>6680</v>
      </c>
      <c r="M758" t="s">
        <v>6702</v>
      </c>
      <c r="N758">
        <v>9</v>
      </c>
      <c r="O758" t="s">
        <v>6748</v>
      </c>
      <c r="P758" t="s">
        <v>7248</v>
      </c>
      <c r="U758">
        <v>1007.62</v>
      </c>
      <c r="Y758">
        <v>0</v>
      </c>
      <c r="AI758">
        <v>0</v>
      </c>
      <c r="AJ758">
        <v>0</v>
      </c>
      <c r="AK758" t="s">
        <v>7601</v>
      </c>
      <c r="AL758" t="s">
        <v>7601</v>
      </c>
    </row>
    <row r="759" spans="1:38">
      <c r="A759" t="s">
        <v>5402</v>
      </c>
      <c r="B759" t="s">
        <v>4846</v>
      </c>
      <c r="C759" t="s">
        <v>4849</v>
      </c>
      <c r="D759">
        <v>1.7</v>
      </c>
      <c r="E759" t="s">
        <v>4851</v>
      </c>
      <c r="F759">
        <v>8.77</v>
      </c>
      <c r="G759">
        <v>0</v>
      </c>
      <c r="H759">
        <v>1</v>
      </c>
      <c r="I759" t="s">
        <v>5729</v>
      </c>
      <c r="K759" t="s">
        <v>6679</v>
      </c>
      <c r="L759" t="s">
        <v>6680</v>
      </c>
      <c r="M759" t="s">
        <v>6702</v>
      </c>
      <c r="N759">
        <v>9</v>
      </c>
      <c r="O759" t="s">
        <v>6748</v>
      </c>
      <c r="P759" t="s">
        <v>7249</v>
      </c>
      <c r="U759">
        <v>1023.62</v>
      </c>
      <c r="Y759">
        <v>0</v>
      </c>
      <c r="AI759">
        <v>0</v>
      </c>
      <c r="AJ759">
        <v>0</v>
      </c>
      <c r="AK759" t="s">
        <v>7601</v>
      </c>
      <c r="AL759" t="s">
        <v>7601</v>
      </c>
    </row>
    <row r="760" spans="1:38">
      <c r="A760" t="s">
        <v>5403</v>
      </c>
      <c r="B760" t="s">
        <v>4846</v>
      </c>
      <c r="C760" t="s">
        <v>4849</v>
      </c>
      <c r="D760">
        <v>1.703</v>
      </c>
      <c r="E760" t="s">
        <v>4851</v>
      </c>
      <c r="F760">
        <v>8.77</v>
      </c>
      <c r="G760">
        <v>0</v>
      </c>
      <c r="H760">
        <v>1</v>
      </c>
      <c r="I760" t="s">
        <v>5729</v>
      </c>
      <c r="J760" t="s">
        <v>6439</v>
      </c>
      <c r="K760" t="s">
        <v>6679</v>
      </c>
      <c r="L760" t="s">
        <v>6680</v>
      </c>
      <c r="M760" t="s">
        <v>6694</v>
      </c>
      <c r="N760">
        <v>9</v>
      </c>
      <c r="O760" t="s">
        <v>6740</v>
      </c>
      <c r="P760" t="s">
        <v>7250</v>
      </c>
      <c r="Q760">
        <v>12</v>
      </c>
      <c r="R760">
        <v>3</v>
      </c>
      <c r="S760">
        <v>4.42</v>
      </c>
      <c r="T760">
        <v>6.42</v>
      </c>
      <c r="U760">
        <v>844.4299999999999</v>
      </c>
      <c r="V760">
        <v>182.26</v>
      </c>
      <c r="W760">
        <v>7.76</v>
      </c>
      <c r="X760">
        <v>4.02</v>
      </c>
      <c r="Y760">
        <v>6.69</v>
      </c>
      <c r="Z760">
        <v>4</v>
      </c>
      <c r="AA760" t="s">
        <v>4708</v>
      </c>
      <c r="AB760">
        <v>3</v>
      </c>
      <c r="AC760">
        <v>13</v>
      </c>
      <c r="AD760">
        <v>1.166666666666667</v>
      </c>
      <c r="AF760" t="s">
        <v>7586</v>
      </c>
      <c r="AI760">
        <v>0</v>
      </c>
      <c r="AJ760">
        <v>0</v>
      </c>
    </row>
    <row r="761" spans="1:38">
      <c r="A761" t="s">
        <v>5403</v>
      </c>
      <c r="B761" t="s">
        <v>4846</v>
      </c>
      <c r="C761" t="s">
        <v>4849</v>
      </c>
      <c r="D761">
        <v>1.703</v>
      </c>
      <c r="E761" t="s">
        <v>4851</v>
      </c>
      <c r="F761">
        <v>8.77</v>
      </c>
      <c r="G761">
        <v>0</v>
      </c>
      <c r="H761">
        <v>1</v>
      </c>
      <c r="I761" t="s">
        <v>5729</v>
      </c>
      <c r="J761" t="s">
        <v>6440</v>
      </c>
      <c r="K761" t="s">
        <v>6679</v>
      </c>
      <c r="L761" t="s">
        <v>6680</v>
      </c>
      <c r="M761" t="s">
        <v>6695</v>
      </c>
      <c r="N761">
        <v>8</v>
      </c>
      <c r="O761" t="s">
        <v>6741</v>
      </c>
      <c r="P761" t="s">
        <v>7250</v>
      </c>
      <c r="Q761">
        <v>12</v>
      </c>
      <c r="R761">
        <v>3</v>
      </c>
      <c r="S761">
        <v>4.42</v>
      </c>
      <c r="T761">
        <v>6.42</v>
      </c>
      <c r="U761">
        <v>844.4299999999999</v>
      </c>
      <c r="V761">
        <v>182.26</v>
      </c>
      <c r="W761">
        <v>7.76</v>
      </c>
      <c r="X761">
        <v>4.02</v>
      </c>
      <c r="Y761">
        <v>6.69</v>
      </c>
      <c r="Z761">
        <v>4</v>
      </c>
      <c r="AA761" t="s">
        <v>4708</v>
      </c>
      <c r="AB761">
        <v>3</v>
      </c>
      <c r="AC761">
        <v>13</v>
      </c>
      <c r="AD761">
        <v>1.166666666666667</v>
      </c>
      <c r="AF761" t="s">
        <v>7586</v>
      </c>
      <c r="AI761">
        <v>0</v>
      </c>
      <c r="AJ761">
        <v>0</v>
      </c>
    </row>
    <row r="762" spans="1:38">
      <c r="A762" t="s">
        <v>5404</v>
      </c>
      <c r="B762" t="s">
        <v>4846</v>
      </c>
      <c r="C762" t="s">
        <v>4849</v>
      </c>
      <c r="D762">
        <v>1.734</v>
      </c>
      <c r="E762" t="s">
        <v>4851</v>
      </c>
      <c r="F762">
        <v>8.76</v>
      </c>
      <c r="G762">
        <v>0</v>
      </c>
      <c r="H762">
        <v>1</v>
      </c>
      <c r="I762" t="s">
        <v>5729</v>
      </c>
      <c r="J762" t="s">
        <v>6441</v>
      </c>
      <c r="K762" t="s">
        <v>6679</v>
      </c>
      <c r="L762" t="s">
        <v>6680</v>
      </c>
      <c r="M762" t="s">
        <v>6694</v>
      </c>
      <c r="N762">
        <v>9</v>
      </c>
      <c r="O762" t="s">
        <v>6740</v>
      </c>
      <c r="P762" t="s">
        <v>7251</v>
      </c>
      <c r="Q762">
        <v>11</v>
      </c>
      <c r="R762">
        <v>3</v>
      </c>
      <c r="S762">
        <v>8.369999999999999</v>
      </c>
      <c r="T762">
        <v>10.59</v>
      </c>
      <c r="U762">
        <v>901.92</v>
      </c>
      <c r="V762">
        <v>156.39</v>
      </c>
      <c r="W762">
        <v>8.65</v>
      </c>
      <c r="X762">
        <v>4.05</v>
      </c>
      <c r="Y762">
        <v>7.39</v>
      </c>
      <c r="Z762">
        <v>5</v>
      </c>
      <c r="AA762" t="s">
        <v>4708</v>
      </c>
      <c r="AB762">
        <v>3</v>
      </c>
      <c r="AC762">
        <v>12</v>
      </c>
      <c r="AD762">
        <v>1.166666666666667</v>
      </c>
      <c r="AF762" t="s">
        <v>7586</v>
      </c>
      <c r="AI762">
        <v>0</v>
      </c>
      <c r="AJ762">
        <v>0</v>
      </c>
    </row>
    <row r="763" spans="1:38">
      <c r="A763" t="s">
        <v>5404</v>
      </c>
      <c r="B763" t="s">
        <v>4846</v>
      </c>
      <c r="C763" t="s">
        <v>4849</v>
      </c>
      <c r="D763">
        <v>1.734</v>
      </c>
      <c r="E763" t="s">
        <v>4851</v>
      </c>
      <c r="F763">
        <v>8.76</v>
      </c>
      <c r="G763">
        <v>0</v>
      </c>
      <c r="H763">
        <v>1</v>
      </c>
      <c r="I763" t="s">
        <v>5729</v>
      </c>
      <c r="J763" t="s">
        <v>6442</v>
      </c>
      <c r="K763" t="s">
        <v>6679</v>
      </c>
      <c r="L763" t="s">
        <v>6680</v>
      </c>
      <c r="M763" t="s">
        <v>6695</v>
      </c>
      <c r="N763">
        <v>8</v>
      </c>
      <c r="O763" t="s">
        <v>6741</v>
      </c>
      <c r="P763" t="s">
        <v>7251</v>
      </c>
      <c r="Q763">
        <v>11</v>
      </c>
      <c r="R763">
        <v>3</v>
      </c>
      <c r="S763">
        <v>8.369999999999999</v>
      </c>
      <c r="T763">
        <v>10.59</v>
      </c>
      <c r="U763">
        <v>901.92</v>
      </c>
      <c r="V763">
        <v>156.39</v>
      </c>
      <c r="W763">
        <v>8.65</v>
      </c>
      <c r="X763">
        <v>4.05</v>
      </c>
      <c r="Y763">
        <v>7.39</v>
      </c>
      <c r="Z763">
        <v>5</v>
      </c>
      <c r="AA763" t="s">
        <v>4708</v>
      </c>
      <c r="AB763">
        <v>3</v>
      </c>
      <c r="AC763">
        <v>12</v>
      </c>
      <c r="AD763">
        <v>1.166666666666667</v>
      </c>
      <c r="AF763" t="s">
        <v>7586</v>
      </c>
      <c r="AI763">
        <v>0</v>
      </c>
      <c r="AJ763">
        <v>0</v>
      </c>
    </row>
    <row r="764" spans="1:38">
      <c r="A764" t="s">
        <v>5405</v>
      </c>
      <c r="B764" t="s">
        <v>4846</v>
      </c>
      <c r="C764" t="s">
        <v>4849</v>
      </c>
      <c r="D764">
        <v>1.75</v>
      </c>
      <c r="E764" t="s">
        <v>4851</v>
      </c>
      <c r="F764">
        <v>8.76</v>
      </c>
      <c r="G764">
        <v>0.6899999999999999</v>
      </c>
      <c r="H764">
        <v>2</v>
      </c>
      <c r="I764" t="s">
        <v>5731</v>
      </c>
      <c r="J764" t="s">
        <v>6443</v>
      </c>
      <c r="K764" t="s">
        <v>6679</v>
      </c>
      <c r="L764" t="s">
        <v>6680</v>
      </c>
      <c r="M764" t="s">
        <v>6698</v>
      </c>
      <c r="N764">
        <v>8</v>
      </c>
      <c r="O764" t="s">
        <v>6744</v>
      </c>
      <c r="P764" t="s">
        <v>7252</v>
      </c>
      <c r="Q764">
        <v>10</v>
      </c>
      <c r="R764">
        <v>2</v>
      </c>
      <c r="S764">
        <v>5.18</v>
      </c>
      <c r="T764">
        <v>8.300000000000001</v>
      </c>
      <c r="U764">
        <v>863.48</v>
      </c>
      <c r="V764">
        <v>142.47</v>
      </c>
      <c r="W764">
        <v>9.15</v>
      </c>
      <c r="X764">
        <v>-0.03</v>
      </c>
      <c r="Y764">
        <v>6.66</v>
      </c>
      <c r="Z764">
        <v>5</v>
      </c>
      <c r="AA764" t="s">
        <v>4708</v>
      </c>
      <c r="AB764">
        <v>2</v>
      </c>
      <c r="AC764">
        <v>12</v>
      </c>
      <c r="AD764">
        <v>1.5</v>
      </c>
      <c r="AF764" t="s">
        <v>7586</v>
      </c>
      <c r="AI764">
        <v>0</v>
      </c>
      <c r="AJ764">
        <v>0</v>
      </c>
    </row>
    <row r="765" spans="1:38">
      <c r="A765" t="s">
        <v>5406</v>
      </c>
      <c r="B765" t="s">
        <v>4846</v>
      </c>
      <c r="C765" t="s">
        <v>4849</v>
      </c>
      <c r="D765">
        <v>1.791</v>
      </c>
      <c r="E765" t="s">
        <v>4851</v>
      </c>
      <c r="F765">
        <v>8.75</v>
      </c>
      <c r="G765">
        <v>0.6899999999999999</v>
      </c>
      <c r="H765">
        <v>2</v>
      </c>
      <c r="I765" t="s">
        <v>5731</v>
      </c>
      <c r="J765" t="s">
        <v>6444</v>
      </c>
      <c r="K765" t="s">
        <v>6679</v>
      </c>
      <c r="L765" t="s">
        <v>6680</v>
      </c>
      <c r="M765" t="s">
        <v>6698</v>
      </c>
      <c r="N765">
        <v>8</v>
      </c>
      <c r="O765" t="s">
        <v>6744</v>
      </c>
      <c r="P765" t="s">
        <v>7253</v>
      </c>
      <c r="Q765">
        <v>10</v>
      </c>
      <c r="R765">
        <v>3</v>
      </c>
      <c r="S765">
        <v>7.71</v>
      </c>
      <c r="T765">
        <v>10.28</v>
      </c>
      <c r="U765">
        <v>860.5</v>
      </c>
      <c r="V765">
        <v>156.64</v>
      </c>
      <c r="W765">
        <v>9.43</v>
      </c>
      <c r="X765">
        <v>0.7</v>
      </c>
      <c r="Y765">
        <v>9.42</v>
      </c>
      <c r="Z765">
        <v>5</v>
      </c>
      <c r="AA765" t="s">
        <v>4708</v>
      </c>
      <c r="AB765">
        <v>2</v>
      </c>
      <c r="AC765">
        <v>15</v>
      </c>
      <c r="AD765">
        <v>0.4566666666666668</v>
      </c>
      <c r="AF765" t="s">
        <v>7583</v>
      </c>
      <c r="AI765">
        <v>0</v>
      </c>
      <c r="AJ765">
        <v>0</v>
      </c>
    </row>
    <row r="766" spans="1:38">
      <c r="A766" t="s">
        <v>5407</v>
      </c>
      <c r="B766" t="s">
        <v>4846</v>
      </c>
      <c r="C766" t="s">
        <v>4849</v>
      </c>
      <c r="D766">
        <v>1.8</v>
      </c>
      <c r="E766" t="s">
        <v>4851</v>
      </c>
      <c r="F766">
        <v>8.74</v>
      </c>
      <c r="G766">
        <v>0</v>
      </c>
      <c r="H766">
        <v>1</v>
      </c>
      <c r="I766" t="s">
        <v>5729</v>
      </c>
      <c r="K766" t="s">
        <v>6679</v>
      </c>
      <c r="L766" t="s">
        <v>6680</v>
      </c>
      <c r="M766" t="s">
        <v>6702</v>
      </c>
      <c r="N766">
        <v>9</v>
      </c>
      <c r="O766" t="s">
        <v>6748</v>
      </c>
      <c r="P766" t="s">
        <v>7254</v>
      </c>
      <c r="U766">
        <v>1021.65</v>
      </c>
      <c r="Y766">
        <v>0</v>
      </c>
      <c r="AI766">
        <v>0</v>
      </c>
      <c r="AJ766">
        <v>0</v>
      </c>
      <c r="AK766" t="s">
        <v>7601</v>
      </c>
      <c r="AL766" t="s">
        <v>7601</v>
      </c>
    </row>
    <row r="767" spans="1:38">
      <c r="A767" t="s">
        <v>5408</v>
      </c>
      <c r="B767" t="s">
        <v>4846</v>
      </c>
      <c r="C767" t="s">
        <v>4849</v>
      </c>
      <c r="D767">
        <v>1.8</v>
      </c>
      <c r="E767" t="s">
        <v>4851</v>
      </c>
      <c r="F767">
        <v>8.74</v>
      </c>
      <c r="G767">
        <v>0</v>
      </c>
      <c r="H767">
        <v>1</v>
      </c>
      <c r="I767" t="s">
        <v>5729</v>
      </c>
      <c r="K767" t="s">
        <v>6679</v>
      </c>
      <c r="L767" t="s">
        <v>6680</v>
      </c>
      <c r="M767" t="s">
        <v>6700</v>
      </c>
      <c r="N767">
        <v>9</v>
      </c>
      <c r="O767" t="s">
        <v>6746</v>
      </c>
      <c r="P767" t="s">
        <v>7255</v>
      </c>
      <c r="Q767">
        <v>10</v>
      </c>
      <c r="R767">
        <v>2</v>
      </c>
      <c r="S767">
        <v>5.7</v>
      </c>
      <c r="T767">
        <v>8.19</v>
      </c>
      <c r="U767">
        <v>766.39</v>
      </c>
      <c r="V767">
        <v>134.12</v>
      </c>
      <c r="W767">
        <v>7.12</v>
      </c>
      <c r="X767">
        <v>4.74</v>
      </c>
      <c r="Y767">
        <v>9.369999999999999</v>
      </c>
      <c r="Z767">
        <v>4</v>
      </c>
      <c r="AA767" t="s">
        <v>4708</v>
      </c>
      <c r="AB767">
        <v>2</v>
      </c>
      <c r="AC767">
        <v>16</v>
      </c>
      <c r="AD767">
        <v>0.8150000000000004</v>
      </c>
      <c r="AF767" t="s">
        <v>7583</v>
      </c>
      <c r="AI767">
        <v>0</v>
      </c>
      <c r="AJ767">
        <v>0</v>
      </c>
      <c r="AK767" t="s">
        <v>7599</v>
      </c>
      <c r="AL767" t="s">
        <v>7599</v>
      </c>
    </row>
    <row r="768" spans="1:38">
      <c r="A768" t="s">
        <v>5409</v>
      </c>
      <c r="B768" t="s">
        <v>4846</v>
      </c>
      <c r="C768" t="s">
        <v>4849</v>
      </c>
      <c r="D768">
        <v>1.908</v>
      </c>
      <c r="E768" t="s">
        <v>4851</v>
      </c>
      <c r="F768">
        <v>8.720000000000001</v>
      </c>
      <c r="G768">
        <v>0</v>
      </c>
      <c r="H768">
        <v>1</v>
      </c>
      <c r="I768" t="s">
        <v>5729</v>
      </c>
      <c r="J768" t="s">
        <v>6445</v>
      </c>
      <c r="K768" t="s">
        <v>6679</v>
      </c>
      <c r="L768" t="s">
        <v>6680</v>
      </c>
      <c r="M768" t="s">
        <v>6694</v>
      </c>
      <c r="N768">
        <v>9</v>
      </c>
      <c r="O768" t="s">
        <v>6740</v>
      </c>
      <c r="P768" t="s">
        <v>7256</v>
      </c>
      <c r="U768">
        <v>1013.66</v>
      </c>
      <c r="Y768">
        <v>0</v>
      </c>
      <c r="AI768">
        <v>0</v>
      </c>
      <c r="AJ768">
        <v>0</v>
      </c>
    </row>
    <row r="769" spans="1:38">
      <c r="A769" t="s">
        <v>5409</v>
      </c>
      <c r="B769" t="s">
        <v>4846</v>
      </c>
      <c r="C769" t="s">
        <v>4849</v>
      </c>
      <c r="D769">
        <v>1.908</v>
      </c>
      <c r="E769" t="s">
        <v>4851</v>
      </c>
      <c r="F769">
        <v>8.720000000000001</v>
      </c>
      <c r="G769">
        <v>0</v>
      </c>
      <c r="H769">
        <v>1</v>
      </c>
      <c r="I769" t="s">
        <v>5729</v>
      </c>
      <c r="J769" t="s">
        <v>6446</v>
      </c>
      <c r="K769" t="s">
        <v>6679</v>
      </c>
      <c r="L769" t="s">
        <v>6680</v>
      </c>
      <c r="M769" t="s">
        <v>6695</v>
      </c>
      <c r="N769">
        <v>8</v>
      </c>
      <c r="O769" t="s">
        <v>6741</v>
      </c>
      <c r="P769" t="s">
        <v>7256</v>
      </c>
      <c r="U769">
        <v>1013.66</v>
      </c>
      <c r="Y769">
        <v>0</v>
      </c>
      <c r="AI769">
        <v>0</v>
      </c>
      <c r="AJ769">
        <v>0</v>
      </c>
    </row>
    <row r="770" spans="1:38">
      <c r="A770" t="s">
        <v>5410</v>
      </c>
      <c r="B770" t="s">
        <v>4846</v>
      </c>
      <c r="C770" t="s">
        <v>4849</v>
      </c>
      <c r="D770">
        <v>2</v>
      </c>
      <c r="E770" t="s">
        <v>4851</v>
      </c>
      <c r="F770">
        <v>8.699999999999999</v>
      </c>
      <c r="G770">
        <v>0</v>
      </c>
      <c r="H770">
        <v>1</v>
      </c>
      <c r="I770" t="s">
        <v>5729</v>
      </c>
      <c r="K770" t="s">
        <v>6679</v>
      </c>
      <c r="L770" t="s">
        <v>6680</v>
      </c>
      <c r="M770" t="s">
        <v>6701</v>
      </c>
      <c r="N770">
        <v>9</v>
      </c>
      <c r="O770" t="s">
        <v>6747</v>
      </c>
      <c r="P770" t="s">
        <v>7257</v>
      </c>
      <c r="U770">
        <v>1135.85</v>
      </c>
      <c r="Y770">
        <v>0</v>
      </c>
      <c r="AI770">
        <v>0</v>
      </c>
      <c r="AJ770">
        <v>0</v>
      </c>
      <c r="AK770" t="s">
        <v>7600</v>
      </c>
      <c r="AL770" t="s">
        <v>7600</v>
      </c>
    </row>
    <row r="771" spans="1:38">
      <c r="A771" t="s">
        <v>5411</v>
      </c>
      <c r="B771" t="s">
        <v>4846</v>
      </c>
      <c r="C771" t="s">
        <v>4849</v>
      </c>
      <c r="D771">
        <v>2</v>
      </c>
      <c r="E771" t="s">
        <v>4851</v>
      </c>
      <c r="F771">
        <v>8.699999999999999</v>
      </c>
      <c r="G771">
        <v>0</v>
      </c>
      <c r="H771">
        <v>1</v>
      </c>
      <c r="I771" t="s">
        <v>5729</v>
      </c>
      <c r="K771" t="s">
        <v>6679</v>
      </c>
      <c r="L771" t="s">
        <v>6680</v>
      </c>
      <c r="M771" t="s">
        <v>6700</v>
      </c>
      <c r="N771">
        <v>9</v>
      </c>
      <c r="O771" t="s">
        <v>6746</v>
      </c>
      <c r="P771" t="s">
        <v>7258</v>
      </c>
      <c r="Q771">
        <v>9</v>
      </c>
      <c r="R771">
        <v>2</v>
      </c>
      <c r="S771">
        <v>6.01</v>
      </c>
      <c r="T771">
        <v>8.49</v>
      </c>
      <c r="U771">
        <v>767.9</v>
      </c>
      <c r="V771">
        <v>124.89</v>
      </c>
      <c r="W771">
        <v>7.94</v>
      </c>
      <c r="X771">
        <v>4.73</v>
      </c>
      <c r="Y771">
        <v>9.369999999999999</v>
      </c>
      <c r="Z771">
        <v>4</v>
      </c>
      <c r="AA771" t="s">
        <v>4708</v>
      </c>
      <c r="AB771">
        <v>2</v>
      </c>
      <c r="AC771">
        <v>14</v>
      </c>
      <c r="AD771">
        <v>0.8150000000000004</v>
      </c>
      <c r="AF771" t="s">
        <v>7583</v>
      </c>
      <c r="AI771">
        <v>0</v>
      </c>
      <c r="AJ771">
        <v>0</v>
      </c>
      <c r="AK771" t="s">
        <v>7599</v>
      </c>
      <c r="AL771" t="s">
        <v>7599</v>
      </c>
    </row>
    <row r="772" spans="1:38">
      <c r="A772" t="s">
        <v>5412</v>
      </c>
      <c r="B772" t="s">
        <v>4846</v>
      </c>
      <c r="C772" t="s">
        <v>4849</v>
      </c>
      <c r="D772">
        <v>2</v>
      </c>
      <c r="E772" t="s">
        <v>4851</v>
      </c>
      <c r="F772">
        <v>8.699999999999999</v>
      </c>
      <c r="G772">
        <v>0.54</v>
      </c>
      <c r="H772">
        <v>2</v>
      </c>
      <c r="I772" t="s">
        <v>5731</v>
      </c>
      <c r="K772" t="s">
        <v>6679</v>
      </c>
      <c r="L772" t="s">
        <v>6680</v>
      </c>
      <c r="M772" t="s">
        <v>6700</v>
      </c>
      <c r="N772">
        <v>9</v>
      </c>
      <c r="O772" t="s">
        <v>6746</v>
      </c>
      <c r="P772" t="s">
        <v>7259</v>
      </c>
      <c r="Q772">
        <v>10</v>
      </c>
      <c r="R772">
        <v>2</v>
      </c>
      <c r="S772">
        <v>5.34</v>
      </c>
      <c r="T772">
        <v>7.83</v>
      </c>
      <c r="U772">
        <v>729.9299999999999</v>
      </c>
      <c r="V772">
        <v>134.12</v>
      </c>
      <c r="W772">
        <v>6.93</v>
      </c>
      <c r="X772">
        <v>4.73</v>
      </c>
      <c r="Y772">
        <v>9.369999999999999</v>
      </c>
      <c r="Z772">
        <v>4</v>
      </c>
      <c r="AA772" t="s">
        <v>4708</v>
      </c>
      <c r="AB772">
        <v>2</v>
      </c>
      <c r="AC772">
        <v>15</v>
      </c>
      <c r="AD772">
        <v>0.8150000000000004</v>
      </c>
      <c r="AF772" t="s">
        <v>7583</v>
      </c>
      <c r="AI772">
        <v>0</v>
      </c>
      <c r="AJ772">
        <v>0</v>
      </c>
      <c r="AK772" t="s">
        <v>7599</v>
      </c>
      <c r="AL772" t="s">
        <v>7599</v>
      </c>
    </row>
    <row r="773" spans="1:38">
      <c r="A773" t="s">
        <v>5413</v>
      </c>
      <c r="B773" t="s">
        <v>4846</v>
      </c>
      <c r="C773" t="s">
        <v>4849</v>
      </c>
      <c r="D773">
        <v>2.007</v>
      </c>
      <c r="E773" t="s">
        <v>4851</v>
      </c>
      <c r="F773">
        <v>8.699999999999999</v>
      </c>
      <c r="G773">
        <v>0</v>
      </c>
      <c r="H773">
        <v>1</v>
      </c>
      <c r="I773" t="s">
        <v>5729</v>
      </c>
      <c r="J773" t="s">
        <v>6447</v>
      </c>
      <c r="K773" t="s">
        <v>6679</v>
      </c>
      <c r="L773" t="s">
        <v>6680</v>
      </c>
      <c r="M773" t="s">
        <v>6694</v>
      </c>
      <c r="N773">
        <v>9</v>
      </c>
      <c r="O773" t="s">
        <v>6740</v>
      </c>
      <c r="P773" t="s">
        <v>7260</v>
      </c>
      <c r="Q773">
        <v>11</v>
      </c>
      <c r="R773">
        <v>2</v>
      </c>
      <c r="S773">
        <v>5.75</v>
      </c>
      <c r="T773">
        <v>8.220000000000001</v>
      </c>
      <c r="U773">
        <v>853.4400000000001</v>
      </c>
      <c r="V773">
        <v>146.59</v>
      </c>
      <c r="W773">
        <v>8.050000000000001</v>
      </c>
      <c r="X773">
        <v>4.11</v>
      </c>
      <c r="Y773">
        <v>8.81</v>
      </c>
      <c r="Z773">
        <v>5</v>
      </c>
      <c r="AA773" t="s">
        <v>4708</v>
      </c>
      <c r="AB773">
        <v>3</v>
      </c>
      <c r="AC773">
        <v>15</v>
      </c>
      <c r="AD773">
        <v>1.095</v>
      </c>
      <c r="AF773" t="s">
        <v>7583</v>
      </c>
      <c r="AI773">
        <v>0</v>
      </c>
      <c r="AJ773">
        <v>0</v>
      </c>
    </row>
    <row r="774" spans="1:38">
      <c r="A774" t="s">
        <v>5413</v>
      </c>
      <c r="B774" t="s">
        <v>4846</v>
      </c>
      <c r="C774" t="s">
        <v>4849</v>
      </c>
      <c r="D774">
        <v>2.007</v>
      </c>
      <c r="E774" t="s">
        <v>4851</v>
      </c>
      <c r="F774">
        <v>8.699999999999999</v>
      </c>
      <c r="G774">
        <v>0</v>
      </c>
      <c r="H774">
        <v>1</v>
      </c>
      <c r="I774" t="s">
        <v>5729</v>
      </c>
      <c r="J774" t="s">
        <v>6448</v>
      </c>
      <c r="K774" t="s">
        <v>6679</v>
      </c>
      <c r="L774" t="s">
        <v>6680</v>
      </c>
      <c r="M774" t="s">
        <v>6695</v>
      </c>
      <c r="N774">
        <v>8</v>
      </c>
      <c r="O774" t="s">
        <v>6741</v>
      </c>
      <c r="P774" t="s">
        <v>7260</v>
      </c>
      <c r="Q774">
        <v>11</v>
      </c>
      <c r="R774">
        <v>2</v>
      </c>
      <c r="S774">
        <v>5.75</v>
      </c>
      <c r="T774">
        <v>8.220000000000001</v>
      </c>
      <c r="U774">
        <v>853.4400000000001</v>
      </c>
      <c r="V774">
        <v>146.59</v>
      </c>
      <c r="W774">
        <v>8.050000000000001</v>
      </c>
      <c r="X774">
        <v>4.11</v>
      </c>
      <c r="Y774">
        <v>8.81</v>
      </c>
      <c r="Z774">
        <v>5</v>
      </c>
      <c r="AA774" t="s">
        <v>4708</v>
      </c>
      <c r="AB774">
        <v>3</v>
      </c>
      <c r="AC774">
        <v>15</v>
      </c>
      <c r="AD774">
        <v>1.095</v>
      </c>
      <c r="AF774" t="s">
        <v>7583</v>
      </c>
      <c r="AI774">
        <v>0</v>
      </c>
      <c r="AJ774">
        <v>0</v>
      </c>
    </row>
    <row r="775" spans="1:38">
      <c r="A775" t="s">
        <v>5414</v>
      </c>
      <c r="B775" t="s">
        <v>4846</v>
      </c>
      <c r="C775" t="s">
        <v>4849</v>
      </c>
      <c r="D775">
        <v>2.065</v>
      </c>
      <c r="E775" t="s">
        <v>4851</v>
      </c>
      <c r="F775">
        <v>8.69</v>
      </c>
      <c r="G775">
        <v>0</v>
      </c>
      <c r="H775">
        <v>1</v>
      </c>
      <c r="I775" t="s">
        <v>5729</v>
      </c>
      <c r="J775" t="s">
        <v>6449</v>
      </c>
      <c r="K775" t="s">
        <v>6679</v>
      </c>
      <c r="L775" t="s">
        <v>6680</v>
      </c>
      <c r="M775" t="s">
        <v>6696</v>
      </c>
      <c r="N775">
        <v>8</v>
      </c>
      <c r="O775" t="s">
        <v>6742</v>
      </c>
      <c r="P775" t="s">
        <v>7261</v>
      </c>
      <c r="Q775">
        <v>9</v>
      </c>
      <c r="R775">
        <v>2</v>
      </c>
      <c r="S775">
        <v>5.61</v>
      </c>
      <c r="T775">
        <v>8.56</v>
      </c>
      <c r="U775">
        <v>921.48</v>
      </c>
      <c r="V775">
        <v>142.47</v>
      </c>
      <c r="W775">
        <v>10.44</v>
      </c>
      <c r="X775">
        <v>0.49</v>
      </c>
      <c r="Y775">
        <v>6.82</v>
      </c>
      <c r="Z775">
        <v>3</v>
      </c>
      <c r="AA775" t="s">
        <v>4708</v>
      </c>
      <c r="AB775">
        <v>2</v>
      </c>
      <c r="AC775">
        <v>13</v>
      </c>
      <c r="AD775">
        <v>1.5</v>
      </c>
      <c r="AF775" t="s">
        <v>7586</v>
      </c>
      <c r="AI775">
        <v>0</v>
      </c>
      <c r="AJ775">
        <v>0</v>
      </c>
    </row>
    <row r="776" spans="1:38">
      <c r="A776" t="s">
        <v>5415</v>
      </c>
      <c r="B776" t="s">
        <v>4846</v>
      </c>
      <c r="C776" t="s">
        <v>4849</v>
      </c>
      <c r="D776">
        <v>2.067</v>
      </c>
      <c r="E776" t="s">
        <v>4851</v>
      </c>
      <c r="F776">
        <v>8.69</v>
      </c>
      <c r="G776">
        <v>0</v>
      </c>
      <c r="H776">
        <v>1</v>
      </c>
      <c r="I776" t="s">
        <v>5729</v>
      </c>
      <c r="J776" t="s">
        <v>6450</v>
      </c>
      <c r="K776" t="s">
        <v>6679</v>
      </c>
      <c r="L776" t="s">
        <v>6680</v>
      </c>
      <c r="M776" t="s">
        <v>6696</v>
      </c>
      <c r="N776">
        <v>8</v>
      </c>
      <c r="O776" t="s">
        <v>6742</v>
      </c>
      <c r="P776" t="s">
        <v>7262</v>
      </c>
      <c r="Q776">
        <v>8</v>
      </c>
      <c r="R776">
        <v>3</v>
      </c>
      <c r="S776">
        <v>3.15</v>
      </c>
      <c r="T776">
        <v>6.08</v>
      </c>
      <c r="U776">
        <v>857.91</v>
      </c>
      <c r="V776">
        <v>132.38</v>
      </c>
      <c r="W776">
        <v>9.93</v>
      </c>
      <c r="X776">
        <v>2.69</v>
      </c>
      <c r="Y776">
        <v>6.84</v>
      </c>
      <c r="Z776">
        <v>3</v>
      </c>
      <c r="AA776" t="s">
        <v>4708</v>
      </c>
      <c r="AB776">
        <v>2</v>
      </c>
      <c r="AC776">
        <v>12</v>
      </c>
      <c r="AD776">
        <v>1.591666666666667</v>
      </c>
      <c r="AF776" t="s">
        <v>7586</v>
      </c>
      <c r="AI776">
        <v>0</v>
      </c>
      <c r="AJ776">
        <v>0</v>
      </c>
    </row>
    <row r="777" spans="1:38">
      <c r="A777" t="s">
        <v>5416</v>
      </c>
      <c r="B777" t="s">
        <v>4846</v>
      </c>
      <c r="C777" t="s">
        <v>4849</v>
      </c>
      <c r="D777">
        <v>2.067</v>
      </c>
      <c r="E777" t="s">
        <v>4851</v>
      </c>
      <c r="F777">
        <v>8.69</v>
      </c>
      <c r="G777">
        <v>0.6899999999999999</v>
      </c>
      <c r="H777">
        <v>2</v>
      </c>
      <c r="I777" t="s">
        <v>5731</v>
      </c>
      <c r="J777" t="s">
        <v>6451</v>
      </c>
      <c r="K777" t="s">
        <v>6679</v>
      </c>
      <c r="L777" t="s">
        <v>6680</v>
      </c>
      <c r="M777" t="s">
        <v>6698</v>
      </c>
      <c r="N777">
        <v>8</v>
      </c>
      <c r="O777" t="s">
        <v>6744</v>
      </c>
      <c r="P777" t="s">
        <v>7263</v>
      </c>
      <c r="Q777">
        <v>11</v>
      </c>
      <c r="R777">
        <v>3</v>
      </c>
      <c r="S777">
        <v>7.51</v>
      </c>
      <c r="T777">
        <v>10.32</v>
      </c>
      <c r="U777">
        <v>902.54</v>
      </c>
      <c r="V777">
        <v>165.87</v>
      </c>
      <c r="W777">
        <v>9.199999999999999</v>
      </c>
      <c r="X777">
        <v>0.72</v>
      </c>
      <c r="Y777">
        <v>7.23</v>
      </c>
      <c r="Z777">
        <v>5</v>
      </c>
      <c r="AA777" t="s">
        <v>4708</v>
      </c>
      <c r="AB777">
        <v>3</v>
      </c>
      <c r="AC777">
        <v>15</v>
      </c>
      <c r="AD777">
        <v>1.166666666666667</v>
      </c>
      <c r="AF777" t="s">
        <v>7586</v>
      </c>
      <c r="AI777">
        <v>0</v>
      </c>
      <c r="AJ777">
        <v>0</v>
      </c>
    </row>
    <row r="778" spans="1:38">
      <c r="A778" t="s">
        <v>5417</v>
      </c>
      <c r="B778" t="s">
        <v>4846</v>
      </c>
      <c r="C778" t="s">
        <v>4849</v>
      </c>
      <c r="D778">
        <v>2.071</v>
      </c>
      <c r="E778" t="s">
        <v>4851</v>
      </c>
      <c r="F778">
        <v>8.68</v>
      </c>
      <c r="G778">
        <v>0</v>
      </c>
      <c r="H778">
        <v>1</v>
      </c>
      <c r="I778" t="s">
        <v>5729</v>
      </c>
      <c r="J778" t="s">
        <v>6452</v>
      </c>
      <c r="K778" t="s">
        <v>6679</v>
      </c>
      <c r="L778" t="s">
        <v>6680</v>
      </c>
      <c r="M778" t="s">
        <v>6696</v>
      </c>
      <c r="N778">
        <v>8</v>
      </c>
      <c r="O778" t="s">
        <v>6742</v>
      </c>
      <c r="P778" t="s">
        <v>7264</v>
      </c>
      <c r="Q778">
        <v>8</v>
      </c>
      <c r="R778">
        <v>3</v>
      </c>
      <c r="S778">
        <v>3.45</v>
      </c>
      <c r="T778">
        <v>6.39</v>
      </c>
      <c r="U778">
        <v>875.9</v>
      </c>
      <c r="V778">
        <v>132.38</v>
      </c>
      <c r="W778">
        <v>10.07</v>
      </c>
      <c r="X778">
        <v>2.36</v>
      </c>
      <c r="Y778">
        <v>6.84</v>
      </c>
      <c r="Z778">
        <v>3</v>
      </c>
      <c r="AA778" t="s">
        <v>4708</v>
      </c>
      <c r="AB778">
        <v>2</v>
      </c>
      <c r="AC778">
        <v>12</v>
      </c>
      <c r="AD778">
        <v>1.441666666666667</v>
      </c>
      <c r="AF778" t="s">
        <v>7586</v>
      </c>
      <c r="AI778">
        <v>0</v>
      </c>
      <c r="AJ778">
        <v>0</v>
      </c>
    </row>
    <row r="779" spans="1:38">
      <c r="A779" t="s">
        <v>5418</v>
      </c>
      <c r="B779" t="s">
        <v>4846</v>
      </c>
      <c r="C779" t="s">
        <v>4849</v>
      </c>
      <c r="D779">
        <v>2.1</v>
      </c>
      <c r="E779" t="s">
        <v>4851</v>
      </c>
      <c r="F779">
        <v>8.68</v>
      </c>
      <c r="G779">
        <v>0</v>
      </c>
      <c r="H779">
        <v>1</v>
      </c>
      <c r="I779" t="s">
        <v>5729</v>
      </c>
      <c r="K779" t="s">
        <v>6679</v>
      </c>
      <c r="L779" t="s">
        <v>6680</v>
      </c>
      <c r="M779" t="s">
        <v>6702</v>
      </c>
      <c r="N779">
        <v>9</v>
      </c>
      <c r="O779" t="s">
        <v>6748</v>
      </c>
      <c r="P779" t="s">
        <v>7265</v>
      </c>
      <c r="Q779">
        <v>11</v>
      </c>
      <c r="R779">
        <v>3</v>
      </c>
      <c r="S779">
        <v>6.72</v>
      </c>
      <c r="T779">
        <v>9.210000000000001</v>
      </c>
      <c r="U779">
        <v>995.61</v>
      </c>
      <c r="V779">
        <v>144.29</v>
      </c>
      <c r="W779">
        <v>9.960000000000001</v>
      </c>
      <c r="X779">
        <v>5.68</v>
      </c>
      <c r="Y779">
        <v>9.369999999999999</v>
      </c>
      <c r="Z779">
        <v>6</v>
      </c>
      <c r="AA779" t="s">
        <v>4708</v>
      </c>
      <c r="AB779">
        <v>3</v>
      </c>
      <c r="AC779">
        <v>17</v>
      </c>
      <c r="AD779">
        <v>0.4816666666666671</v>
      </c>
      <c r="AF779" t="s">
        <v>7583</v>
      </c>
      <c r="AI779">
        <v>0</v>
      </c>
      <c r="AJ779">
        <v>0</v>
      </c>
      <c r="AK779" t="s">
        <v>7601</v>
      </c>
      <c r="AL779" t="s">
        <v>7601</v>
      </c>
    </row>
    <row r="780" spans="1:38">
      <c r="A780" t="s">
        <v>5419</v>
      </c>
      <c r="B780" t="s">
        <v>4846</v>
      </c>
      <c r="C780" t="s">
        <v>4849</v>
      </c>
      <c r="D780">
        <v>2.1</v>
      </c>
      <c r="E780" t="s">
        <v>4851</v>
      </c>
      <c r="F780">
        <v>8.68</v>
      </c>
      <c r="G780">
        <v>0</v>
      </c>
      <c r="H780">
        <v>1</v>
      </c>
      <c r="I780" t="s">
        <v>5729</v>
      </c>
      <c r="K780" t="s">
        <v>6679</v>
      </c>
      <c r="L780" t="s">
        <v>6680</v>
      </c>
      <c r="M780" t="s">
        <v>6700</v>
      </c>
      <c r="N780">
        <v>9</v>
      </c>
      <c r="O780" t="s">
        <v>6746</v>
      </c>
      <c r="P780" t="s">
        <v>7266</v>
      </c>
      <c r="Q780">
        <v>9</v>
      </c>
      <c r="R780">
        <v>2</v>
      </c>
      <c r="S780">
        <v>5.73</v>
      </c>
      <c r="T780">
        <v>8.220000000000001</v>
      </c>
      <c r="U780">
        <v>734.34</v>
      </c>
      <c r="V780">
        <v>124.89</v>
      </c>
      <c r="W780">
        <v>7.58</v>
      </c>
      <c r="X780">
        <v>4.73</v>
      </c>
      <c r="Y780">
        <v>9.369999999999999</v>
      </c>
      <c r="Z780">
        <v>4</v>
      </c>
      <c r="AA780" t="s">
        <v>4708</v>
      </c>
      <c r="AB780">
        <v>2</v>
      </c>
      <c r="AC780">
        <v>14</v>
      </c>
      <c r="AD780">
        <v>0.8150000000000004</v>
      </c>
      <c r="AF780" t="s">
        <v>7583</v>
      </c>
      <c r="AI780">
        <v>0</v>
      </c>
      <c r="AJ780">
        <v>0</v>
      </c>
      <c r="AK780" t="s">
        <v>7599</v>
      </c>
      <c r="AL780" t="s">
        <v>7599</v>
      </c>
    </row>
    <row r="781" spans="1:38">
      <c r="A781" t="s">
        <v>5420</v>
      </c>
      <c r="B781" t="s">
        <v>4846</v>
      </c>
      <c r="C781" t="s">
        <v>4849</v>
      </c>
      <c r="D781">
        <v>2.109</v>
      </c>
      <c r="E781" t="s">
        <v>4851</v>
      </c>
      <c r="F781">
        <v>8.68</v>
      </c>
      <c r="G781">
        <v>0</v>
      </c>
      <c r="H781">
        <v>1</v>
      </c>
      <c r="I781" t="s">
        <v>5729</v>
      </c>
      <c r="J781" t="s">
        <v>6453</v>
      </c>
      <c r="K781" t="s">
        <v>6679</v>
      </c>
      <c r="L781" t="s">
        <v>6680</v>
      </c>
      <c r="M781" t="s">
        <v>6696</v>
      </c>
      <c r="N781">
        <v>8</v>
      </c>
      <c r="O781" t="s">
        <v>6742</v>
      </c>
      <c r="P781" t="s">
        <v>7267</v>
      </c>
      <c r="Q781">
        <v>11</v>
      </c>
      <c r="R781">
        <v>3</v>
      </c>
      <c r="S781">
        <v>4.87</v>
      </c>
      <c r="T781">
        <v>7.79</v>
      </c>
      <c r="U781">
        <v>906.51</v>
      </c>
      <c r="V781">
        <v>193.32</v>
      </c>
      <c r="W781">
        <v>9</v>
      </c>
      <c r="X781">
        <v>1.8</v>
      </c>
      <c r="Y781">
        <v>6.83</v>
      </c>
      <c r="Z781">
        <v>3</v>
      </c>
      <c r="AA781" t="s">
        <v>4708</v>
      </c>
      <c r="AB781">
        <v>3</v>
      </c>
      <c r="AC781">
        <v>14</v>
      </c>
      <c r="AD781">
        <v>1.166666666666667</v>
      </c>
      <c r="AF781" t="s">
        <v>7586</v>
      </c>
      <c r="AI781">
        <v>0</v>
      </c>
      <c r="AJ781">
        <v>0</v>
      </c>
    </row>
    <row r="782" spans="1:38">
      <c r="A782" t="s">
        <v>5421</v>
      </c>
      <c r="B782" t="s">
        <v>4846</v>
      </c>
      <c r="C782" t="s">
        <v>4849</v>
      </c>
      <c r="D782">
        <v>2.136</v>
      </c>
      <c r="E782" t="s">
        <v>4851</v>
      </c>
      <c r="F782">
        <v>8.67</v>
      </c>
      <c r="G782">
        <v>0</v>
      </c>
      <c r="H782">
        <v>1</v>
      </c>
      <c r="I782" t="s">
        <v>5729</v>
      </c>
      <c r="J782" t="s">
        <v>6454</v>
      </c>
      <c r="K782" t="s">
        <v>6679</v>
      </c>
      <c r="L782" t="s">
        <v>6680</v>
      </c>
      <c r="M782" t="s">
        <v>6694</v>
      </c>
      <c r="N782">
        <v>9</v>
      </c>
      <c r="O782" t="s">
        <v>6740</v>
      </c>
      <c r="P782" t="s">
        <v>7268</v>
      </c>
      <c r="Q782">
        <v>11</v>
      </c>
      <c r="R782">
        <v>2</v>
      </c>
      <c r="S782">
        <v>7.68</v>
      </c>
      <c r="T782">
        <v>9.720000000000001</v>
      </c>
      <c r="U782">
        <v>951.34</v>
      </c>
      <c r="V782">
        <v>143.22</v>
      </c>
      <c r="W782">
        <v>9.16</v>
      </c>
      <c r="X782">
        <v>3.49</v>
      </c>
      <c r="Y782">
        <v>6.68</v>
      </c>
      <c r="Z782">
        <v>4</v>
      </c>
      <c r="AA782" t="s">
        <v>4708</v>
      </c>
      <c r="AB782">
        <v>3</v>
      </c>
      <c r="AC782">
        <v>14</v>
      </c>
      <c r="AD782">
        <v>1.5</v>
      </c>
      <c r="AF782" t="s">
        <v>7586</v>
      </c>
      <c r="AI782">
        <v>0</v>
      </c>
      <c r="AJ782">
        <v>0</v>
      </c>
    </row>
    <row r="783" spans="1:38">
      <c r="A783" t="s">
        <v>5421</v>
      </c>
      <c r="B783" t="s">
        <v>4846</v>
      </c>
      <c r="C783" t="s">
        <v>4849</v>
      </c>
      <c r="D783">
        <v>2.136</v>
      </c>
      <c r="E783" t="s">
        <v>4851</v>
      </c>
      <c r="F783">
        <v>8.67</v>
      </c>
      <c r="G783">
        <v>0</v>
      </c>
      <c r="H783">
        <v>1</v>
      </c>
      <c r="I783" t="s">
        <v>5729</v>
      </c>
      <c r="J783" t="s">
        <v>6455</v>
      </c>
      <c r="K783" t="s">
        <v>6679</v>
      </c>
      <c r="L783" t="s">
        <v>6680</v>
      </c>
      <c r="M783" t="s">
        <v>6695</v>
      </c>
      <c r="N783">
        <v>8</v>
      </c>
      <c r="O783" t="s">
        <v>6741</v>
      </c>
      <c r="P783" t="s">
        <v>7268</v>
      </c>
      <c r="Q783">
        <v>11</v>
      </c>
      <c r="R783">
        <v>2</v>
      </c>
      <c r="S783">
        <v>7.68</v>
      </c>
      <c r="T783">
        <v>9.720000000000001</v>
      </c>
      <c r="U783">
        <v>951.34</v>
      </c>
      <c r="V783">
        <v>143.22</v>
      </c>
      <c r="W783">
        <v>9.16</v>
      </c>
      <c r="X783">
        <v>3.49</v>
      </c>
      <c r="Y783">
        <v>6.68</v>
      </c>
      <c r="Z783">
        <v>4</v>
      </c>
      <c r="AA783" t="s">
        <v>4708</v>
      </c>
      <c r="AB783">
        <v>3</v>
      </c>
      <c r="AC783">
        <v>14</v>
      </c>
      <c r="AD783">
        <v>1.5</v>
      </c>
      <c r="AF783" t="s">
        <v>7586</v>
      </c>
      <c r="AI783">
        <v>0</v>
      </c>
      <c r="AJ783">
        <v>0</v>
      </c>
    </row>
    <row r="784" spans="1:38">
      <c r="A784" t="s">
        <v>5422</v>
      </c>
      <c r="B784" t="s">
        <v>4846</v>
      </c>
      <c r="C784" t="s">
        <v>4849</v>
      </c>
      <c r="D784">
        <v>2.212</v>
      </c>
      <c r="E784" t="s">
        <v>4851</v>
      </c>
      <c r="F784">
        <v>8.65</v>
      </c>
      <c r="G784">
        <v>0</v>
      </c>
      <c r="H784">
        <v>1</v>
      </c>
      <c r="I784" t="s">
        <v>5729</v>
      </c>
      <c r="J784" t="s">
        <v>6456</v>
      </c>
      <c r="K784" t="s">
        <v>6679</v>
      </c>
      <c r="L784" t="s">
        <v>6680</v>
      </c>
      <c r="M784" t="s">
        <v>6694</v>
      </c>
      <c r="N784">
        <v>9</v>
      </c>
      <c r="O784" t="s">
        <v>6740</v>
      </c>
      <c r="P784" t="s">
        <v>7269</v>
      </c>
      <c r="Q784">
        <v>11</v>
      </c>
      <c r="R784">
        <v>2</v>
      </c>
      <c r="S784">
        <v>5.81</v>
      </c>
      <c r="T784">
        <v>7.78</v>
      </c>
      <c r="U784">
        <v>881.45</v>
      </c>
      <c r="V784">
        <v>163.66</v>
      </c>
      <c r="W784">
        <v>7.62</v>
      </c>
      <c r="X784">
        <v>4.12</v>
      </c>
      <c r="Y784">
        <v>6.12</v>
      </c>
      <c r="Z784">
        <v>5</v>
      </c>
      <c r="AA784" t="s">
        <v>4708</v>
      </c>
      <c r="AB784">
        <v>3</v>
      </c>
      <c r="AC784">
        <v>15</v>
      </c>
      <c r="AD784">
        <v>1.5</v>
      </c>
      <c r="AF784" t="s">
        <v>7586</v>
      </c>
      <c r="AI784">
        <v>0</v>
      </c>
      <c r="AJ784">
        <v>0</v>
      </c>
    </row>
    <row r="785" spans="1:38">
      <c r="A785" t="s">
        <v>5422</v>
      </c>
      <c r="B785" t="s">
        <v>4846</v>
      </c>
      <c r="C785" t="s">
        <v>4849</v>
      </c>
      <c r="D785">
        <v>2.212</v>
      </c>
      <c r="E785" t="s">
        <v>4851</v>
      </c>
      <c r="F785">
        <v>8.65</v>
      </c>
      <c r="G785">
        <v>0</v>
      </c>
      <c r="H785">
        <v>1</v>
      </c>
      <c r="I785" t="s">
        <v>5729</v>
      </c>
      <c r="J785" t="s">
        <v>6457</v>
      </c>
      <c r="K785" t="s">
        <v>6679</v>
      </c>
      <c r="L785" t="s">
        <v>6680</v>
      </c>
      <c r="M785" t="s">
        <v>6695</v>
      </c>
      <c r="N785">
        <v>8</v>
      </c>
      <c r="O785" t="s">
        <v>6741</v>
      </c>
      <c r="P785" t="s">
        <v>7269</v>
      </c>
      <c r="Q785">
        <v>11</v>
      </c>
      <c r="R785">
        <v>2</v>
      </c>
      <c r="S785">
        <v>5.81</v>
      </c>
      <c r="T785">
        <v>7.78</v>
      </c>
      <c r="U785">
        <v>881.45</v>
      </c>
      <c r="V785">
        <v>163.66</v>
      </c>
      <c r="W785">
        <v>7.62</v>
      </c>
      <c r="X785">
        <v>4.12</v>
      </c>
      <c r="Y785">
        <v>6.12</v>
      </c>
      <c r="Z785">
        <v>5</v>
      </c>
      <c r="AA785" t="s">
        <v>4708</v>
      </c>
      <c r="AB785">
        <v>3</v>
      </c>
      <c r="AC785">
        <v>15</v>
      </c>
      <c r="AD785">
        <v>1.5</v>
      </c>
      <c r="AF785" t="s">
        <v>7586</v>
      </c>
      <c r="AI785">
        <v>0</v>
      </c>
      <c r="AJ785">
        <v>0</v>
      </c>
    </row>
    <row r="786" spans="1:38">
      <c r="A786" t="s">
        <v>5423</v>
      </c>
      <c r="B786" t="s">
        <v>4846</v>
      </c>
      <c r="C786" t="s">
        <v>4849</v>
      </c>
      <c r="D786">
        <v>2.321</v>
      </c>
      <c r="E786" t="s">
        <v>4851</v>
      </c>
      <c r="F786">
        <v>8.630000000000001</v>
      </c>
      <c r="G786">
        <v>0</v>
      </c>
      <c r="H786">
        <v>1</v>
      </c>
      <c r="I786" t="s">
        <v>5729</v>
      </c>
      <c r="J786" t="s">
        <v>6458</v>
      </c>
      <c r="K786" t="s">
        <v>6679</v>
      </c>
      <c r="L786" t="s">
        <v>6680</v>
      </c>
      <c r="M786" t="s">
        <v>6694</v>
      </c>
      <c r="N786">
        <v>9</v>
      </c>
      <c r="O786" t="s">
        <v>6740</v>
      </c>
      <c r="P786" t="s">
        <v>7270</v>
      </c>
      <c r="Q786">
        <v>11</v>
      </c>
      <c r="R786">
        <v>3</v>
      </c>
      <c r="S786">
        <v>6.52</v>
      </c>
      <c r="T786">
        <v>9.029999999999999</v>
      </c>
      <c r="U786">
        <v>840.4</v>
      </c>
      <c r="V786">
        <v>166.46</v>
      </c>
      <c r="W786">
        <v>6.87</v>
      </c>
      <c r="X786">
        <v>4.06</v>
      </c>
      <c r="Y786">
        <v>9.48</v>
      </c>
      <c r="Z786">
        <v>5</v>
      </c>
      <c r="AA786" t="s">
        <v>4708</v>
      </c>
      <c r="AB786">
        <v>3</v>
      </c>
      <c r="AC786">
        <v>16</v>
      </c>
      <c r="AD786">
        <v>0.4266666666666665</v>
      </c>
      <c r="AF786" t="s">
        <v>7583</v>
      </c>
      <c r="AI786">
        <v>0</v>
      </c>
      <c r="AJ786">
        <v>0</v>
      </c>
    </row>
    <row r="787" spans="1:38">
      <c r="A787" t="s">
        <v>5423</v>
      </c>
      <c r="B787" t="s">
        <v>4846</v>
      </c>
      <c r="C787" t="s">
        <v>4849</v>
      </c>
      <c r="D787">
        <v>2.321</v>
      </c>
      <c r="E787" t="s">
        <v>4851</v>
      </c>
      <c r="F787">
        <v>8.630000000000001</v>
      </c>
      <c r="G787">
        <v>0</v>
      </c>
      <c r="H787">
        <v>1</v>
      </c>
      <c r="I787" t="s">
        <v>5729</v>
      </c>
      <c r="J787" t="s">
        <v>6459</v>
      </c>
      <c r="K787" t="s">
        <v>6679</v>
      </c>
      <c r="L787" t="s">
        <v>6680</v>
      </c>
      <c r="M787" t="s">
        <v>6695</v>
      </c>
      <c r="N787">
        <v>8</v>
      </c>
      <c r="O787" t="s">
        <v>6741</v>
      </c>
      <c r="P787" t="s">
        <v>7270</v>
      </c>
      <c r="Q787">
        <v>11</v>
      </c>
      <c r="R787">
        <v>3</v>
      </c>
      <c r="S787">
        <v>6.52</v>
      </c>
      <c r="T787">
        <v>9.029999999999999</v>
      </c>
      <c r="U787">
        <v>840.4</v>
      </c>
      <c r="V787">
        <v>166.46</v>
      </c>
      <c r="W787">
        <v>6.87</v>
      </c>
      <c r="X787">
        <v>4.06</v>
      </c>
      <c r="Y787">
        <v>9.48</v>
      </c>
      <c r="Z787">
        <v>5</v>
      </c>
      <c r="AA787" t="s">
        <v>4708</v>
      </c>
      <c r="AB787">
        <v>3</v>
      </c>
      <c r="AC787">
        <v>16</v>
      </c>
      <c r="AD787">
        <v>0.4266666666666665</v>
      </c>
      <c r="AF787" t="s">
        <v>7583</v>
      </c>
      <c r="AI787">
        <v>0</v>
      </c>
      <c r="AJ787">
        <v>0</v>
      </c>
    </row>
    <row r="788" spans="1:38">
      <c r="A788" t="s">
        <v>5424</v>
      </c>
      <c r="B788" t="s">
        <v>4846</v>
      </c>
      <c r="C788" t="s">
        <v>4849</v>
      </c>
      <c r="D788">
        <v>2.323</v>
      </c>
      <c r="E788" t="s">
        <v>4851</v>
      </c>
      <c r="F788">
        <v>8.630000000000001</v>
      </c>
      <c r="G788">
        <v>0</v>
      </c>
      <c r="H788">
        <v>1</v>
      </c>
      <c r="I788" t="s">
        <v>5729</v>
      </c>
      <c r="J788" t="s">
        <v>6460</v>
      </c>
      <c r="K788" t="s">
        <v>6679</v>
      </c>
      <c r="L788" t="s">
        <v>6680</v>
      </c>
      <c r="M788" t="s">
        <v>6694</v>
      </c>
      <c r="N788">
        <v>9</v>
      </c>
      <c r="O788" t="s">
        <v>6740</v>
      </c>
      <c r="P788" t="s">
        <v>7271</v>
      </c>
      <c r="Q788">
        <v>12</v>
      </c>
      <c r="R788">
        <v>3</v>
      </c>
      <c r="S788">
        <v>6.36</v>
      </c>
      <c r="T788">
        <v>8.35</v>
      </c>
      <c r="U788">
        <v>892.91</v>
      </c>
      <c r="V788">
        <v>168.27</v>
      </c>
      <c r="W788">
        <v>8.869999999999999</v>
      </c>
      <c r="X788">
        <v>4.06</v>
      </c>
      <c r="Y788">
        <v>6.68</v>
      </c>
      <c r="Z788">
        <v>4</v>
      </c>
      <c r="AA788" t="s">
        <v>4708</v>
      </c>
      <c r="AB788">
        <v>3</v>
      </c>
      <c r="AC788">
        <v>14</v>
      </c>
      <c r="AD788">
        <v>1.166666666666667</v>
      </c>
      <c r="AF788" t="s">
        <v>7586</v>
      </c>
      <c r="AI788">
        <v>0</v>
      </c>
      <c r="AJ788">
        <v>0</v>
      </c>
    </row>
    <row r="789" spans="1:38">
      <c r="A789" t="s">
        <v>5424</v>
      </c>
      <c r="B789" t="s">
        <v>4846</v>
      </c>
      <c r="C789" t="s">
        <v>4849</v>
      </c>
      <c r="D789">
        <v>2.323</v>
      </c>
      <c r="E789" t="s">
        <v>4851</v>
      </c>
      <c r="F789">
        <v>8.630000000000001</v>
      </c>
      <c r="G789">
        <v>0</v>
      </c>
      <c r="H789">
        <v>1</v>
      </c>
      <c r="I789" t="s">
        <v>5729</v>
      </c>
      <c r="J789" t="s">
        <v>6461</v>
      </c>
      <c r="K789" t="s">
        <v>6679</v>
      </c>
      <c r="L789" t="s">
        <v>6680</v>
      </c>
      <c r="M789" t="s">
        <v>6695</v>
      </c>
      <c r="N789">
        <v>8</v>
      </c>
      <c r="O789" t="s">
        <v>6741</v>
      </c>
      <c r="P789" t="s">
        <v>7271</v>
      </c>
      <c r="Q789">
        <v>12</v>
      </c>
      <c r="R789">
        <v>3</v>
      </c>
      <c r="S789">
        <v>6.36</v>
      </c>
      <c r="T789">
        <v>8.35</v>
      </c>
      <c r="U789">
        <v>892.91</v>
      </c>
      <c r="V789">
        <v>168.27</v>
      </c>
      <c r="W789">
        <v>8.869999999999999</v>
      </c>
      <c r="X789">
        <v>4.06</v>
      </c>
      <c r="Y789">
        <v>6.68</v>
      </c>
      <c r="Z789">
        <v>4</v>
      </c>
      <c r="AA789" t="s">
        <v>4708</v>
      </c>
      <c r="AB789">
        <v>3</v>
      </c>
      <c r="AC789">
        <v>14</v>
      </c>
      <c r="AD789">
        <v>1.166666666666667</v>
      </c>
      <c r="AF789" t="s">
        <v>7586</v>
      </c>
      <c r="AI789">
        <v>0</v>
      </c>
      <c r="AJ789">
        <v>0</v>
      </c>
    </row>
    <row r="790" spans="1:38">
      <c r="A790" t="s">
        <v>5425</v>
      </c>
      <c r="B790" t="s">
        <v>4846</v>
      </c>
      <c r="C790" t="s">
        <v>4849</v>
      </c>
      <c r="D790">
        <v>2.4</v>
      </c>
      <c r="E790" t="s">
        <v>4851</v>
      </c>
      <c r="F790">
        <v>8.619999999999999</v>
      </c>
      <c r="G790">
        <v>0</v>
      </c>
      <c r="H790">
        <v>1</v>
      </c>
      <c r="I790" t="s">
        <v>5729</v>
      </c>
      <c r="K790" t="s">
        <v>6679</v>
      </c>
      <c r="M790" t="s">
        <v>6703</v>
      </c>
      <c r="N790">
        <v>8</v>
      </c>
      <c r="O790" t="s">
        <v>6749</v>
      </c>
      <c r="P790" t="s">
        <v>7272</v>
      </c>
      <c r="Q790">
        <v>11</v>
      </c>
      <c r="R790">
        <v>2</v>
      </c>
      <c r="S790">
        <v>3.63</v>
      </c>
      <c r="T790">
        <v>6.14</v>
      </c>
      <c r="U790">
        <v>819.45</v>
      </c>
      <c r="V790">
        <v>137.36</v>
      </c>
      <c r="W790">
        <v>6.89</v>
      </c>
      <c r="X790">
        <v>4.65</v>
      </c>
      <c r="Y790">
        <v>9.369999999999999</v>
      </c>
      <c r="Z790">
        <v>4</v>
      </c>
      <c r="AA790" t="s">
        <v>4708</v>
      </c>
      <c r="AB790">
        <v>3</v>
      </c>
      <c r="AC790">
        <v>16</v>
      </c>
      <c r="AD790">
        <v>1</v>
      </c>
      <c r="AF790" t="s">
        <v>7583</v>
      </c>
      <c r="AI790">
        <v>0</v>
      </c>
      <c r="AJ790">
        <v>0</v>
      </c>
      <c r="AK790" t="s">
        <v>7602</v>
      </c>
      <c r="AL790" t="s">
        <v>7602</v>
      </c>
    </row>
    <row r="791" spans="1:38">
      <c r="A791" t="s">
        <v>5426</v>
      </c>
      <c r="B791" t="s">
        <v>4846</v>
      </c>
      <c r="C791" t="s">
        <v>4849</v>
      </c>
      <c r="D791">
        <v>2.4</v>
      </c>
      <c r="E791" t="s">
        <v>4851</v>
      </c>
      <c r="F791">
        <v>8.619999999999999</v>
      </c>
      <c r="G791">
        <v>0</v>
      </c>
      <c r="H791">
        <v>1</v>
      </c>
      <c r="I791" t="s">
        <v>5729</v>
      </c>
      <c r="K791" t="s">
        <v>6679</v>
      </c>
      <c r="L791" t="s">
        <v>6680</v>
      </c>
      <c r="M791" t="s">
        <v>6702</v>
      </c>
      <c r="N791">
        <v>9</v>
      </c>
      <c r="O791" t="s">
        <v>6748</v>
      </c>
      <c r="P791" t="s">
        <v>7273</v>
      </c>
      <c r="U791">
        <v>1051.68</v>
      </c>
      <c r="Y791">
        <v>0</v>
      </c>
      <c r="AI791">
        <v>0</v>
      </c>
      <c r="AJ791">
        <v>0</v>
      </c>
      <c r="AK791" t="s">
        <v>7601</v>
      </c>
      <c r="AL791" t="s">
        <v>7601</v>
      </c>
    </row>
    <row r="792" spans="1:38">
      <c r="A792" t="s">
        <v>5427</v>
      </c>
      <c r="B792" t="s">
        <v>4846</v>
      </c>
      <c r="C792" t="s">
        <v>4849</v>
      </c>
      <c r="D792">
        <v>2.474</v>
      </c>
      <c r="E792" t="s">
        <v>4851</v>
      </c>
      <c r="F792">
        <v>8.609999999999999</v>
      </c>
      <c r="G792">
        <v>0</v>
      </c>
      <c r="H792">
        <v>1</v>
      </c>
      <c r="I792" t="s">
        <v>5729</v>
      </c>
      <c r="J792" t="s">
        <v>6462</v>
      </c>
      <c r="K792" t="s">
        <v>6679</v>
      </c>
      <c r="L792" t="s">
        <v>6680</v>
      </c>
      <c r="M792" t="s">
        <v>6694</v>
      </c>
      <c r="N792">
        <v>9</v>
      </c>
      <c r="O792" t="s">
        <v>6740</v>
      </c>
      <c r="P792" t="s">
        <v>7274</v>
      </c>
      <c r="Q792">
        <v>11</v>
      </c>
      <c r="R792">
        <v>3</v>
      </c>
      <c r="S792">
        <v>9.07</v>
      </c>
      <c r="T792">
        <v>11.27</v>
      </c>
      <c r="U792">
        <v>910.54</v>
      </c>
      <c r="V792">
        <v>162.38</v>
      </c>
      <c r="W792">
        <v>8.869999999999999</v>
      </c>
      <c r="X792">
        <v>4.12</v>
      </c>
      <c r="Y792">
        <v>7.3</v>
      </c>
      <c r="Z792">
        <v>5</v>
      </c>
      <c r="AA792" t="s">
        <v>4708</v>
      </c>
      <c r="AB792">
        <v>3</v>
      </c>
      <c r="AC792">
        <v>15</v>
      </c>
      <c r="AD792">
        <v>1.166666666666667</v>
      </c>
      <c r="AF792" t="s">
        <v>7586</v>
      </c>
      <c r="AI792">
        <v>0</v>
      </c>
      <c r="AJ792">
        <v>0</v>
      </c>
    </row>
    <row r="793" spans="1:38">
      <c r="A793" t="s">
        <v>5427</v>
      </c>
      <c r="B793" t="s">
        <v>4846</v>
      </c>
      <c r="C793" t="s">
        <v>4849</v>
      </c>
      <c r="D793">
        <v>2.474</v>
      </c>
      <c r="E793" t="s">
        <v>4851</v>
      </c>
      <c r="F793">
        <v>8.609999999999999</v>
      </c>
      <c r="G793">
        <v>0</v>
      </c>
      <c r="H793">
        <v>1</v>
      </c>
      <c r="I793" t="s">
        <v>5729</v>
      </c>
      <c r="J793" t="s">
        <v>6463</v>
      </c>
      <c r="K793" t="s">
        <v>6679</v>
      </c>
      <c r="L793" t="s">
        <v>6680</v>
      </c>
      <c r="M793" t="s">
        <v>6695</v>
      </c>
      <c r="N793">
        <v>8</v>
      </c>
      <c r="O793" t="s">
        <v>6741</v>
      </c>
      <c r="P793" t="s">
        <v>7274</v>
      </c>
      <c r="Q793">
        <v>11</v>
      </c>
      <c r="R793">
        <v>3</v>
      </c>
      <c r="S793">
        <v>9.07</v>
      </c>
      <c r="T793">
        <v>11.27</v>
      </c>
      <c r="U793">
        <v>910.54</v>
      </c>
      <c r="V793">
        <v>162.38</v>
      </c>
      <c r="W793">
        <v>8.869999999999999</v>
      </c>
      <c r="X793">
        <v>4.12</v>
      </c>
      <c r="Y793">
        <v>7.3</v>
      </c>
      <c r="Z793">
        <v>5</v>
      </c>
      <c r="AA793" t="s">
        <v>4708</v>
      </c>
      <c r="AB793">
        <v>3</v>
      </c>
      <c r="AC793">
        <v>15</v>
      </c>
      <c r="AD793">
        <v>1.166666666666667</v>
      </c>
      <c r="AF793" t="s">
        <v>7586</v>
      </c>
      <c r="AI793">
        <v>0</v>
      </c>
      <c r="AJ793">
        <v>0</v>
      </c>
    </row>
    <row r="794" spans="1:38">
      <c r="A794" t="s">
        <v>5428</v>
      </c>
      <c r="B794" t="s">
        <v>4846</v>
      </c>
      <c r="C794" t="s">
        <v>4849</v>
      </c>
      <c r="D794">
        <v>2.487</v>
      </c>
      <c r="E794" t="s">
        <v>4851</v>
      </c>
      <c r="F794">
        <v>8.6</v>
      </c>
      <c r="G794">
        <v>0</v>
      </c>
      <c r="H794">
        <v>1</v>
      </c>
      <c r="I794" t="s">
        <v>5729</v>
      </c>
      <c r="J794" t="s">
        <v>6464</v>
      </c>
      <c r="K794" t="s">
        <v>6679</v>
      </c>
      <c r="L794" t="s">
        <v>6680</v>
      </c>
      <c r="M794" t="s">
        <v>6694</v>
      </c>
      <c r="N794">
        <v>9</v>
      </c>
      <c r="O794" t="s">
        <v>6740</v>
      </c>
      <c r="P794" t="s">
        <v>7275</v>
      </c>
      <c r="Q794">
        <v>11</v>
      </c>
      <c r="R794">
        <v>3</v>
      </c>
      <c r="S794">
        <v>5.71</v>
      </c>
      <c r="T794">
        <v>7.68</v>
      </c>
      <c r="U794">
        <v>811.36</v>
      </c>
      <c r="V794">
        <v>169.37</v>
      </c>
      <c r="W794">
        <v>7.57</v>
      </c>
      <c r="X794">
        <v>4.1</v>
      </c>
      <c r="Y794">
        <v>6.12</v>
      </c>
      <c r="Z794">
        <v>5</v>
      </c>
      <c r="AA794" t="s">
        <v>4708</v>
      </c>
      <c r="AB794">
        <v>3</v>
      </c>
      <c r="AC794">
        <v>13</v>
      </c>
      <c r="AD794">
        <v>1.166666666666667</v>
      </c>
      <c r="AF794" t="s">
        <v>7586</v>
      </c>
      <c r="AI794">
        <v>0</v>
      </c>
      <c r="AJ794">
        <v>0</v>
      </c>
    </row>
    <row r="795" spans="1:38">
      <c r="A795" t="s">
        <v>5428</v>
      </c>
      <c r="B795" t="s">
        <v>4846</v>
      </c>
      <c r="C795" t="s">
        <v>4849</v>
      </c>
      <c r="D795">
        <v>2.487</v>
      </c>
      <c r="E795" t="s">
        <v>4851</v>
      </c>
      <c r="F795">
        <v>8.6</v>
      </c>
      <c r="G795">
        <v>0</v>
      </c>
      <c r="H795">
        <v>1</v>
      </c>
      <c r="I795" t="s">
        <v>5729</v>
      </c>
      <c r="J795" t="s">
        <v>6465</v>
      </c>
      <c r="K795" t="s">
        <v>6679</v>
      </c>
      <c r="L795" t="s">
        <v>6680</v>
      </c>
      <c r="M795" t="s">
        <v>6695</v>
      </c>
      <c r="N795">
        <v>8</v>
      </c>
      <c r="O795" t="s">
        <v>6741</v>
      </c>
      <c r="P795" t="s">
        <v>7275</v>
      </c>
      <c r="Q795">
        <v>11</v>
      </c>
      <c r="R795">
        <v>3</v>
      </c>
      <c r="S795">
        <v>5.71</v>
      </c>
      <c r="T795">
        <v>7.68</v>
      </c>
      <c r="U795">
        <v>811.36</v>
      </c>
      <c r="V795">
        <v>169.37</v>
      </c>
      <c r="W795">
        <v>7.57</v>
      </c>
      <c r="X795">
        <v>4.1</v>
      </c>
      <c r="Y795">
        <v>6.12</v>
      </c>
      <c r="Z795">
        <v>5</v>
      </c>
      <c r="AA795" t="s">
        <v>4708</v>
      </c>
      <c r="AB795">
        <v>3</v>
      </c>
      <c r="AC795">
        <v>13</v>
      </c>
      <c r="AD795">
        <v>1.166666666666667</v>
      </c>
      <c r="AF795" t="s">
        <v>7586</v>
      </c>
      <c r="AI795">
        <v>0</v>
      </c>
      <c r="AJ795">
        <v>0</v>
      </c>
    </row>
    <row r="796" spans="1:38">
      <c r="A796" t="s">
        <v>5429</v>
      </c>
      <c r="B796" t="s">
        <v>4846</v>
      </c>
      <c r="C796" t="s">
        <v>4849</v>
      </c>
      <c r="D796">
        <v>2.5</v>
      </c>
      <c r="E796" t="s">
        <v>4851</v>
      </c>
      <c r="F796">
        <v>8.6</v>
      </c>
      <c r="G796">
        <v>0</v>
      </c>
      <c r="H796">
        <v>1</v>
      </c>
      <c r="I796" t="s">
        <v>5729</v>
      </c>
      <c r="K796" t="s">
        <v>6679</v>
      </c>
      <c r="L796" t="s">
        <v>6680</v>
      </c>
      <c r="M796" t="s">
        <v>6700</v>
      </c>
      <c r="N796">
        <v>9</v>
      </c>
      <c r="O796" t="s">
        <v>6746</v>
      </c>
      <c r="P796" t="s">
        <v>7276</v>
      </c>
      <c r="Q796">
        <v>9</v>
      </c>
      <c r="R796">
        <v>2</v>
      </c>
      <c r="S796">
        <v>4.88</v>
      </c>
      <c r="T796">
        <v>7.37</v>
      </c>
      <c r="U796">
        <v>717.89</v>
      </c>
      <c r="V796">
        <v>124.89</v>
      </c>
      <c r="W796">
        <v>7.06</v>
      </c>
      <c r="X796">
        <v>4.73</v>
      </c>
      <c r="Y796">
        <v>9.369999999999999</v>
      </c>
      <c r="Z796">
        <v>4</v>
      </c>
      <c r="AA796" t="s">
        <v>4708</v>
      </c>
      <c r="AB796">
        <v>2</v>
      </c>
      <c r="AC796">
        <v>14</v>
      </c>
      <c r="AD796">
        <v>0.8150000000000004</v>
      </c>
      <c r="AF796" t="s">
        <v>7583</v>
      </c>
      <c r="AI796">
        <v>0</v>
      </c>
      <c r="AJ796">
        <v>0</v>
      </c>
      <c r="AK796" t="s">
        <v>7599</v>
      </c>
      <c r="AL796" t="s">
        <v>7599</v>
      </c>
    </row>
    <row r="797" spans="1:38">
      <c r="A797" t="s">
        <v>5430</v>
      </c>
      <c r="B797" t="s">
        <v>4846</v>
      </c>
      <c r="C797" t="s">
        <v>4849</v>
      </c>
      <c r="D797">
        <v>2.53</v>
      </c>
      <c r="E797" t="s">
        <v>4851</v>
      </c>
      <c r="F797">
        <v>8.6</v>
      </c>
      <c r="G797">
        <v>0</v>
      </c>
      <c r="H797">
        <v>1</v>
      </c>
      <c r="I797" t="s">
        <v>5729</v>
      </c>
      <c r="J797" t="s">
        <v>6466</v>
      </c>
      <c r="K797" t="s">
        <v>6679</v>
      </c>
      <c r="L797" t="s">
        <v>6680</v>
      </c>
      <c r="M797" t="s">
        <v>6694</v>
      </c>
      <c r="N797">
        <v>9</v>
      </c>
      <c r="O797" t="s">
        <v>6740</v>
      </c>
      <c r="P797" t="s">
        <v>7277</v>
      </c>
      <c r="Q797">
        <v>12</v>
      </c>
      <c r="R797">
        <v>2</v>
      </c>
      <c r="S797">
        <v>9.73</v>
      </c>
      <c r="T797">
        <v>12.2</v>
      </c>
      <c r="U797">
        <v>873.8200000000001</v>
      </c>
      <c r="V797">
        <v>155.82</v>
      </c>
      <c r="W797">
        <v>8.039999999999999</v>
      </c>
      <c r="X797">
        <v>4.06</v>
      </c>
      <c r="Y797">
        <v>8.720000000000001</v>
      </c>
      <c r="Z797">
        <v>5</v>
      </c>
      <c r="AA797" t="s">
        <v>4708</v>
      </c>
      <c r="AB797">
        <v>3</v>
      </c>
      <c r="AC797">
        <v>12</v>
      </c>
      <c r="AD797">
        <v>1.14</v>
      </c>
      <c r="AF797" t="s">
        <v>7583</v>
      </c>
      <c r="AI797">
        <v>0</v>
      </c>
      <c r="AJ797">
        <v>0</v>
      </c>
    </row>
    <row r="798" spans="1:38">
      <c r="A798" t="s">
        <v>5430</v>
      </c>
      <c r="B798" t="s">
        <v>4846</v>
      </c>
      <c r="C798" t="s">
        <v>4849</v>
      </c>
      <c r="D798">
        <v>2.53</v>
      </c>
      <c r="E798" t="s">
        <v>4851</v>
      </c>
      <c r="F798">
        <v>8.6</v>
      </c>
      <c r="G798">
        <v>0</v>
      </c>
      <c r="H798">
        <v>1</v>
      </c>
      <c r="I798" t="s">
        <v>5729</v>
      </c>
      <c r="J798" t="s">
        <v>6467</v>
      </c>
      <c r="K798" t="s">
        <v>6679</v>
      </c>
      <c r="L798" t="s">
        <v>6680</v>
      </c>
      <c r="M798" t="s">
        <v>6695</v>
      </c>
      <c r="N798">
        <v>8</v>
      </c>
      <c r="O798" t="s">
        <v>6741</v>
      </c>
      <c r="P798" t="s">
        <v>7277</v>
      </c>
      <c r="Q798">
        <v>12</v>
      </c>
      <c r="R798">
        <v>2</v>
      </c>
      <c r="S798">
        <v>9.73</v>
      </c>
      <c r="T798">
        <v>12.2</v>
      </c>
      <c r="U798">
        <v>873.8200000000001</v>
      </c>
      <c r="V798">
        <v>155.82</v>
      </c>
      <c r="W798">
        <v>8.039999999999999</v>
      </c>
      <c r="X798">
        <v>4.06</v>
      </c>
      <c r="Y798">
        <v>8.720000000000001</v>
      </c>
      <c r="Z798">
        <v>5</v>
      </c>
      <c r="AA798" t="s">
        <v>4708</v>
      </c>
      <c r="AB798">
        <v>3</v>
      </c>
      <c r="AC798">
        <v>12</v>
      </c>
      <c r="AD798">
        <v>1.14</v>
      </c>
      <c r="AF798" t="s">
        <v>7583</v>
      </c>
      <c r="AI798">
        <v>0</v>
      </c>
      <c r="AJ798">
        <v>0</v>
      </c>
    </row>
    <row r="799" spans="1:38">
      <c r="A799" t="s">
        <v>5431</v>
      </c>
      <c r="B799" t="s">
        <v>4846</v>
      </c>
      <c r="C799" t="s">
        <v>4849</v>
      </c>
      <c r="D799">
        <v>2.569</v>
      </c>
      <c r="E799" t="s">
        <v>4851</v>
      </c>
      <c r="F799">
        <v>8.59</v>
      </c>
      <c r="G799">
        <v>0</v>
      </c>
      <c r="H799">
        <v>1</v>
      </c>
      <c r="I799" t="s">
        <v>5729</v>
      </c>
      <c r="J799" t="s">
        <v>6468</v>
      </c>
      <c r="K799" t="s">
        <v>6679</v>
      </c>
      <c r="L799" t="s">
        <v>6680</v>
      </c>
      <c r="M799" t="s">
        <v>6694</v>
      </c>
      <c r="N799">
        <v>9</v>
      </c>
      <c r="O799" t="s">
        <v>6740</v>
      </c>
      <c r="P799" t="s">
        <v>7278</v>
      </c>
      <c r="Q799">
        <v>11</v>
      </c>
      <c r="R799">
        <v>2</v>
      </c>
      <c r="S799">
        <v>9.18</v>
      </c>
      <c r="T799">
        <v>11.69</v>
      </c>
      <c r="U799">
        <v>889.47</v>
      </c>
      <c r="V799">
        <v>146.59</v>
      </c>
      <c r="W799">
        <v>9.09</v>
      </c>
      <c r="X799">
        <v>4.06</v>
      </c>
      <c r="Y799">
        <v>9.48</v>
      </c>
      <c r="Z799">
        <v>6</v>
      </c>
      <c r="AA799" t="s">
        <v>4708</v>
      </c>
      <c r="AB799">
        <v>3</v>
      </c>
      <c r="AC799">
        <v>18</v>
      </c>
      <c r="AD799">
        <v>0.7599999999999998</v>
      </c>
      <c r="AF799" t="s">
        <v>7583</v>
      </c>
      <c r="AI799">
        <v>0</v>
      </c>
      <c r="AJ799">
        <v>0</v>
      </c>
    </row>
    <row r="800" spans="1:38">
      <c r="A800" t="s">
        <v>5431</v>
      </c>
      <c r="B800" t="s">
        <v>4846</v>
      </c>
      <c r="C800" t="s">
        <v>4849</v>
      </c>
      <c r="D800">
        <v>2.569</v>
      </c>
      <c r="E800" t="s">
        <v>4851</v>
      </c>
      <c r="F800">
        <v>8.59</v>
      </c>
      <c r="G800">
        <v>0</v>
      </c>
      <c r="H800">
        <v>1</v>
      </c>
      <c r="I800" t="s">
        <v>5729</v>
      </c>
      <c r="J800" t="s">
        <v>6469</v>
      </c>
      <c r="K800" t="s">
        <v>6679</v>
      </c>
      <c r="L800" t="s">
        <v>6680</v>
      </c>
      <c r="M800" t="s">
        <v>6695</v>
      </c>
      <c r="N800">
        <v>8</v>
      </c>
      <c r="O800" t="s">
        <v>6741</v>
      </c>
      <c r="P800" t="s">
        <v>7278</v>
      </c>
      <c r="Q800">
        <v>11</v>
      </c>
      <c r="R800">
        <v>2</v>
      </c>
      <c r="S800">
        <v>9.18</v>
      </c>
      <c r="T800">
        <v>11.69</v>
      </c>
      <c r="U800">
        <v>889.47</v>
      </c>
      <c r="V800">
        <v>146.59</v>
      </c>
      <c r="W800">
        <v>9.09</v>
      </c>
      <c r="X800">
        <v>4.06</v>
      </c>
      <c r="Y800">
        <v>9.48</v>
      </c>
      <c r="Z800">
        <v>6</v>
      </c>
      <c r="AA800" t="s">
        <v>4708</v>
      </c>
      <c r="AB800">
        <v>3</v>
      </c>
      <c r="AC800">
        <v>18</v>
      </c>
      <c r="AD800">
        <v>0.7599999999999998</v>
      </c>
      <c r="AF800" t="s">
        <v>7583</v>
      </c>
      <c r="AI800">
        <v>0</v>
      </c>
      <c r="AJ800">
        <v>0</v>
      </c>
    </row>
    <row r="801" spans="1:38">
      <c r="A801" t="s">
        <v>5432</v>
      </c>
      <c r="B801" t="s">
        <v>4846</v>
      </c>
      <c r="C801" t="s">
        <v>4849</v>
      </c>
      <c r="D801">
        <v>2.592</v>
      </c>
      <c r="E801" t="s">
        <v>4851</v>
      </c>
      <c r="F801">
        <v>8.59</v>
      </c>
      <c r="G801">
        <v>0</v>
      </c>
      <c r="H801">
        <v>1</v>
      </c>
      <c r="I801" t="s">
        <v>5729</v>
      </c>
      <c r="J801" t="s">
        <v>6470</v>
      </c>
      <c r="K801" t="s">
        <v>6679</v>
      </c>
      <c r="L801" t="s">
        <v>6680</v>
      </c>
      <c r="M801" t="s">
        <v>6694</v>
      </c>
      <c r="N801">
        <v>9</v>
      </c>
      <c r="O801" t="s">
        <v>6740</v>
      </c>
      <c r="P801" t="s">
        <v>7279</v>
      </c>
      <c r="Q801">
        <v>10</v>
      </c>
      <c r="R801">
        <v>2</v>
      </c>
      <c r="S801">
        <v>7.69</v>
      </c>
      <c r="T801">
        <v>9.66</v>
      </c>
      <c r="U801">
        <v>830.79</v>
      </c>
      <c r="V801">
        <v>143.35</v>
      </c>
      <c r="W801">
        <v>8.640000000000001</v>
      </c>
      <c r="X801">
        <v>4.11</v>
      </c>
      <c r="Y801">
        <v>6.12</v>
      </c>
      <c r="Z801">
        <v>5</v>
      </c>
      <c r="AA801" t="s">
        <v>4708</v>
      </c>
      <c r="AB801">
        <v>2</v>
      </c>
      <c r="AC801">
        <v>13</v>
      </c>
      <c r="AD801">
        <v>1.5</v>
      </c>
      <c r="AF801" t="s">
        <v>7586</v>
      </c>
      <c r="AI801">
        <v>0</v>
      </c>
      <c r="AJ801">
        <v>0</v>
      </c>
    </row>
    <row r="802" spans="1:38">
      <c r="A802" t="s">
        <v>5432</v>
      </c>
      <c r="B802" t="s">
        <v>4846</v>
      </c>
      <c r="C802" t="s">
        <v>4849</v>
      </c>
      <c r="D802">
        <v>2.592</v>
      </c>
      <c r="E802" t="s">
        <v>4851</v>
      </c>
      <c r="F802">
        <v>8.59</v>
      </c>
      <c r="G802">
        <v>0</v>
      </c>
      <c r="H802">
        <v>1</v>
      </c>
      <c r="I802" t="s">
        <v>5729</v>
      </c>
      <c r="J802" t="s">
        <v>6471</v>
      </c>
      <c r="K802" t="s">
        <v>6679</v>
      </c>
      <c r="L802" t="s">
        <v>6680</v>
      </c>
      <c r="M802" t="s">
        <v>6695</v>
      </c>
      <c r="N802">
        <v>8</v>
      </c>
      <c r="O802" t="s">
        <v>6741</v>
      </c>
      <c r="P802" t="s">
        <v>7279</v>
      </c>
      <c r="Q802">
        <v>10</v>
      </c>
      <c r="R802">
        <v>2</v>
      </c>
      <c r="S802">
        <v>7.69</v>
      </c>
      <c r="T802">
        <v>9.66</v>
      </c>
      <c r="U802">
        <v>830.79</v>
      </c>
      <c r="V802">
        <v>143.35</v>
      </c>
      <c r="W802">
        <v>8.640000000000001</v>
      </c>
      <c r="X802">
        <v>4.11</v>
      </c>
      <c r="Y802">
        <v>6.12</v>
      </c>
      <c r="Z802">
        <v>5</v>
      </c>
      <c r="AA802" t="s">
        <v>4708</v>
      </c>
      <c r="AB802">
        <v>2</v>
      </c>
      <c r="AC802">
        <v>13</v>
      </c>
      <c r="AD802">
        <v>1.5</v>
      </c>
      <c r="AF802" t="s">
        <v>7586</v>
      </c>
      <c r="AI802">
        <v>0</v>
      </c>
      <c r="AJ802">
        <v>0</v>
      </c>
    </row>
    <row r="803" spans="1:38">
      <c r="A803" t="s">
        <v>5433</v>
      </c>
      <c r="B803" t="s">
        <v>4846</v>
      </c>
      <c r="C803" t="s">
        <v>4849</v>
      </c>
      <c r="D803">
        <v>2.7</v>
      </c>
      <c r="E803" t="s">
        <v>4851</v>
      </c>
      <c r="F803">
        <v>8.57</v>
      </c>
      <c r="G803">
        <v>0.5600000000000001</v>
      </c>
      <c r="H803">
        <v>2</v>
      </c>
      <c r="I803" t="s">
        <v>5731</v>
      </c>
      <c r="K803" t="s">
        <v>6679</v>
      </c>
      <c r="L803" t="s">
        <v>6680</v>
      </c>
      <c r="M803" t="s">
        <v>6700</v>
      </c>
      <c r="N803">
        <v>9</v>
      </c>
      <c r="O803" t="s">
        <v>6746</v>
      </c>
      <c r="P803" t="s">
        <v>7280</v>
      </c>
      <c r="Q803">
        <v>10</v>
      </c>
      <c r="R803">
        <v>2</v>
      </c>
      <c r="S803">
        <v>5.59</v>
      </c>
      <c r="T803">
        <v>8.08</v>
      </c>
      <c r="U803">
        <v>766.39</v>
      </c>
      <c r="V803">
        <v>134.12</v>
      </c>
      <c r="W803">
        <v>7.12</v>
      </c>
      <c r="X803">
        <v>4.74</v>
      </c>
      <c r="Y803">
        <v>9.369999999999999</v>
      </c>
      <c r="Z803">
        <v>4</v>
      </c>
      <c r="AA803" t="s">
        <v>4708</v>
      </c>
      <c r="AB803">
        <v>2</v>
      </c>
      <c r="AC803">
        <v>16</v>
      </c>
      <c r="AD803">
        <v>0.8150000000000004</v>
      </c>
      <c r="AF803" t="s">
        <v>7583</v>
      </c>
      <c r="AI803">
        <v>0</v>
      </c>
      <c r="AJ803">
        <v>0</v>
      </c>
      <c r="AK803" t="s">
        <v>7599</v>
      </c>
      <c r="AL803" t="s">
        <v>7599</v>
      </c>
    </row>
    <row r="804" spans="1:38">
      <c r="A804" t="s">
        <v>5434</v>
      </c>
      <c r="B804" t="s">
        <v>4846</v>
      </c>
      <c r="C804" t="s">
        <v>4849</v>
      </c>
      <c r="D804">
        <v>2.798</v>
      </c>
      <c r="E804" t="s">
        <v>4851</v>
      </c>
      <c r="F804">
        <v>8.550000000000001</v>
      </c>
      <c r="G804">
        <v>0</v>
      </c>
      <c r="H804">
        <v>1</v>
      </c>
      <c r="I804" t="s">
        <v>5729</v>
      </c>
      <c r="J804" t="s">
        <v>6472</v>
      </c>
      <c r="K804" t="s">
        <v>6679</v>
      </c>
      <c r="L804" t="s">
        <v>6680</v>
      </c>
      <c r="M804" t="s">
        <v>6696</v>
      </c>
      <c r="N804">
        <v>8</v>
      </c>
      <c r="O804" t="s">
        <v>6742</v>
      </c>
      <c r="P804" t="s">
        <v>7281</v>
      </c>
      <c r="Q804">
        <v>6</v>
      </c>
      <c r="R804">
        <v>2</v>
      </c>
      <c r="S804">
        <v>5.07</v>
      </c>
      <c r="T804">
        <v>8.02</v>
      </c>
      <c r="U804">
        <v>760.36</v>
      </c>
      <c r="V804">
        <v>111.12</v>
      </c>
      <c r="W804">
        <v>9.59</v>
      </c>
      <c r="X804">
        <v>1.42</v>
      </c>
      <c r="Y804">
        <v>6.83</v>
      </c>
      <c r="Z804">
        <v>4</v>
      </c>
      <c r="AA804" t="s">
        <v>4708</v>
      </c>
      <c r="AB804">
        <v>2</v>
      </c>
      <c r="AC804">
        <v>9</v>
      </c>
      <c r="AD804">
        <v>1.796</v>
      </c>
      <c r="AF804" t="s">
        <v>7586</v>
      </c>
      <c r="AI804">
        <v>0</v>
      </c>
      <c r="AJ804">
        <v>0</v>
      </c>
    </row>
    <row r="805" spans="1:38">
      <c r="A805" t="s">
        <v>5435</v>
      </c>
      <c r="B805" t="s">
        <v>4846</v>
      </c>
      <c r="C805" t="s">
        <v>4849</v>
      </c>
      <c r="D805">
        <v>2.822</v>
      </c>
      <c r="E805" t="s">
        <v>4851</v>
      </c>
      <c r="F805">
        <v>8.550000000000001</v>
      </c>
      <c r="G805">
        <v>0</v>
      </c>
      <c r="H805">
        <v>1</v>
      </c>
      <c r="I805" t="s">
        <v>5729</v>
      </c>
      <c r="J805" t="s">
        <v>6473</v>
      </c>
      <c r="K805" t="s">
        <v>6679</v>
      </c>
      <c r="L805" t="s">
        <v>6680</v>
      </c>
      <c r="M805" t="s">
        <v>6694</v>
      </c>
      <c r="N805">
        <v>9</v>
      </c>
      <c r="O805" t="s">
        <v>6740</v>
      </c>
      <c r="P805" t="s">
        <v>7282</v>
      </c>
      <c r="Q805">
        <v>13</v>
      </c>
      <c r="R805">
        <v>3</v>
      </c>
      <c r="S805">
        <v>4.18</v>
      </c>
      <c r="T805">
        <v>6.86</v>
      </c>
      <c r="U805">
        <v>922.53</v>
      </c>
      <c r="V805">
        <v>202.41</v>
      </c>
      <c r="W805">
        <v>7.55</v>
      </c>
      <c r="X805">
        <v>4.07</v>
      </c>
      <c r="Y805">
        <v>6.69</v>
      </c>
      <c r="Z805">
        <v>4</v>
      </c>
      <c r="AA805" t="s">
        <v>4708</v>
      </c>
      <c r="AB805">
        <v>3</v>
      </c>
      <c r="AC805">
        <v>15</v>
      </c>
      <c r="AD805">
        <v>1.166666666666667</v>
      </c>
      <c r="AF805" t="s">
        <v>7586</v>
      </c>
      <c r="AI805">
        <v>0</v>
      </c>
      <c r="AJ805">
        <v>0</v>
      </c>
    </row>
    <row r="806" spans="1:38">
      <c r="A806" t="s">
        <v>5435</v>
      </c>
      <c r="B806" t="s">
        <v>4846</v>
      </c>
      <c r="C806" t="s">
        <v>4849</v>
      </c>
      <c r="D806">
        <v>2.822</v>
      </c>
      <c r="E806" t="s">
        <v>4851</v>
      </c>
      <c r="F806">
        <v>8.550000000000001</v>
      </c>
      <c r="G806">
        <v>0</v>
      </c>
      <c r="H806">
        <v>1</v>
      </c>
      <c r="I806" t="s">
        <v>5729</v>
      </c>
      <c r="J806" t="s">
        <v>6474</v>
      </c>
      <c r="K806" t="s">
        <v>6679</v>
      </c>
      <c r="L806" t="s">
        <v>6680</v>
      </c>
      <c r="M806" t="s">
        <v>6695</v>
      </c>
      <c r="N806">
        <v>8</v>
      </c>
      <c r="O806" t="s">
        <v>6741</v>
      </c>
      <c r="P806" t="s">
        <v>7282</v>
      </c>
      <c r="Q806">
        <v>13</v>
      </c>
      <c r="R806">
        <v>3</v>
      </c>
      <c r="S806">
        <v>4.18</v>
      </c>
      <c r="T806">
        <v>6.86</v>
      </c>
      <c r="U806">
        <v>922.53</v>
      </c>
      <c r="V806">
        <v>202.41</v>
      </c>
      <c r="W806">
        <v>7.55</v>
      </c>
      <c r="X806">
        <v>4.07</v>
      </c>
      <c r="Y806">
        <v>6.69</v>
      </c>
      <c r="Z806">
        <v>4</v>
      </c>
      <c r="AA806" t="s">
        <v>4708</v>
      </c>
      <c r="AB806">
        <v>3</v>
      </c>
      <c r="AC806">
        <v>15</v>
      </c>
      <c r="AD806">
        <v>1.166666666666667</v>
      </c>
      <c r="AF806" t="s">
        <v>7586</v>
      </c>
      <c r="AI806">
        <v>0</v>
      </c>
      <c r="AJ806">
        <v>0</v>
      </c>
    </row>
    <row r="807" spans="1:38">
      <c r="A807" t="s">
        <v>5436</v>
      </c>
      <c r="B807" t="s">
        <v>4846</v>
      </c>
      <c r="C807" t="s">
        <v>4849</v>
      </c>
      <c r="D807">
        <v>2.833</v>
      </c>
      <c r="E807" t="s">
        <v>4851</v>
      </c>
      <c r="F807">
        <v>8.550000000000001</v>
      </c>
      <c r="G807">
        <v>0</v>
      </c>
      <c r="H807">
        <v>1</v>
      </c>
      <c r="I807" t="s">
        <v>5729</v>
      </c>
      <c r="J807" t="s">
        <v>6475</v>
      </c>
      <c r="K807" t="s">
        <v>6679</v>
      </c>
      <c r="L807" t="s">
        <v>6680</v>
      </c>
      <c r="M807" t="s">
        <v>6694</v>
      </c>
      <c r="N807">
        <v>9</v>
      </c>
      <c r="O807" t="s">
        <v>6740</v>
      </c>
      <c r="P807" t="s">
        <v>7283</v>
      </c>
      <c r="Q807">
        <v>10</v>
      </c>
      <c r="R807">
        <v>3</v>
      </c>
      <c r="S807">
        <v>7.24</v>
      </c>
      <c r="T807">
        <v>9.74</v>
      </c>
      <c r="U807">
        <v>860.91</v>
      </c>
      <c r="V807">
        <v>140.16</v>
      </c>
      <c r="W807">
        <v>9.06</v>
      </c>
      <c r="X807">
        <v>3.96</v>
      </c>
      <c r="Y807">
        <v>8.720000000000001</v>
      </c>
      <c r="Z807">
        <v>4</v>
      </c>
      <c r="AA807" t="s">
        <v>4708</v>
      </c>
      <c r="AB807">
        <v>2</v>
      </c>
      <c r="AC807">
        <v>12</v>
      </c>
      <c r="AD807">
        <v>0.8066666666666664</v>
      </c>
      <c r="AF807" t="s">
        <v>7583</v>
      </c>
      <c r="AI807">
        <v>0</v>
      </c>
      <c r="AJ807">
        <v>0</v>
      </c>
    </row>
    <row r="808" spans="1:38">
      <c r="A808" t="s">
        <v>5436</v>
      </c>
      <c r="B808" t="s">
        <v>4846</v>
      </c>
      <c r="C808" t="s">
        <v>4849</v>
      </c>
      <c r="D808">
        <v>2.833</v>
      </c>
      <c r="E808" t="s">
        <v>4851</v>
      </c>
      <c r="F808">
        <v>8.550000000000001</v>
      </c>
      <c r="G808">
        <v>0</v>
      </c>
      <c r="H808">
        <v>1</v>
      </c>
      <c r="I808" t="s">
        <v>5729</v>
      </c>
      <c r="J808" t="s">
        <v>6476</v>
      </c>
      <c r="K808" t="s">
        <v>6679</v>
      </c>
      <c r="L808" t="s">
        <v>6680</v>
      </c>
      <c r="M808" t="s">
        <v>6695</v>
      </c>
      <c r="N808">
        <v>8</v>
      </c>
      <c r="O808" t="s">
        <v>6741</v>
      </c>
      <c r="P808" t="s">
        <v>7283</v>
      </c>
      <c r="Q808">
        <v>10</v>
      </c>
      <c r="R808">
        <v>3</v>
      </c>
      <c r="S808">
        <v>7.24</v>
      </c>
      <c r="T808">
        <v>9.74</v>
      </c>
      <c r="U808">
        <v>860.91</v>
      </c>
      <c r="V808">
        <v>140.16</v>
      </c>
      <c r="W808">
        <v>9.06</v>
      </c>
      <c r="X808">
        <v>3.96</v>
      </c>
      <c r="Y808">
        <v>8.720000000000001</v>
      </c>
      <c r="Z808">
        <v>4</v>
      </c>
      <c r="AA808" t="s">
        <v>4708</v>
      </c>
      <c r="AB808">
        <v>2</v>
      </c>
      <c r="AC808">
        <v>12</v>
      </c>
      <c r="AD808">
        <v>0.8066666666666664</v>
      </c>
      <c r="AF808" t="s">
        <v>7583</v>
      </c>
      <c r="AI808">
        <v>0</v>
      </c>
      <c r="AJ808">
        <v>0</v>
      </c>
    </row>
    <row r="809" spans="1:38">
      <c r="A809" t="s">
        <v>5437</v>
      </c>
      <c r="B809" t="s">
        <v>4846</v>
      </c>
      <c r="C809" t="s">
        <v>4849</v>
      </c>
      <c r="D809">
        <v>2.843</v>
      </c>
      <c r="E809" t="s">
        <v>4851</v>
      </c>
      <c r="F809">
        <v>8.550000000000001</v>
      </c>
      <c r="G809">
        <v>0</v>
      </c>
      <c r="H809">
        <v>1</v>
      </c>
      <c r="I809" t="s">
        <v>5729</v>
      </c>
      <c r="J809" t="s">
        <v>6477</v>
      </c>
      <c r="K809" t="s">
        <v>6679</v>
      </c>
      <c r="L809" t="s">
        <v>6680</v>
      </c>
      <c r="M809" t="s">
        <v>6694</v>
      </c>
      <c r="N809">
        <v>9</v>
      </c>
      <c r="O809" t="s">
        <v>6740</v>
      </c>
      <c r="P809" t="s">
        <v>7284</v>
      </c>
      <c r="Q809">
        <v>13</v>
      </c>
      <c r="R809">
        <v>4</v>
      </c>
      <c r="S809">
        <v>5.14</v>
      </c>
      <c r="T809">
        <v>7.17</v>
      </c>
      <c r="U809">
        <v>887.46</v>
      </c>
      <c r="V809">
        <v>225.35</v>
      </c>
      <c r="W809">
        <v>6.86</v>
      </c>
      <c r="X809">
        <v>4.07</v>
      </c>
      <c r="Y809">
        <v>6.68</v>
      </c>
      <c r="Z809">
        <v>4</v>
      </c>
      <c r="AA809" t="s">
        <v>4708</v>
      </c>
      <c r="AB809">
        <v>3</v>
      </c>
      <c r="AC809">
        <v>14</v>
      </c>
      <c r="AD809">
        <v>1</v>
      </c>
      <c r="AF809" t="s">
        <v>7586</v>
      </c>
      <c r="AI809">
        <v>0</v>
      </c>
      <c r="AJ809">
        <v>0</v>
      </c>
    </row>
    <row r="810" spans="1:38">
      <c r="A810" t="s">
        <v>5437</v>
      </c>
      <c r="B810" t="s">
        <v>4846</v>
      </c>
      <c r="C810" t="s">
        <v>4849</v>
      </c>
      <c r="D810">
        <v>2.843</v>
      </c>
      <c r="E810" t="s">
        <v>4851</v>
      </c>
      <c r="F810">
        <v>8.550000000000001</v>
      </c>
      <c r="G810">
        <v>0</v>
      </c>
      <c r="H810">
        <v>1</v>
      </c>
      <c r="I810" t="s">
        <v>5729</v>
      </c>
      <c r="J810" t="s">
        <v>6478</v>
      </c>
      <c r="K810" t="s">
        <v>6679</v>
      </c>
      <c r="L810" t="s">
        <v>6680</v>
      </c>
      <c r="M810" t="s">
        <v>6695</v>
      </c>
      <c r="N810">
        <v>8</v>
      </c>
      <c r="O810" t="s">
        <v>6741</v>
      </c>
      <c r="P810" t="s">
        <v>7284</v>
      </c>
      <c r="Q810">
        <v>13</v>
      </c>
      <c r="R810">
        <v>4</v>
      </c>
      <c r="S810">
        <v>5.14</v>
      </c>
      <c r="T810">
        <v>7.17</v>
      </c>
      <c r="U810">
        <v>887.46</v>
      </c>
      <c r="V810">
        <v>225.35</v>
      </c>
      <c r="W810">
        <v>6.86</v>
      </c>
      <c r="X810">
        <v>4.07</v>
      </c>
      <c r="Y810">
        <v>6.68</v>
      </c>
      <c r="Z810">
        <v>4</v>
      </c>
      <c r="AA810" t="s">
        <v>4708</v>
      </c>
      <c r="AB810">
        <v>3</v>
      </c>
      <c r="AC810">
        <v>14</v>
      </c>
      <c r="AD810">
        <v>1</v>
      </c>
      <c r="AF810" t="s">
        <v>7586</v>
      </c>
      <c r="AI810">
        <v>0</v>
      </c>
      <c r="AJ810">
        <v>0</v>
      </c>
    </row>
    <row r="811" spans="1:38">
      <c r="A811" t="s">
        <v>5438</v>
      </c>
      <c r="B811" t="s">
        <v>4846</v>
      </c>
      <c r="C811" t="s">
        <v>4849</v>
      </c>
      <c r="D811">
        <v>2.954</v>
      </c>
      <c r="E811" t="s">
        <v>4851</v>
      </c>
      <c r="F811">
        <v>8.529999999999999</v>
      </c>
      <c r="G811">
        <v>0</v>
      </c>
      <c r="H811">
        <v>1</v>
      </c>
      <c r="I811" t="s">
        <v>5729</v>
      </c>
      <c r="J811" t="s">
        <v>6479</v>
      </c>
      <c r="K811" t="s">
        <v>6679</v>
      </c>
      <c r="L811" t="s">
        <v>6680</v>
      </c>
      <c r="M811" t="s">
        <v>6694</v>
      </c>
      <c r="N811">
        <v>9</v>
      </c>
      <c r="O811" t="s">
        <v>6740</v>
      </c>
      <c r="P811" t="s">
        <v>7285</v>
      </c>
      <c r="U811">
        <v>1004.57</v>
      </c>
      <c r="Y811">
        <v>0</v>
      </c>
      <c r="AI811">
        <v>0</v>
      </c>
      <c r="AJ811">
        <v>0</v>
      </c>
    </row>
    <row r="812" spans="1:38">
      <c r="A812" t="s">
        <v>5438</v>
      </c>
      <c r="B812" t="s">
        <v>4846</v>
      </c>
      <c r="C812" t="s">
        <v>4849</v>
      </c>
      <c r="D812">
        <v>2.954</v>
      </c>
      <c r="E812" t="s">
        <v>4851</v>
      </c>
      <c r="F812">
        <v>8.529999999999999</v>
      </c>
      <c r="G812">
        <v>0</v>
      </c>
      <c r="H812">
        <v>1</v>
      </c>
      <c r="I812" t="s">
        <v>5729</v>
      </c>
      <c r="J812" t="s">
        <v>6480</v>
      </c>
      <c r="K812" t="s">
        <v>6679</v>
      </c>
      <c r="L812" t="s">
        <v>6680</v>
      </c>
      <c r="M812" t="s">
        <v>6695</v>
      </c>
      <c r="N812">
        <v>8</v>
      </c>
      <c r="O812" t="s">
        <v>6741</v>
      </c>
      <c r="P812" t="s">
        <v>7285</v>
      </c>
      <c r="U812">
        <v>1004.57</v>
      </c>
      <c r="Y812">
        <v>0</v>
      </c>
      <c r="AI812">
        <v>0</v>
      </c>
      <c r="AJ812">
        <v>0</v>
      </c>
    </row>
    <row r="813" spans="1:38">
      <c r="A813" t="s">
        <v>5439</v>
      </c>
      <c r="B813" t="s">
        <v>4846</v>
      </c>
      <c r="C813" t="s">
        <v>4849</v>
      </c>
      <c r="D813">
        <v>3.039</v>
      </c>
      <c r="E813" t="s">
        <v>4851</v>
      </c>
      <c r="F813">
        <v>8.52</v>
      </c>
      <c r="G813">
        <v>0</v>
      </c>
      <c r="H813">
        <v>1</v>
      </c>
      <c r="I813" t="s">
        <v>5729</v>
      </c>
      <c r="J813" t="s">
        <v>6481</v>
      </c>
      <c r="K813" t="s">
        <v>6679</v>
      </c>
      <c r="L813" t="s">
        <v>6680</v>
      </c>
      <c r="M813" t="s">
        <v>6694</v>
      </c>
      <c r="N813">
        <v>9</v>
      </c>
      <c r="O813" t="s">
        <v>6740</v>
      </c>
      <c r="P813" t="s">
        <v>7286</v>
      </c>
      <c r="Q813">
        <v>11</v>
      </c>
      <c r="R813">
        <v>2</v>
      </c>
      <c r="S813">
        <v>9.24</v>
      </c>
      <c r="T813">
        <v>11.74</v>
      </c>
      <c r="U813">
        <v>836.41</v>
      </c>
      <c r="V813">
        <v>142.29</v>
      </c>
      <c r="W813">
        <v>8</v>
      </c>
      <c r="X813">
        <v>4.07</v>
      </c>
      <c r="Y813">
        <v>9.48</v>
      </c>
      <c r="Z813">
        <v>6</v>
      </c>
      <c r="AA813" t="s">
        <v>4708</v>
      </c>
      <c r="AB813">
        <v>3</v>
      </c>
      <c r="AC813">
        <v>15</v>
      </c>
      <c r="AD813">
        <v>0.7599999999999998</v>
      </c>
      <c r="AF813" t="s">
        <v>7583</v>
      </c>
      <c r="AI813">
        <v>0</v>
      </c>
      <c r="AJ813">
        <v>0</v>
      </c>
    </row>
    <row r="814" spans="1:38">
      <c r="A814" t="s">
        <v>5439</v>
      </c>
      <c r="B814" t="s">
        <v>4846</v>
      </c>
      <c r="C814" t="s">
        <v>4849</v>
      </c>
      <c r="D814">
        <v>3.039</v>
      </c>
      <c r="E814" t="s">
        <v>4851</v>
      </c>
      <c r="F814">
        <v>8.52</v>
      </c>
      <c r="G814">
        <v>0</v>
      </c>
      <c r="H814">
        <v>1</v>
      </c>
      <c r="I814" t="s">
        <v>5729</v>
      </c>
      <c r="J814" t="s">
        <v>6482</v>
      </c>
      <c r="K814" t="s">
        <v>6679</v>
      </c>
      <c r="L814" t="s">
        <v>6680</v>
      </c>
      <c r="M814" t="s">
        <v>6695</v>
      </c>
      <c r="N814">
        <v>8</v>
      </c>
      <c r="O814" t="s">
        <v>6741</v>
      </c>
      <c r="P814" t="s">
        <v>7286</v>
      </c>
      <c r="Q814">
        <v>11</v>
      </c>
      <c r="R814">
        <v>2</v>
      </c>
      <c r="S814">
        <v>9.24</v>
      </c>
      <c r="T814">
        <v>11.74</v>
      </c>
      <c r="U814">
        <v>836.41</v>
      </c>
      <c r="V814">
        <v>142.29</v>
      </c>
      <c r="W814">
        <v>8</v>
      </c>
      <c r="X814">
        <v>4.07</v>
      </c>
      <c r="Y814">
        <v>9.48</v>
      </c>
      <c r="Z814">
        <v>6</v>
      </c>
      <c r="AA814" t="s">
        <v>4708</v>
      </c>
      <c r="AB814">
        <v>3</v>
      </c>
      <c r="AC814">
        <v>15</v>
      </c>
      <c r="AD814">
        <v>0.7599999999999998</v>
      </c>
      <c r="AF814" t="s">
        <v>7583</v>
      </c>
      <c r="AI814">
        <v>0</v>
      </c>
      <c r="AJ814">
        <v>0</v>
      </c>
    </row>
    <row r="815" spans="1:38">
      <c r="A815" t="s">
        <v>5440</v>
      </c>
      <c r="B815" t="s">
        <v>4846</v>
      </c>
      <c r="C815" t="s">
        <v>4849</v>
      </c>
      <c r="D815">
        <v>3.094</v>
      </c>
      <c r="E815" t="s">
        <v>4851</v>
      </c>
      <c r="F815">
        <v>8.51</v>
      </c>
      <c r="G815">
        <v>0</v>
      </c>
      <c r="H815">
        <v>1</v>
      </c>
      <c r="I815" t="s">
        <v>5729</v>
      </c>
      <c r="J815" t="s">
        <v>6483</v>
      </c>
      <c r="K815" t="s">
        <v>6679</v>
      </c>
      <c r="L815" t="s">
        <v>6680</v>
      </c>
      <c r="M815" t="s">
        <v>6694</v>
      </c>
      <c r="N815">
        <v>9</v>
      </c>
      <c r="O815" t="s">
        <v>6740</v>
      </c>
      <c r="P815" t="s">
        <v>7287</v>
      </c>
      <c r="U815">
        <v>1046.03</v>
      </c>
      <c r="Y815">
        <v>0</v>
      </c>
      <c r="AI815">
        <v>0</v>
      </c>
      <c r="AJ815">
        <v>0</v>
      </c>
    </row>
    <row r="816" spans="1:38">
      <c r="A816" t="s">
        <v>5440</v>
      </c>
      <c r="B816" t="s">
        <v>4846</v>
      </c>
      <c r="C816" t="s">
        <v>4849</v>
      </c>
      <c r="D816">
        <v>3.094</v>
      </c>
      <c r="E816" t="s">
        <v>4851</v>
      </c>
      <c r="F816">
        <v>8.51</v>
      </c>
      <c r="G816">
        <v>0</v>
      </c>
      <c r="H816">
        <v>1</v>
      </c>
      <c r="I816" t="s">
        <v>5729</v>
      </c>
      <c r="J816" t="s">
        <v>6484</v>
      </c>
      <c r="K816" t="s">
        <v>6679</v>
      </c>
      <c r="L816" t="s">
        <v>6680</v>
      </c>
      <c r="M816" t="s">
        <v>6695</v>
      </c>
      <c r="N816">
        <v>8</v>
      </c>
      <c r="O816" t="s">
        <v>6741</v>
      </c>
      <c r="P816" t="s">
        <v>7287</v>
      </c>
      <c r="U816">
        <v>1046.03</v>
      </c>
      <c r="Y816">
        <v>0</v>
      </c>
      <c r="AI816">
        <v>0</v>
      </c>
      <c r="AJ816">
        <v>0</v>
      </c>
    </row>
    <row r="817" spans="1:38">
      <c r="A817" t="s">
        <v>5441</v>
      </c>
      <c r="B817" t="s">
        <v>4846</v>
      </c>
      <c r="C817" t="s">
        <v>4849</v>
      </c>
      <c r="D817">
        <v>3.1</v>
      </c>
      <c r="E817" t="s">
        <v>4851</v>
      </c>
      <c r="F817">
        <v>8.51</v>
      </c>
      <c r="G817">
        <v>0.53</v>
      </c>
      <c r="H817">
        <v>2</v>
      </c>
      <c r="I817" t="s">
        <v>5731</v>
      </c>
      <c r="K817" t="s">
        <v>6679</v>
      </c>
      <c r="L817" t="s">
        <v>6680</v>
      </c>
      <c r="M817" t="s">
        <v>6700</v>
      </c>
      <c r="N817">
        <v>9</v>
      </c>
      <c r="O817" t="s">
        <v>6746</v>
      </c>
      <c r="P817" t="s">
        <v>7288</v>
      </c>
      <c r="Q817">
        <v>10</v>
      </c>
      <c r="R817">
        <v>2</v>
      </c>
      <c r="S817">
        <v>5.07</v>
      </c>
      <c r="T817">
        <v>7.56</v>
      </c>
      <c r="U817">
        <v>749.9299999999999</v>
      </c>
      <c r="V817">
        <v>134.12</v>
      </c>
      <c r="W817">
        <v>6.61</v>
      </c>
      <c r="X817">
        <v>4.74</v>
      </c>
      <c r="Y817">
        <v>9.369999999999999</v>
      </c>
      <c r="Z817">
        <v>4</v>
      </c>
      <c r="AA817" t="s">
        <v>4708</v>
      </c>
      <c r="AB817">
        <v>2</v>
      </c>
      <c r="AC817">
        <v>16</v>
      </c>
      <c r="AD817">
        <v>0.8150000000000004</v>
      </c>
      <c r="AF817" t="s">
        <v>7583</v>
      </c>
      <c r="AI817">
        <v>0</v>
      </c>
      <c r="AJ817">
        <v>0</v>
      </c>
      <c r="AK817" t="s">
        <v>7599</v>
      </c>
      <c r="AL817" t="s">
        <v>7599</v>
      </c>
    </row>
    <row r="818" spans="1:38">
      <c r="A818" t="s">
        <v>5442</v>
      </c>
      <c r="B818" t="s">
        <v>4846</v>
      </c>
      <c r="C818" t="s">
        <v>4849</v>
      </c>
      <c r="D818">
        <v>3.181</v>
      </c>
      <c r="E818" t="s">
        <v>4851</v>
      </c>
      <c r="F818">
        <v>8.5</v>
      </c>
      <c r="G818">
        <v>0</v>
      </c>
      <c r="H818">
        <v>1</v>
      </c>
      <c r="I818" t="s">
        <v>5729</v>
      </c>
      <c r="J818" t="s">
        <v>6485</v>
      </c>
      <c r="K818" t="s">
        <v>6679</v>
      </c>
      <c r="L818" t="s">
        <v>6680</v>
      </c>
      <c r="M818" t="s">
        <v>6694</v>
      </c>
      <c r="N818">
        <v>9</v>
      </c>
      <c r="O818" t="s">
        <v>6740</v>
      </c>
      <c r="P818" t="s">
        <v>7289</v>
      </c>
      <c r="Q818">
        <v>11</v>
      </c>
      <c r="R818">
        <v>3</v>
      </c>
      <c r="S818">
        <v>8.77</v>
      </c>
      <c r="T818">
        <v>10.99</v>
      </c>
      <c r="U818">
        <v>901.92</v>
      </c>
      <c r="V818">
        <v>156.39</v>
      </c>
      <c r="W818">
        <v>8.65</v>
      </c>
      <c r="X818">
        <v>4.07</v>
      </c>
      <c r="Y818">
        <v>7.39</v>
      </c>
      <c r="Z818">
        <v>5</v>
      </c>
      <c r="AA818" t="s">
        <v>4708</v>
      </c>
      <c r="AB818">
        <v>3</v>
      </c>
      <c r="AC818">
        <v>12</v>
      </c>
      <c r="AD818">
        <v>1.166666666666667</v>
      </c>
      <c r="AF818" t="s">
        <v>7586</v>
      </c>
      <c r="AI818">
        <v>0</v>
      </c>
      <c r="AJ818">
        <v>0</v>
      </c>
    </row>
    <row r="819" spans="1:38">
      <c r="A819" t="s">
        <v>5442</v>
      </c>
      <c r="B819" t="s">
        <v>4846</v>
      </c>
      <c r="C819" t="s">
        <v>4849</v>
      </c>
      <c r="D819">
        <v>3.181</v>
      </c>
      <c r="E819" t="s">
        <v>4851</v>
      </c>
      <c r="F819">
        <v>8.5</v>
      </c>
      <c r="G819">
        <v>0</v>
      </c>
      <c r="H819">
        <v>1</v>
      </c>
      <c r="I819" t="s">
        <v>5729</v>
      </c>
      <c r="J819" t="s">
        <v>6486</v>
      </c>
      <c r="K819" t="s">
        <v>6679</v>
      </c>
      <c r="L819" t="s">
        <v>6680</v>
      </c>
      <c r="M819" t="s">
        <v>6695</v>
      </c>
      <c r="N819">
        <v>8</v>
      </c>
      <c r="O819" t="s">
        <v>6741</v>
      </c>
      <c r="P819" t="s">
        <v>7289</v>
      </c>
      <c r="Q819">
        <v>11</v>
      </c>
      <c r="R819">
        <v>3</v>
      </c>
      <c r="S819">
        <v>8.77</v>
      </c>
      <c r="T819">
        <v>10.99</v>
      </c>
      <c r="U819">
        <v>901.92</v>
      </c>
      <c r="V819">
        <v>156.39</v>
      </c>
      <c r="W819">
        <v>8.65</v>
      </c>
      <c r="X819">
        <v>4.07</v>
      </c>
      <c r="Y819">
        <v>7.39</v>
      </c>
      <c r="Z819">
        <v>5</v>
      </c>
      <c r="AA819" t="s">
        <v>4708</v>
      </c>
      <c r="AB819">
        <v>3</v>
      </c>
      <c r="AC819">
        <v>12</v>
      </c>
      <c r="AD819">
        <v>1.166666666666667</v>
      </c>
      <c r="AF819" t="s">
        <v>7586</v>
      </c>
      <c r="AI819">
        <v>0</v>
      </c>
      <c r="AJ819">
        <v>0</v>
      </c>
    </row>
    <row r="820" spans="1:38">
      <c r="A820" t="s">
        <v>5443</v>
      </c>
      <c r="B820" t="s">
        <v>4846</v>
      </c>
      <c r="C820" t="s">
        <v>4849</v>
      </c>
      <c r="D820">
        <v>3.2</v>
      </c>
      <c r="E820" t="s">
        <v>4851</v>
      </c>
      <c r="F820">
        <v>8.49</v>
      </c>
      <c r="G820">
        <v>0</v>
      </c>
      <c r="H820">
        <v>1</v>
      </c>
      <c r="I820" t="s">
        <v>5729</v>
      </c>
      <c r="K820" t="s">
        <v>6679</v>
      </c>
      <c r="L820" t="s">
        <v>6680</v>
      </c>
      <c r="M820" t="s">
        <v>6700</v>
      </c>
      <c r="N820">
        <v>9</v>
      </c>
      <c r="O820" t="s">
        <v>6746</v>
      </c>
      <c r="P820" t="s">
        <v>7290</v>
      </c>
      <c r="Q820">
        <v>11</v>
      </c>
      <c r="R820">
        <v>2</v>
      </c>
      <c r="S820">
        <v>3.43</v>
      </c>
      <c r="T820">
        <v>5.94</v>
      </c>
      <c r="U820">
        <v>732.9299999999999</v>
      </c>
      <c r="V820">
        <v>137.36</v>
      </c>
      <c r="W820">
        <v>5.57</v>
      </c>
      <c r="X820">
        <v>4.65</v>
      </c>
      <c r="Y820">
        <v>9.369999999999999</v>
      </c>
      <c r="Z820">
        <v>4</v>
      </c>
      <c r="AA820" t="s">
        <v>4708</v>
      </c>
      <c r="AB820">
        <v>3</v>
      </c>
      <c r="AC820">
        <v>16</v>
      </c>
      <c r="AD820">
        <v>1.1</v>
      </c>
      <c r="AF820" t="s">
        <v>7583</v>
      </c>
      <c r="AI820">
        <v>0</v>
      </c>
      <c r="AJ820">
        <v>0</v>
      </c>
      <c r="AK820" t="s">
        <v>7599</v>
      </c>
      <c r="AL820" t="s">
        <v>7599</v>
      </c>
    </row>
    <row r="821" spans="1:38">
      <c r="A821" t="s">
        <v>5444</v>
      </c>
      <c r="B821" t="s">
        <v>4846</v>
      </c>
      <c r="C821" t="s">
        <v>4849</v>
      </c>
      <c r="D821">
        <v>3.283</v>
      </c>
      <c r="E821" t="s">
        <v>4851</v>
      </c>
      <c r="F821">
        <v>8.48</v>
      </c>
      <c r="G821">
        <v>0</v>
      </c>
      <c r="H821">
        <v>1</v>
      </c>
      <c r="I821" t="s">
        <v>5729</v>
      </c>
      <c r="J821" t="s">
        <v>6487</v>
      </c>
      <c r="K821" t="s">
        <v>6679</v>
      </c>
      <c r="L821" t="s">
        <v>6680</v>
      </c>
      <c r="M821" t="s">
        <v>6694</v>
      </c>
      <c r="N821">
        <v>9</v>
      </c>
      <c r="O821" t="s">
        <v>6740</v>
      </c>
      <c r="P821" t="s">
        <v>7291</v>
      </c>
      <c r="Q821">
        <v>12</v>
      </c>
      <c r="R821">
        <v>3</v>
      </c>
      <c r="S821">
        <v>8.119999999999999</v>
      </c>
      <c r="T821">
        <v>10.62</v>
      </c>
      <c r="U821">
        <v>954.59</v>
      </c>
      <c r="V821">
        <v>175.69</v>
      </c>
      <c r="W821">
        <v>8.960000000000001</v>
      </c>
      <c r="X821">
        <v>4.09</v>
      </c>
      <c r="Y821">
        <v>8.51</v>
      </c>
      <c r="Z821">
        <v>4</v>
      </c>
      <c r="AA821" t="s">
        <v>4708</v>
      </c>
      <c r="AB821">
        <v>3</v>
      </c>
      <c r="AC821">
        <v>14</v>
      </c>
      <c r="AD821">
        <v>0.9116666666666668</v>
      </c>
      <c r="AF821" t="s">
        <v>7583</v>
      </c>
      <c r="AI821">
        <v>0</v>
      </c>
      <c r="AJ821">
        <v>0</v>
      </c>
    </row>
    <row r="822" spans="1:38">
      <c r="A822" t="s">
        <v>5444</v>
      </c>
      <c r="B822" t="s">
        <v>4846</v>
      </c>
      <c r="C822" t="s">
        <v>4849</v>
      </c>
      <c r="D822">
        <v>3.283</v>
      </c>
      <c r="E822" t="s">
        <v>4851</v>
      </c>
      <c r="F822">
        <v>8.48</v>
      </c>
      <c r="G822">
        <v>0</v>
      </c>
      <c r="H822">
        <v>1</v>
      </c>
      <c r="I822" t="s">
        <v>5729</v>
      </c>
      <c r="J822" t="s">
        <v>6488</v>
      </c>
      <c r="K822" t="s">
        <v>6679</v>
      </c>
      <c r="L822" t="s">
        <v>6680</v>
      </c>
      <c r="M822" t="s">
        <v>6695</v>
      </c>
      <c r="N822">
        <v>8</v>
      </c>
      <c r="O822" t="s">
        <v>6741</v>
      </c>
      <c r="P822" t="s">
        <v>7291</v>
      </c>
      <c r="Q822">
        <v>12</v>
      </c>
      <c r="R822">
        <v>3</v>
      </c>
      <c r="S822">
        <v>8.119999999999999</v>
      </c>
      <c r="T822">
        <v>10.62</v>
      </c>
      <c r="U822">
        <v>954.59</v>
      </c>
      <c r="V822">
        <v>175.69</v>
      </c>
      <c r="W822">
        <v>8.960000000000001</v>
      </c>
      <c r="X822">
        <v>4.09</v>
      </c>
      <c r="Y822">
        <v>8.51</v>
      </c>
      <c r="Z822">
        <v>4</v>
      </c>
      <c r="AA822" t="s">
        <v>4708</v>
      </c>
      <c r="AB822">
        <v>3</v>
      </c>
      <c r="AC822">
        <v>14</v>
      </c>
      <c r="AD822">
        <v>0.9116666666666668</v>
      </c>
      <c r="AF822" t="s">
        <v>7583</v>
      </c>
      <c r="AI822">
        <v>0</v>
      </c>
      <c r="AJ822">
        <v>0</v>
      </c>
    </row>
    <row r="823" spans="1:38">
      <c r="A823" t="s">
        <v>5445</v>
      </c>
      <c r="B823" t="s">
        <v>4846</v>
      </c>
      <c r="C823" t="s">
        <v>4849</v>
      </c>
      <c r="D823">
        <v>3.34</v>
      </c>
      <c r="E823" t="s">
        <v>4851</v>
      </c>
      <c r="F823">
        <v>8.48</v>
      </c>
      <c r="G823">
        <v>0</v>
      </c>
      <c r="H823">
        <v>1</v>
      </c>
      <c r="I823" t="s">
        <v>5729</v>
      </c>
      <c r="J823" t="s">
        <v>6489</v>
      </c>
      <c r="K823" t="s">
        <v>6679</v>
      </c>
      <c r="L823" t="s">
        <v>6680</v>
      </c>
      <c r="M823" t="s">
        <v>6694</v>
      </c>
      <c r="N823">
        <v>9</v>
      </c>
      <c r="O823" t="s">
        <v>6740</v>
      </c>
      <c r="P823" t="s">
        <v>7292</v>
      </c>
      <c r="Q823">
        <v>14</v>
      </c>
      <c r="R823">
        <v>2</v>
      </c>
      <c r="S823">
        <v>7.73</v>
      </c>
      <c r="T823">
        <v>9.73</v>
      </c>
      <c r="U823">
        <v>989.6</v>
      </c>
      <c r="V823">
        <v>183.29</v>
      </c>
      <c r="W823">
        <v>9.59</v>
      </c>
      <c r="X823">
        <v>4.08</v>
      </c>
      <c r="Y823">
        <v>6.69</v>
      </c>
      <c r="Z823">
        <v>6</v>
      </c>
      <c r="AA823" t="s">
        <v>4708</v>
      </c>
      <c r="AB823">
        <v>3</v>
      </c>
      <c r="AC823">
        <v>16</v>
      </c>
      <c r="AD823">
        <v>1.5</v>
      </c>
      <c r="AF823" t="s">
        <v>7586</v>
      </c>
      <c r="AI823">
        <v>0</v>
      </c>
      <c r="AJ823">
        <v>0</v>
      </c>
    </row>
    <row r="824" spans="1:38">
      <c r="A824" t="s">
        <v>5445</v>
      </c>
      <c r="B824" t="s">
        <v>4846</v>
      </c>
      <c r="C824" t="s">
        <v>4849</v>
      </c>
      <c r="D824">
        <v>3.34</v>
      </c>
      <c r="E824" t="s">
        <v>4851</v>
      </c>
      <c r="F824">
        <v>8.48</v>
      </c>
      <c r="G824">
        <v>0</v>
      </c>
      <c r="H824">
        <v>1</v>
      </c>
      <c r="I824" t="s">
        <v>5729</v>
      </c>
      <c r="J824" t="s">
        <v>6490</v>
      </c>
      <c r="K824" t="s">
        <v>6679</v>
      </c>
      <c r="L824" t="s">
        <v>6680</v>
      </c>
      <c r="M824" t="s">
        <v>6695</v>
      </c>
      <c r="N824">
        <v>8</v>
      </c>
      <c r="O824" t="s">
        <v>6741</v>
      </c>
      <c r="P824" t="s">
        <v>7292</v>
      </c>
      <c r="Q824">
        <v>14</v>
      </c>
      <c r="R824">
        <v>2</v>
      </c>
      <c r="S824">
        <v>7.73</v>
      </c>
      <c r="T824">
        <v>9.73</v>
      </c>
      <c r="U824">
        <v>989.6</v>
      </c>
      <c r="V824">
        <v>183.29</v>
      </c>
      <c r="W824">
        <v>9.59</v>
      </c>
      <c r="X824">
        <v>4.08</v>
      </c>
      <c r="Y824">
        <v>6.69</v>
      </c>
      <c r="Z824">
        <v>6</v>
      </c>
      <c r="AA824" t="s">
        <v>4708</v>
      </c>
      <c r="AB824">
        <v>3</v>
      </c>
      <c r="AC824">
        <v>16</v>
      </c>
      <c r="AD824">
        <v>1.5</v>
      </c>
      <c r="AF824" t="s">
        <v>7586</v>
      </c>
      <c r="AI824">
        <v>0</v>
      </c>
      <c r="AJ824">
        <v>0</v>
      </c>
    </row>
    <row r="825" spans="1:38">
      <c r="A825" t="s">
        <v>5446</v>
      </c>
      <c r="B825" t="s">
        <v>4846</v>
      </c>
      <c r="C825" t="s">
        <v>4849</v>
      </c>
      <c r="D825">
        <v>3.4</v>
      </c>
      <c r="E825" t="s">
        <v>4851</v>
      </c>
      <c r="F825">
        <v>8.470000000000001</v>
      </c>
      <c r="G825">
        <v>0</v>
      </c>
      <c r="H825">
        <v>1</v>
      </c>
      <c r="I825" t="s">
        <v>5729</v>
      </c>
      <c r="K825" t="s">
        <v>6679</v>
      </c>
      <c r="L825" t="s">
        <v>6680</v>
      </c>
      <c r="M825" t="s">
        <v>6700</v>
      </c>
      <c r="N825">
        <v>9</v>
      </c>
      <c r="O825" t="s">
        <v>6746</v>
      </c>
      <c r="P825" t="s">
        <v>7293</v>
      </c>
      <c r="Q825">
        <v>9</v>
      </c>
      <c r="R825">
        <v>2</v>
      </c>
      <c r="S825">
        <v>5.44</v>
      </c>
      <c r="T825">
        <v>7.93</v>
      </c>
      <c r="U825">
        <v>717.89</v>
      </c>
      <c r="V825">
        <v>124.89</v>
      </c>
      <c r="W825">
        <v>7.06</v>
      </c>
      <c r="X825">
        <v>4.73</v>
      </c>
      <c r="Y825">
        <v>9.369999999999999</v>
      </c>
      <c r="Z825">
        <v>4</v>
      </c>
      <c r="AA825" t="s">
        <v>4708</v>
      </c>
      <c r="AB825">
        <v>2</v>
      </c>
      <c r="AC825">
        <v>14</v>
      </c>
      <c r="AD825">
        <v>0.8150000000000004</v>
      </c>
      <c r="AF825" t="s">
        <v>7583</v>
      </c>
      <c r="AI825">
        <v>0</v>
      </c>
      <c r="AJ825">
        <v>0</v>
      </c>
      <c r="AK825" t="s">
        <v>7599</v>
      </c>
      <c r="AL825" t="s">
        <v>7599</v>
      </c>
    </row>
    <row r="826" spans="1:38">
      <c r="A826" t="s">
        <v>5447</v>
      </c>
      <c r="B826" t="s">
        <v>4846</v>
      </c>
      <c r="C826" t="s">
        <v>4849</v>
      </c>
      <c r="D826">
        <v>3.451</v>
      </c>
      <c r="E826" t="s">
        <v>4851</v>
      </c>
      <c r="F826">
        <v>8.460000000000001</v>
      </c>
      <c r="G826">
        <v>0</v>
      </c>
      <c r="H826">
        <v>1</v>
      </c>
      <c r="I826" t="s">
        <v>5729</v>
      </c>
      <c r="J826" t="s">
        <v>6491</v>
      </c>
      <c r="K826" t="s">
        <v>6679</v>
      </c>
      <c r="L826" t="s">
        <v>6680</v>
      </c>
      <c r="M826" t="s">
        <v>6694</v>
      </c>
      <c r="N826">
        <v>9</v>
      </c>
      <c r="O826" t="s">
        <v>6740</v>
      </c>
      <c r="P826" t="s">
        <v>7294</v>
      </c>
      <c r="Q826">
        <v>12</v>
      </c>
      <c r="R826">
        <v>2</v>
      </c>
      <c r="S826">
        <v>6.9</v>
      </c>
      <c r="T826">
        <v>8.869999999999999</v>
      </c>
      <c r="U826">
        <v>841.34</v>
      </c>
      <c r="V826">
        <v>186.49</v>
      </c>
      <c r="W826">
        <v>7.9</v>
      </c>
      <c r="X826">
        <v>4.09</v>
      </c>
      <c r="Y826">
        <v>6.11</v>
      </c>
      <c r="Z826">
        <v>5</v>
      </c>
      <c r="AA826" t="s">
        <v>4708</v>
      </c>
      <c r="AB826">
        <v>3</v>
      </c>
      <c r="AC826">
        <v>14</v>
      </c>
      <c r="AD826">
        <v>1.5</v>
      </c>
      <c r="AF826" t="s">
        <v>7586</v>
      </c>
      <c r="AI826">
        <v>0</v>
      </c>
      <c r="AJ826">
        <v>0</v>
      </c>
    </row>
    <row r="827" spans="1:38">
      <c r="A827" t="s">
        <v>5447</v>
      </c>
      <c r="B827" t="s">
        <v>4846</v>
      </c>
      <c r="C827" t="s">
        <v>4849</v>
      </c>
      <c r="D827">
        <v>3.451</v>
      </c>
      <c r="E827" t="s">
        <v>4851</v>
      </c>
      <c r="F827">
        <v>8.460000000000001</v>
      </c>
      <c r="G827">
        <v>0</v>
      </c>
      <c r="H827">
        <v>1</v>
      </c>
      <c r="I827" t="s">
        <v>5729</v>
      </c>
      <c r="J827" t="s">
        <v>6492</v>
      </c>
      <c r="K827" t="s">
        <v>6679</v>
      </c>
      <c r="L827" t="s">
        <v>6680</v>
      </c>
      <c r="M827" t="s">
        <v>6695</v>
      </c>
      <c r="N827">
        <v>8</v>
      </c>
      <c r="O827" t="s">
        <v>6741</v>
      </c>
      <c r="P827" t="s">
        <v>7294</v>
      </c>
      <c r="Q827">
        <v>12</v>
      </c>
      <c r="R827">
        <v>2</v>
      </c>
      <c r="S827">
        <v>6.9</v>
      </c>
      <c r="T827">
        <v>8.869999999999999</v>
      </c>
      <c r="U827">
        <v>841.34</v>
      </c>
      <c r="V827">
        <v>186.49</v>
      </c>
      <c r="W827">
        <v>7.9</v>
      </c>
      <c r="X827">
        <v>4.09</v>
      </c>
      <c r="Y827">
        <v>6.11</v>
      </c>
      <c r="Z827">
        <v>5</v>
      </c>
      <c r="AA827" t="s">
        <v>4708</v>
      </c>
      <c r="AB827">
        <v>3</v>
      </c>
      <c r="AC827">
        <v>14</v>
      </c>
      <c r="AD827">
        <v>1.5</v>
      </c>
      <c r="AF827" t="s">
        <v>7586</v>
      </c>
      <c r="AI827">
        <v>0</v>
      </c>
      <c r="AJ827">
        <v>0</v>
      </c>
    </row>
    <row r="828" spans="1:38">
      <c r="A828" t="s">
        <v>5448</v>
      </c>
      <c r="B828" t="s">
        <v>4846</v>
      </c>
      <c r="C828" t="s">
        <v>4849</v>
      </c>
      <c r="D828">
        <v>3.461</v>
      </c>
      <c r="E828" t="s">
        <v>4851</v>
      </c>
      <c r="F828">
        <v>8.460000000000001</v>
      </c>
      <c r="G828">
        <v>0.6899999999999999</v>
      </c>
      <c r="H828">
        <v>2</v>
      </c>
      <c r="I828" t="s">
        <v>5729</v>
      </c>
      <c r="J828" t="s">
        <v>6493</v>
      </c>
      <c r="K828" t="s">
        <v>6679</v>
      </c>
      <c r="L828" t="s">
        <v>6680</v>
      </c>
      <c r="M828" t="s">
        <v>6696</v>
      </c>
      <c r="N828">
        <v>8</v>
      </c>
      <c r="O828" t="s">
        <v>6742</v>
      </c>
      <c r="P828" t="s">
        <v>7295</v>
      </c>
      <c r="Q828">
        <v>9</v>
      </c>
      <c r="R828">
        <v>3</v>
      </c>
      <c r="S828">
        <v>8.35</v>
      </c>
      <c r="T828">
        <v>11.57</v>
      </c>
      <c r="U828">
        <v>914.47</v>
      </c>
      <c r="V828">
        <v>153.63</v>
      </c>
      <c r="W828">
        <v>9.44</v>
      </c>
      <c r="X828">
        <v>2.66</v>
      </c>
      <c r="Y828">
        <v>6.68</v>
      </c>
      <c r="Z828">
        <v>5</v>
      </c>
      <c r="AA828" t="s">
        <v>4708</v>
      </c>
      <c r="AB828">
        <v>2</v>
      </c>
      <c r="AC828">
        <v>14</v>
      </c>
      <c r="AD828">
        <v>1.166666666666667</v>
      </c>
      <c r="AF828" t="s">
        <v>7586</v>
      </c>
      <c r="AI828">
        <v>0</v>
      </c>
      <c r="AJ828">
        <v>0</v>
      </c>
    </row>
    <row r="829" spans="1:38">
      <c r="A829" t="s">
        <v>5449</v>
      </c>
      <c r="B829" t="s">
        <v>4846</v>
      </c>
      <c r="C829" t="s">
        <v>4849</v>
      </c>
      <c r="D829">
        <v>3.484</v>
      </c>
      <c r="E829" t="s">
        <v>4851</v>
      </c>
      <c r="F829">
        <v>8.460000000000001</v>
      </c>
      <c r="G829">
        <v>0</v>
      </c>
      <c r="H829">
        <v>1</v>
      </c>
      <c r="I829" t="s">
        <v>5729</v>
      </c>
      <c r="J829" t="s">
        <v>6494</v>
      </c>
      <c r="K829" t="s">
        <v>6679</v>
      </c>
      <c r="L829" t="s">
        <v>6680</v>
      </c>
      <c r="M829" t="s">
        <v>6694</v>
      </c>
      <c r="N829">
        <v>9</v>
      </c>
      <c r="O829" t="s">
        <v>6740</v>
      </c>
      <c r="P829" t="s">
        <v>7296</v>
      </c>
      <c r="Q829">
        <v>10</v>
      </c>
      <c r="R829">
        <v>2</v>
      </c>
      <c r="S829">
        <v>7.51</v>
      </c>
      <c r="T829">
        <v>9.51</v>
      </c>
      <c r="U829">
        <v>868.4299999999999</v>
      </c>
      <c r="V829">
        <v>135.32</v>
      </c>
      <c r="W829">
        <v>7.83</v>
      </c>
      <c r="X829">
        <v>3.58</v>
      </c>
      <c r="Y829">
        <v>6.38</v>
      </c>
      <c r="Z829">
        <v>5</v>
      </c>
      <c r="AA829" t="s">
        <v>4708</v>
      </c>
      <c r="AB829">
        <v>2</v>
      </c>
      <c r="AC829">
        <v>12</v>
      </c>
      <c r="AD829">
        <v>1.5</v>
      </c>
      <c r="AF829" t="s">
        <v>7586</v>
      </c>
      <c r="AI829">
        <v>0</v>
      </c>
      <c r="AJ829">
        <v>0</v>
      </c>
    </row>
    <row r="830" spans="1:38">
      <c r="A830" t="s">
        <v>5449</v>
      </c>
      <c r="B830" t="s">
        <v>4846</v>
      </c>
      <c r="C830" t="s">
        <v>4849</v>
      </c>
      <c r="D830">
        <v>3.484</v>
      </c>
      <c r="E830" t="s">
        <v>4851</v>
      </c>
      <c r="F830">
        <v>8.460000000000001</v>
      </c>
      <c r="G830">
        <v>0</v>
      </c>
      <c r="H830">
        <v>1</v>
      </c>
      <c r="I830" t="s">
        <v>5729</v>
      </c>
      <c r="J830" t="s">
        <v>6495</v>
      </c>
      <c r="K830" t="s">
        <v>6679</v>
      </c>
      <c r="L830" t="s">
        <v>6680</v>
      </c>
      <c r="M830" t="s">
        <v>6695</v>
      </c>
      <c r="N830">
        <v>8</v>
      </c>
      <c r="O830" t="s">
        <v>6741</v>
      </c>
      <c r="P830" t="s">
        <v>7296</v>
      </c>
      <c r="Q830">
        <v>10</v>
      </c>
      <c r="R830">
        <v>2</v>
      </c>
      <c r="S830">
        <v>7.51</v>
      </c>
      <c r="T830">
        <v>9.51</v>
      </c>
      <c r="U830">
        <v>868.4299999999999</v>
      </c>
      <c r="V830">
        <v>135.32</v>
      </c>
      <c r="W830">
        <v>7.83</v>
      </c>
      <c r="X830">
        <v>3.58</v>
      </c>
      <c r="Y830">
        <v>6.38</v>
      </c>
      <c r="Z830">
        <v>5</v>
      </c>
      <c r="AA830" t="s">
        <v>4708</v>
      </c>
      <c r="AB830">
        <v>2</v>
      </c>
      <c r="AC830">
        <v>12</v>
      </c>
      <c r="AD830">
        <v>1.5</v>
      </c>
      <c r="AF830" t="s">
        <v>7586</v>
      </c>
      <c r="AI830">
        <v>0</v>
      </c>
      <c r="AJ830">
        <v>0</v>
      </c>
    </row>
    <row r="831" spans="1:38">
      <c r="A831" t="s">
        <v>5450</v>
      </c>
      <c r="B831" t="s">
        <v>4846</v>
      </c>
      <c r="C831" t="s">
        <v>4849</v>
      </c>
      <c r="D831">
        <v>3.5</v>
      </c>
      <c r="E831" t="s">
        <v>4851</v>
      </c>
      <c r="F831">
        <v>8.460000000000001</v>
      </c>
      <c r="G831">
        <v>0.42</v>
      </c>
      <c r="H831">
        <v>2</v>
      </c>
      <c r="I831" t="s">
        <v>5731</v>
      </c>
      <c r="K831" t="s">
        <v>6679</v>
      </c>
      <c r="L831" t="s">
        <v>6680</v>
      </c>
      <c r="M831" t="s">
        <v>6700</v>
      </c>
      <c r="N831">
        <v>9</v>
      </c>
      <c r="O831" t="s">
        <v>6746</v>
      </c>
      <c r="P831" t="s">
        <v>7297</v>
      </c>
      <c r="Q831">
        <v>11</v>
      </c>
      <c r="R831">
        <v>3</v>
      </c>
      <c r="S831">
        <v>4.51</v>
      </c>
      <c r="T831">
        <v>7.02</v>
      </c>
      <c r="U831">
        <v>800.0599999999999</v>
      </c>
      <c r="V831">
        <v>140.16</v>
      </c>
      <c r="W831">
        <v>7.3</v>
      </c>
      <c r="X831">
        <v>4.72</v>
      </c>
      <c r="Y831">
        <v>9.369999999999999</v>
      </c>
      <c r="Z831">
        <v>4</v>
      </c>
      <c r="AA831" t="s">
        <v>4708</v>
      </c>
      <c r="AB831">
        <v>3</v>
      </c>
      <c r="AC831">
        <v>17</v>
      </c>
      <c r="AD831">
        <v>0.4816666666666671</v>
      </c>
      <c r="AF831" t="s">
        <v>7583</v>
      </c>
      <c r="AI831">
        <v>0</v>
      </c>
      <c r="AJ831">
        <v>0</v>
      </c>
      <c r="AK831" t="s">
        <v>7599</v>
      </c>
      <c r="AL831" t="s">
        <v>7599</v>
      </c>
    </row>
    <row r="832" spans="1:38">
      <c r="A832" t="s">
        <v>5451</v>
      </c>
      <c r="B832" t="s">
        <v>4846</v>
      </c>
      <c r="C832" t="s">
        <v>4849</v>
      </c>
      <c r="D832">
        <v>3.567</v>
      </c>
      <c r="E832" t="s">
        <v>4851</v>
      </c>
      <c r="F832">
        <v>8.449999999999999</v>
      </c>
      <c r="G832">
        <v>0</v>
      </c>
      <c r="H832">
        <v>1</v>
      </c>
      <c r="I832" t="s">
        <v>5729</v>
      </c>
      <c r="J832" t="s">
        <v>6496</v>
      </c>
      <c r="K832" t="s">
        <v>6679</v>
      </c>
      <c r="L832" t="s">
        <v>6680</v>
      </c>
      <c r="M832" t="s">
        <v>6694</v>
      </c>
      <c r="N832">
        <v>9</v>
      </c>
      <c r="O832" t="s">
        <v>6740</v>
      </c>
      <c r="P832" t="s">
        <v>7298</v>
      </c>
      <c r="Q832">
        <v>12</v>
      </c>
      <c r="R832">
        <v>2</v>
      </c>
      <c r="S832">
        <v>5.54</v>
      </c>
      <c r="T832">
        <v>7.5</v>
      </c>
      <c r="U832">
        <v>897.45</v>
      </c>
      <c r="V832">
        <v>172.89</v>
      </c>
      <c r="W832">
        <v>7.45</v>
      </c>
      <c r="X832">
        <v>4.13</v>
      </c>
      <c r="Y832">
        <v>6.12</v>
      </c>
      <c r="Z832">
        <v>5</v>
      </c>
      <c r="AA832" t="s">
        <v>4708</v>
      </c>
      <c r="AB832">
        <v>3</v>
      </c>
      <c r="AC832">
        <v>16</v>
      </c>
      <c r="AD832">
        <v>1.5</v>
      </c>
      <c r="AF832" t="s">
        <v>7586</v>
      </c>
      <c r="AI832">
        <v>0</v>
      </c>
      <c r="AJ832">
        <v>0</v>
      </c>
    </row>
    <row r="833" spans="1:38">
      <c r="A833" t="s">
        <v>5451</v>
      </c>
      <c r="B833" t="s">
        <v>4846</v>
      </c>
      <c r="C833" t="s">
        <v>4849</v>
      </c>
      <c r="D833">
        <v>3.567</v>
      </c>
      <c r="E833" t="s">
        <v>4851</v>
      </c>
      <c r="F833">
        <v>8.449999999999999</v>
      </c>
      <c r="G833">
        <v>0</v>
      </c>
      <c r="H833">
        <v>1</v>
      </c>
      <c r="I833" t="s">
        <v>5729</v>
      </c>
      <c r="J833" t="s">
        <v>6497</v>
      </c>
      <c r="K833" t="s">
        <v>6679</v>
      </c>
      <c r="L833" t="s">
        <v>6680</v>
      </c>
      <c r="M833" t="s">
        <v>6695</v>
      </c>
      <c r="N833">
        <v>8</v>
      </c>
      <c r="O833" t="s">
        <v>6741</v>
      </c>
      <c r="P833" t="s">
        <v>7298</v>
      </c>
      <c r="Q833">
        <v>12</v>
      </c>
      <c r="R833">
        <v>2</v>
      </c>
      <c r="S833">
        <v>5.54</v>
      </c>
      <c r="T833">
        <v>7.5</v>
      </c>
      <c r="U833">
        <v>897.45</v>
      </c>
      <c r="V833">
        <v>172.89</v>
      </c>
      <c r="W833">
        <v>7.45</v>
      </c>
      <c r="X833">
        <v>4.13</v>
      </c>
      <c r="Y833">
        <v>6.12</v>
      </c>
      <c r="Z833">
        <v>5</v>
      </c>
      <c r="AA833" t="s">
        <v>4708</v>
      </c>
      <c r="AB833">
        <v>3</v>
      </c>
      <c r="AC833">
        <v>16</v>
      </c>
      <c r="AD833">
        <v>1.5</v>
      </c>
      <c r="AF833" t="s">
        <v>7586</v>
      </c>
      <c r="AI833">
        <v>0</v>
      </c>
      <c r="AJ833">
        <v>0</v>
      </c>
    </row>
    <row r="834" spans="1:38">
      <c r="A834" t="s">
        <v>5452</v>
      </c>
      <c r="B834" t="s">
        <v>4846</v>
      </c>
      <c r="C834" t="s">
        <v>4849</v>
      </c>
      <c r="D834">
        <v>3.779</v>
      </c>
      <c r="E834" t="s">
        <v>4851</v>
      </c>
      <c r="F834">
        <v>8.42</v>
      </c>
      <c r="G834">
        <v>0</v>
      </c>
      <c r="H834">
        <v>1</v>
      </c>
      <c r="I834" t="s">
        <v>5729</v>
      </c>
      <c r="J834" t="s">
        <v>6498</v>
      </c>
      <c r="K834" t="s">
        <v>6679</v>
      </c>
      <c r="L834" t="s">
        <v>6680</v>
      </c>
      <c r="M834" t="s">
        <v>6694</v>
      </c>
      <c r="N834">
        <v>9</v>
      </c>
      <c r="O834" t="s">
        <v>6740</v>
      </c>
      <c r="P834" t="s">
        <v>7299</v>
      </c>
      <c r="Q834">
        <v>12</v>
      </c>
      <c r="R834">
        <v>2</v>
      </c>
      <c r="S834">
        <v>8.529999999999999</v>
      </c>
      <c r="T834">
        <v>10.54</v>
      </c>
      <c r="U834">
        <v>984.92</v>
      </c>
      <c r="V834">
        <v>170.46</v>
      </c>
      <c r="W834">
        <v>8.859999999999999</v>
      </c>
      <c r="X834">
        <v>3.71</v>
      </c>
      <c r="Y834">
        <v>6.68</v>
      </c>
      <c r="Z834">
        <v>4</v>
      </c>
      <c r="AA834" t="s">
        <v>4708</v>
      </c>
      <c r="AB834">
        <v>3</v>
      </c>
      <c r="AC834">
        <v>13</v>
      </c>
      <c r="AD834">
        <v>1.5</v>
      </c>
      <c r="AF834" t="s">
        <v>7586</v>
      </c>
      <c r="AI834">
        <v>0</v>
      </c>
      <c r="AJ834">
        <v>0</v>
      </c>
    </row>
    <row r="835" spans="1:38">
      <c r="A835" t="s">
        <v>5452</v>
      </c>
      <c r="B835" t="s">
        <v>4846</v>
      </c>
      <c r="C835" t="s">
        <v>4849</v>
      </c>
      <c r="D835">
        <v>3.779</v>
      </c>
      <c r="E835" t="s">
        <v>4851</v>
      </c>
      <c r="F835">
        <v>8.42</v>
      </c>
      <c r="G835">
        <v>0</v>
      </c>
      <c r="H835">
        <v>1</v>
      </c>
      <c r="I835" t="s">
        <v>5729</v>
      </c>
      <c r="J835" t="s">
        <v>6499</v>
      </c>
      <c r="K835" t="s">
        <v>6679</v>
      </c>
      <c r="L835" t="s">
        <v>6680</v>
      </c>
      <c r="M835" t="s">
        <v>6695</v>
      </c>
      <c r="N835">
        <v>8</v>
      </c>
      <c r="O835" t="s">
        <v>6741</v>
      </c>
      <c r="P835" t="s">
        <v>7299</v>
      </c>
      <c r="Q835">
        <v>12</v>
      </c>
      <c r="R835">
        <v>2</v>
      </c>
      <c r="S835">
        <v>8.529999999999999</v>
      </c>
      <c r="T835">
        <v>10.54</v>
      </c>
      <c r="U835">
        <v>984.92</v>
      </c>
      <c r="V835">
        <v>170.46</v>
      </c>
      <c r="W835">
        <v>8.859999999999999</v>
      </c>
      <c r="X835">
        <v>3.71</v>
      </c>
      <c r="Y835">
        <v>6.68</v>
      </c>
      <c r="Z835">
        <v>4</v>
      </c>
      <c r="AA835" t="s">
        <v>4708</v>
      </c>
      <c r="AB835">
        <v>3</v>
      </c>
      <c r="AC835">
        <v>13</v>
      </c>
      <c r="AD835">
        <v>1.5</v>
      </c>
      <c r="AF835" t="s">
        <v>7586</v>
      </c>
      <c r="AI835">
        <v>0</v>
      </c>
      <c r="AJ835">
        <v>0</v>
      </c>
    </row>
    <row r="836" spans="1:38">
      <c r="A836" t="s">
        <v>5453</v>
      </c>
      <c r="B836" t="s">
        <v>4846</v>
      </c>
      <c r="C836" t="s">
        <v>4849</v>
      </c>
      <c r="D836">
        <v>3.8</v>
      </c>
      <c r="E836" t="s">
        <v>4851</v>
      </c>
      <c r="F836">
        <v>8.42</v>
      </c>
      <c r="G836">
        <v>0</v>
      </c>
      <c r="H836">
        <v>1</v>
      </c>
      <c r="I836" t="s">
        <v>5729</v>
      </c>
      <c r="K836" t="s">
        <v>6679</v>
      </c>
      <c r="L836" t="s">
        <v>6680</v>
      </c>
      <c r="M836" t="s">
        <v>6702</v>
      </c>
      <c r="N836">
        <v>9</v>
      </c>
      <c r="O836" t="s">
        <v>6748</v>
      </c>
      <c r="P836" t="s">
        <v>7300</v>
      </c>
      <c r="U836">
        <v>1035.68</v>
      </c>
      <c r="Y836">
        <v>0</v>
      </c>
      <c r="AI836">
        <v>0</v>
      </c>
      <c r="AJ836">
        <v>0</v>
      </c>
      <c r="AK836" t="s">
        <v>7601</v>
      </c>
      <c r="AL836" t="s">
        <v>7601</v>
      </c>
    </row>
    <row r="837" spans="1:38">
      <c r="A837" t="s">
        <v>5454</v>
      </c>
      <c r="B837" t="s">
        <v>4846</v>
      </c>
      <c r="C837" t="s">
        <v>4849</v>
      </c>
      <c r="D837">
        <v>3.964</v>
      </c>
      <c r="E837" t="s">
        <v>4851</v>
      </c>
      <c r="F837">
        <v>8.4</v>
      </c>
      <c r="G837">
        <v>0</v>
      </c>
      <c r="H837">
        <v>1</v>
      </c>
      <c r="I837" t="s">
        <v>5729</v>
      </c>
      <c r="J837" t="s">
        <v>6500</v>
      </c>
      <c r="K837" t="s">
        <v>6679</v>
      </c>
      <c r="L837" t="s">
        <v>6680</v>
      </c>
      <c r="M837" t="s">
        <v>6696</v>
      </c>
      <c r="N837">
        <v>8</v>
      </c>
      <c r="O837" t="s">
        <v>6742</v>
      </c>
      <c r="P837" t="s">
        <v>7301</v>
      </c>
      <c r="Q837">
        <v>9</v>
      </c>
      <c r="R837">
        <v>3</v>
      </c>
      <c r="S837">
        <v>2.66</v>
      </c>
      <c r="T837">
        <v>5.6</v>
      </c>
      <c r="U837">
        <v>778.34</v>
      </c>
      <c r="V837">
        <v>157.13</v>
      </c>
      <c r="W837">
        <v>8.09</v>
      </c>
      <c r="X837">
        <v>-4.04</v>
      </c>
      <c r="Y837">
        <v>10.3</v>
      </c>
      <c r="Z837">
        <v>4</v>
      </c>
      <c r="AA837" t="s">
        <v>4708</v>
      </c>
      <c r="AB837">
        <v>2</v>
      </c>
      <c r="AC837">
        <v>9</v>
      </c>
      <c r="AD837">
        <v>0.8366666666666667</v>
      </c>
      <c r="AF837" t="s">
        <v>7583</v>
      </c>
      <c r="AI837">
        <v>0</v>
      </c>
      <c r="AJ837">
        <v>0</v>
      </c>
    </row>
    <row r="838" spans="1:38">
      <c r="A838" t="s">
        <v>5455</v>
      </c>
      <c r="B838" t="s">
        <v>4846</v>
      </c>
      <c r="C838" t="s">
        <v>4849</v>
      </c>
      <c r="D838">
        <v>3.965</v>
      </c>
      <c r="E838" t="s">
        <v>4851</v>
      </c>
      <c r="F838">
        <v>8.4</v>
      </c>
      <c r="G838">
        <v>0</v>
      </c>
      <c r="H838">
        <v>1</v>
      </c>
      <c r="I838" t="s">
        <v>5729</v>
      </c>
      <c r="J838" t="s">
        <v>6501</v>
      </c>
      <c r="K838" t="s">
        <v>6679</v>
      </c>
      <c r="L838" t="s">
        <v>6680</v>
      </c>
      <c r="M838" t="s">
        <v>6694</v>
      </c>
      <c r="N838">
        <v>9</v>
      </c>
      <c r="O838" t="s">
        <v>6740</v>
      </c>
      <c r="P838" t="s">
        <v>7302</v>
      </c>
      <c r="Q838">
        <v>11</v>
      </c>
      <c r="R838">
        <v>2</v>
      </c>
      <c r="S838">
        <v>6.86</v>
      </c>
      <c r="T838">
        <v>8.83</v>
      </c>
      <c r="U838">
        <v>826.37</v>
      </c>
      <c r="V838">
        <v>152.58</v>
      </c>
      <c r="W838">
        <v>8</v>
      </c>
      <c r="X838">
        <v>4.13</v>
      </c>
      <c r="Y838">
        <v>6.12</v>
      </c>
      <c r="Z838">
        <v>5</v>
      </c>
      <c r="AA838" t="s">
        <v>4708</v>
      </c>
      <c r="AB838">
        <v>3</v>
      </c>
      <c r="AC838">
        <v>14</v>
      </c>
      <c r="AD838">
        <v>1.5</v>
      </c>
      <c r="AF838" t="s">
        <v>7586</v>
      </c>
      <c r="AI838">
        <v>0</v>
      </c>
      <c r="AJ838">
        <v>0</v>
      </c>
    </row>
    <row r="839" spans="1:38">
      <c r="A839" t="s">
        <v>5455</v>
      </c>
      <c r="B839" t="s">
        <v>4846</v>
      </c>
      <c r="C839" t="s">
        <v>4849</v>
      </c>
      <c r="D839">
        <v>3.965</v>
      </c>
      <c r="E839" t="s">
        <v>4851</v>
      </c>
      <c r="F839">
        <v>8.4</v>
      </c>
      <c r="G839">
        <v>0</v>
      </c>
      <c r="H839">
        <v>1</v>
      </c>
      <c r="I839" t="s">
        <v>5729</v>
      </c>
      <c r="J839" t="s">
        <v>6502</v>
      </c>
      <c r="K839" t="s">
        <v>6679</v>
      </c>
      <c r="L839" t="s">
        <v>6680</v>
      </c>
      <c r="M839" t="s">
        <v>6695</v>
      </c>
      <c r="N839">
        <v>8</v>
      </c>
      <c r="O839" t="s">
        <v>6741</v>
      </c>
      <c r="P839" t="s">
        <v>7302</v>
      </c>
      <c r="Q839">
        <v>11</v>
      </c>
      <c r="R839">
        <v>2</v>
      </c>
      <c r="S839">
        <v>6.86</v>
      </c>
      <c r="T839">
        <v>8.83</v>
      </c>
      <c r="U839">
        <v>826.37</v>
      </c>
      <c r="V839">
        <v>152.58</v>
      </c>
      <c r="W839">
        <v>8</v>
      </c>
      <c r="X839">
        <v>4.13</v>
      </c>
      <c r="Y839">
        <v>6.12</v>
      </c>
      <c r="Z839">
        <v>5</v>
      </c>
      <c r="AA839" t="s">
        <v>4708</v>
      </c>
      <c r="AB839">
        <v>3</v>
      </c>
      <c r="AC839">
        <v>14</v>
      </c>
      <c r="AD839">
        <v>1.5</v>
      </c>
      <c r="AF839" t="s">
        <v>7586</v>
      </c>
      <c r="AI839">
        <v>0</v>
      </c>
      <c r="AJ839">
        <v>0</v>
      </c>
    </row>
    <row r="840" spans="1:38">
      <c r="A840" t="s">
        <v>5456</v>
      </c>
      <c r="B840" t="s">
        <v>4846</v>
      </c>
      <c r="C840" t="s">
        <v>4849</v>
      </c>
      <c r="D840">
        <v>4.5</v>
      </c>
      <c r="E840" t="s">
        <v>4851</v>
      </c>
      <c r="F840">
        <v>8.35</v>
      </c>
      <c r="G840">
        <v>0.67</v>
      </c>
      <c r="H840">
        <v>2</v>
      </c>
      <c r="I840" t="s">
        <v>5731</v>
      </c>
      <c r="K840" t="s">
        <v>6679</v>
      </c>
      <c r="L840" t="s">
        <v>6680</v>
      </c>
      <c r="M840" t="s">
        <v>6700</v>
      </c>
      <c r="N840">
        <v>9</v>
      </c>
      <c r="O840" t="s">
        <v>6746</v>
      </c>
      <c r="P840" t="s">
        <v>7303</v>
      </c>
      <c r="Q840">
        <v>10</v>
      </c>
      <c r="R840">
        <v>2</v>
      </c>
      <c r="S840">
        <v>3.88</v>
      </c>
      <c r="T840">
        <v>6.38</v>
      </c>
      <c r="U840">
        <v>716.9299999999999</v>
      </c>
      <c r="V840">
        <v>128.13</v>
      </c>
      <c r="W840">
        <v>5.87</v>
      </c>
      <c r="X840">
        <v>4.65</v>
      </c>
      <c r="Y840">
        <v>9.369999999999999</v>
      </c>
      <c r="Z840">
        <v>4</v>
      </c>
      <c r="AA840" t="s">
        <v>4708</v>
      </c>
      <c r="AB840">
        <v>2</v>
      </c>
      <c r="AC840">
        <v>15</v>
      </c>
      <c r="AD840">
        <v>0.8750000000000004</v>
      </c>
      <c r="AF840" t="s">
        <v>7583</v>
      </c>
      <c r="AI840">
        <v>0</v>
      </c>
      <c r="AJ840">
        <v>0</v>
      </c>
      <c r="AK840" t="s">
        <v>7599</v>
      </c>
      <c r="AL840" t="s">
        <v>7599</v>
      </c>
    </row>
    <row r="841" spans="1:38">
      <c r="A841" t="s">
        <v>5457</v>
      </c>
      <c r="B841" t="s">
        <v>4846</v>
      </c>
      <c r="C841" t="s">
        <v>4849</v>
      </c>
      <c r="D841">
        <v>4.53</v>
      </c>
      <c r="E841" t="s">
        <v>4851</v>
      </c>
      <c r="F841">
        <v>8.34</v>
      </c>
      <c r="G841">
        <v>0</v>
      </c>
      <c r="H841">
        <v>1</v>
      </c>
      <c r="I841" t="s">
        <v>5729</v>
      </c>
      <c r="J841" t="s">
        <v>6503</v>
      </c>
      <c r="K841" t="s">
        <v>6679</v>
      </c>
      <c r="L841" t="s">
        <v>6680</v>
      </c>
      <c r="M841" t="s">
        <v>6694</v>
      </c>
      <c r="N841">
        <v>9</v>
      </c>
      <c r="O841" t="s">
        <v>6740</v>
      </c>
      <c r="P841" t="s">
        <v>7304</v>
      </c>
      <c r="Q841">
        <v>9</v>
      </c>
      <c r="R841">
        <v>2</v>
      </c>
      <c r="S841">
        <v>9.140000000000001</v>
      </c>
      <c r="T841">
        <v>11.15</v>
      </c>
      <c r="U841">
        <v>866.46</v>
      </c>
      <c r="V841">
        <v>126.09</v>
      </c>
      <c r="W841">
        <v>8.84</v>
      </c>
      <c r="X841">
        <v>3.58</v>
      </c>
      <c r="Y841">
        <v>6.69</v>
      </c>
      <c r="Z841">
        <v>5</v>
      </c>
      <c r="AA841" t="s">
        <v>4708</v>
      </c>
      <c r="AB841">
        <v>2</v>
      </c>
      <c r="AC841">
        <v>12</v>
      </c>
      <c r="AD841">
        <v>1.5</v>
      </c>
      <c r="AF841" t="s">
        <v>7586</v>
      </c>
      <c r="AI841">
        <v>0</v>
      </c>
      <c r="AJ841">
        <v>0</v>
      </c>
    </row>
    <row r="842" spans="1:38">
      <c r="A842" t="s">
        <v>5457</v>
      </c>
      <c r="B842" t="s">
        <v>4846</v>
      </c>
      <c r="C842" t="s">
        <v>4849</v>
      </c>
      <c r="D842">
        <v>4.53</v>
      </c>
      <c r="E842" t="s">
        <v>4851</v>
      </c>
      <c r="F842">
        <v>8.34</v>
      </c>
      <c r="G842">
        <v>0</v>
      </c>
      <c r="H842">
        <v>1</v>
      </c>
      <c r="I842" t="s">
        <v>5729</v>
      </c>
      <c r="J842" t="s">
        <v>6504</v>
      </c>
      <c r="K842" t="s">
        <v>6679</v>
      </c>
      <c r="L842" t="s">
        <v>6680</v>
      </c>
      <c r="M842" t="s">
        <v>6695</v>
      </c>
      <c r="N842">
        <v>8</v>
      </c>
      <c r="O842" t="s">
        <v>6741</v>
      </c>
      <c r="P842" t="s">
        <v>7304</v>
      </c>
      <c r="Q842">
        <v>9</v>
      </c>
      <c r="R842">
        <v>2</v>
      </c>
      <c r="S842">
        <v>9.140000000000001</v>
      </c>
      <c r="T842">
        <v>11.15</v>
      </c>
      <c r="U842">
        <v>866.46</v>
      </c>
      <c r="V842">
        <v>126.09</v>
      </c>
      <c r="W842">
        <v>8.84</v>
      </c>
      <c r="X842">
        <v>3.58</v>
      </c>
      <c r="Y842">
        <v>6.69</v>
      </c>
      <c r="Z842">
        <v>5</v>
      </c>
      <c r="AA842" t="s">
        <v>4708</v>
      </c>
      <c r="AB842">
        <v>2</v>
      </c>
      <c r="AC842">
        <v>12</v>
      </c>
      <c r="AD842">
        <v>1.5</v>
      </c>
      <c r="AF842" t="s">
        <v>7586</v>
      </c>
      <c r="AI842">
        <v>0</v>
      </c>
      <c r="AJ842">
        <v>0</v>
      </c>
    </row>
    <row r="843" spans="1:38">
      <c r="A843" t="s">
        <v>5458</v>
      </c>
      <c r="B843" t="s">
        <v>4846</v>
      </c>
      <c r="C843" t="s">
        <v>4849</v>
      </c>
      <c r="D843">
        <v>4.551</v>
      </c>
      <c r="E843" t="s">
        <v>4851</v>
      </c>
      <c r="F843">
        <v>8.34</v>
      </c>
      <c r="G843">
        <v>0</v>
      </c>
      <c r="H843">
        <v>1</v>
      </c>
      <c r="I843" t="s">
        <v>5729</v>
      </c>
      <c r="J843" t="s">
        <v>6505</v>
      </c>
      <c r="K843" t="s">
        <v>6679</v>
      </c>
      <c r="L843" t="s">
        <v>6680</v>
      </c>
      <c r="M843" t="s">
        <v>6694</v>
      </c>
      <c r="N843">
        <v>9</v>
      </c>
      <c r="O843" t="s">
        <v>6740</v>
      </c>
      <c r="P843" t="s">
        <v>7305</v>
      </c>
      <c r="Q843">
        <v>12</v>
      </c>
      <c r="R843">
        <v>3</v>
      </c>
      <c r="S843">
        <v>6.47</v>
      </c>
      <c r="T843">
        <v>8.470000000000001</v>
      </c>
      <c r="U843">
        <v>886.52</v>
      </c>
      <c r="V843">
        <v>182.26</v>
      </c>
      <c r="W843">
        <v>8.880000000000001</v>
      </c>
      <c r="X843">
        <v>4.08</v>
      </c>
      <c r="Y843">
        <v>6.69</v>
      </c>
      <c r="Z843">
        <v>4</v>
      </c>
      <c r="AA843" t="s">
        <v>4708</v>
      </c>
      <c r="AB843">
        <v>3</v>
      </c>
      <c r="AC843">
        <v>14</v>
      </c>
      <c r="AD843">
        <v>1.166666666666667</v>
      </c>
      <c r="AF843" t="s">
        <v>7586</v>
      </c>
      <c r="AI843">
        <v>0</v>
      </c>
      <c r="AJ843">
        <v>0</v>
      </c>
    </row>
    <row r="844" spans="1:38">
      <c r="A844" t="s">
        <v>5458</v>
      </c>
      <c r="B844" t="s">
        <v>4846</v>
      </c>
      <c r="C844" t="s">
        <v>4849</v>
      </c>
      <c r="D844">
        <v>4.551</v>
      </c>
      <c r="E844" t="s">
        <v>4851</v>
      </c>
      <c r="F844">
        <v>8.34</v>
      </c>
      <c r="G844">
        <v>0</v>
      </c>
      <c r="H844">
        <v>1</v>
      </c>
      <c r="I844" t="s">
        <v>5729</v>
      </c>
      <c r="J844" t="s">
        <v>6506</v>
      </c>
      <c r="K844" t="s">
        <v>6679</v>
      </c>
      <c r="L844" t="s">
        <v>6680</v>
      </c>
      <c r="M844" t="s">
        <v>6695</v>
      </c>
      <c r="N844">
        <v>8</v>
      </c>
      <c r="O844" t="s">
        <v>6741</v>
      </c>
      <c r="P844" t="s">
        <v>7305</v>
      </c>
      <c r="Q844">
        <v>12</v>
      </c>
      <c r="R844">
        <v>3</v>
      </c>
      <c r="S844">
        <v>6.47</v>
      </c>
      <c r="T844">
        <v>8.470000000000001</v>
      </c>
      <c r="U844">
        <v>886.52</v>
      </c>
      <c r="V844">
        <v>182.26</v>
      </c>
      <c r="W844">
        <v>8.880000000000001</v>
      </c>
      <c r="X844">
        <v>4.08</v>
      </c>
      <c r="Y844">
        <v>6.69</v>
      </c>
      <c r="Z844">
        <v>4</v>
      </c>
      <c r="AA844" t="s">
        <v>4708</v>
      </c>
      <c r="AB844">
        <v>3</v>
      </c>
      <c r="AC844">
        <v>14</v>
      </c>
      <c r="AD844">
        <v>1.166666666666667</v>
      </c>
      <c r="AF844" t="s">
        <v>7586</v>
      </c>
      <c r="AI844">
        <v>0</v>
      </c>
      <c r="AJ844">
        <v>0</v>
      </c>
    </row>
    <row r="845" spans="1:38">
      <c r="A845" t="s">
        <v>5459</v>
      </c>
      <c r="B845" t="s">
        <v>4846</v>
      </c>
      <c r="C845" t="s">
        <v>4849</v>
      </c>
      <c r="D845">
        <v>4.555</v>
      </c>
      <c r="E845" t="s">
        <v>4851</v>
      </c>
      <c r="F845">
        <v>8.34</v>
      </c>
      <c r="G845">
        <v>0</v>
      </c>
      <c r="H845">
        <v>1</v>
      </c>
      <c r="I845" t="s">
        <v>5729</v>
      </c>
      <c r="J845" t="s">
        <v>6507</v>
      </c>
      <c r="K845" t="s">
        <v>6679</v>
      </c>
      <c r="L845" t="s">
        <v>6680</v>
      </c>
      <c r="M845" t="s">
        <v>6694</v>
      </c>
      <c r="N845">
        <v>9</v>
      </c>
      <c r="O845" t="s">
        <v>6740</v>
      </c>
      <c r="P845" t="s">
        <v>7306</v>
      </c>
      <c r="Q845">
        <v>12</v>
      </c>
      <c r="R845">
        <v>3</v>
      </c>
      <c r="S845">
        <v>7.31</v>
      </c>
      <c r="T845">
        <v>9.65</v>
      </c>
      <c r="U845">
        <v>958.97</v>
      </c>
      <c r="V845">
        <v>171.61</v>
      </c>
      <c r="W845">
        <v>8.74</v>
      </c>
      <c r="X845">
        <v>4.09</v>
      </c>
      <c r="Y845">
        <v>7.83</v>
      </c>
      <c r="Z845">
        <v>5</v>
      </c>
      <c r="AA845" t="s">
        <v>4708</v>
      </c>
      <c r="AB845">
        <v>3</v>
      </c>
      <c r="AC845">
        <v>13</v>
      </c>
      <c r="AD845">
        <v>1.166666666666667</v>
      </c>
      <c r="AF845" t="s">
        <v>7586</v>
      </c>
      <c r="AI845">
        <v>0</v>
      </c>
      <c r="AJ845">
        <v>0</v>
      </c>
    </row>
    <row r="846" spans="1:38">
      <c r="A846" t="s">
        <v>5459</v>
      </c>
      <c r="B846" t="s">
        <v>4846</v>
      </c>
      <c r="C846" t="s">
        <v>4849</v>
      </c>
      <c r="D846">
        <v>4.555</v>
      </c>
      <c r="E846" t="s">
        <v>4851</v>
      </c>
      <c r="F846">
        <v>8.34</v>
      </c>
      <c r="G846">
        <v>0</v>
      </c>
      <c r="H846">
        <v>1</v>
      </c>
      <c r="I846" t="s">
        <v>5729</v>
      </c>
      <c r="J846" t="s">
        <v>6508</v>
      </c>
      <c r="K846" t="s">
        <v>6679</v>
      </c>
      <c r="L846" t="s">
        <v>6680</v>
      </c>
      <c r="M846" t="s">
        <v>6695</v>
      </c>
      <c r="N846">
        <v>8</v>
      </c>
      <c r="O846" t="s">
        <v>6741</v>
      </c>
      <c r="P846" t="s">
        <v>7306</v>
      </c>
      <c r="Q846">
        <v>12</v>
      </c>
      <c r="R846">
        <v>3</v>
      </c>
      <c r="S846">
        <v>7.31</v>
      </c>
      <c r="T846">
        <v>9.65</v>
      </c>
      <c r="U846">
        <v>958.97</v>
      </c>
      <c r="V846">
        <v>171.61</v>
      </c>
      <c r="W846">
        <v>8.74</v>
      </c>
      <c r="X846">
        <v>4.09</v>
      </c>
      <c r="Y846">
        <v>7.83</v>
      </c>
      <c r="Z846">
        <v>5</v>
      </c>
      <c r="AA846" t="s">
        <v>4708</v>
      </c>
      <c r="AB846">
        <v>3</v>
      </c>
      <c r="AC846">
        <v>13</v>
      </c>
      <c r="AD846">
        <v>1.166666666666667</v>
      </c>
      <c r="AF846" t="s">
        <v>7586</v>
      </c>
      <c r="AI846">
        <v>0</v>
      </c>
      <c r="AJ846">
        <v>0</v>
      </c>
    </row>
    <row r="847" spans="1:38">
      <c r="A847" t="s">
        <v>5460</v>
      </c>
      <c r="B847" t="s">
        <v>4846</v>
      </c>
      <c r="C847" t="s">
        <v>4849</v>
      </c>
      <c r="D847">
        <v>4.6</v>
      </c>
      <c r="E847" t="s">
        <v>4851</v>
      </c>
      <c r="F847">
        <v>8.34</v>
      </c>
      <c r="G847">
        <v>0</v>
      </c>
      <c r="H847">
        <v>1</v>
      </c>
      <c r="I847" t="s">
        <v>5729</v>
      </c>
      <c r="K847" t="s">
        <v>6679</v>
      </c>
      <c r="L847" t="s">
        <v>6680</v>
      </c>
      <c r="M847" t="s">
        <v>6702</v>
      </c>
      <c r="N847">
        <v>9</v>
      </c>
      <c r="O847" t="s">
        <v>6748</v>
      </c>
      <c r="P847" t="s">
        <v>7307</v>
      </c>
      <c r="U847">
        <v>1065.7</v>
      </c>
      <c r="Y847">
        <v>0</v>
      </c>
      <c r="AI847">
        <v>0</v>
      </c>
      <c r="AJ847">
        <v>0</v>
      </c>
      <c r="AK847" t="s">
        <v>7601</v>
      </c>
      <c r="AL847" t="s">
        <v>7601</v>
      </c>
    </row>
    <row r="848" spans="1:38">
      <c r="A848" t="s">
        <v>5461</v>
      </c>
      <c r="B848" t="s">
        <v>4846</v>
      </c>
      <c r="C848" t="s">
        <v>4849</v>
      </c>
      <c r="D848">
        <v>4.6</v>
      </c>
      <c r="E848" t="s">
        <v>4851</v>
      </c>
      <c r="F848">
        <v>8.34</v>
      </c>
      <c r="G848">
        <v>0.45</v>
      </c>
      <c r="H848">
        <v>2</v>
      </c>
      <c r="I848" t="s">
        <v>5731</v>
      </c>
      <c r="K848" t="s">
        <v>6679</v>
      </c>
      <c r="L848" t="s">
        <v>6680</v>
      </c>
      <c r="M848" t="s">
        <v>6700</v>
      </c>
      <c r="N848">
        <v>9</v>
      </c>
      <c r="O848" t="s">
        <v>6746</v>
      </c>
      <c r="P848" t="s">
        <v>7308</v>
      </c>
      <c r="Q848">
        <v>12</v>
      </c>
      <c r="R848">
        <v>2</v>
      </c>
      <c r="S848">
        <v>2.54</v>
      </c>
      <c r="T848">
        <v>5.04</v>
      </c>
      <c r="U848">
        <v>781</v>
      </c>
      <c r="V848">
        <v>162.27</v>
      </c>
      <c r="W848">
        <v>4.96</v>
      </c>
      <c r="X848">
        <v>4.65</v>
      </c>
      <c r="Y848">
        <v>9.369999999999999</v>
      </c>
      <c r="Z848">
        <v>4</v>
      </c>
      <c r="AA848" t="s">
        <v>4708</v>
      </c>
      <c r="AB848">
        <v>2</v>
      </c>
      <c r="AC848">
        <v>16</v>
      </c>
      <c r="AD848">
        <v>1.545</v>
      </c>
      <c r="AF848" t="s">
        <v>7583</v>
      </c>
      <c r="AI848">
        <v>0</v>
      </c>
      <c r="AJ848">
        <v>0</v>
      </c>
      <c r="AK848" t="s">
        <v>7599</v>
      </c>
      <c r="AL848" t="s">
        <v>7599</v>
      </c>
    </row>
    <row r="849" spans="1:38">
      <c r="A849" t="s">
        <v>5462</v>
      </c>
      <c r="B849" t="s">
        <v>4846</v>
      </c>
      <c r="C849" t="s">
        <v>4849</v>
      </c>
      <c r="D849">
        <v>4.92</v>
      </c>
      <c r="E849" t="s">
        <v>4851</v>
      </c>
      <c r="F849">
        <v>8.31</v>
      </c>
      <c r="G849">
        <v>0</v>
      </c>
      <c r="H849">
        <v>1</v>
      </c>
      <c r="I849" t="s">
        <v>5729</v>
      </c>
      <c r="J849" t="s">
        <v>6509</v>
      </c>
      <c r="K849" t="s">
        <v>6679</v>
      </c>
      <c r="L849" t="s">
        <v>6680</v>
      </c>
      <c r="M849" t="s">
        <v>6696</v>
      </c>
      <c r="N849">
        <v>8</v>
      </c>
      <c r="O849" t="s">
        <v>6742</v>
      </c>
      <c r="P849" t="s">
        <v>7309</v>
      </c>
      <c r="Q849">
        <v>9</v>
      </c>
      <c r="R849">
        <v>3</v>
      </c>
      <c r="S849">
        <v>9.720000000000001</v>
      </c>
      <c r="T849">
        <v>12.31</v>
      </c>
      <c r="U849">
        <v>916.54</v>
      </c>
      <c r="V849">
        <v>156.64</v>
      </c>
      <c r="W849">
        <v>10.66</v>
      </c>
      <c r="X849">
        <v>1.8</v>
      </c>
      <c r="Y849">
        <v>8.699999999999999</v>
      </c>
      <c r="Z849">
        <v>6</v>
      </c>
      <c r="AA849" t="s">
        <v>4708</v>
      </c>
      <c r="AB849">
        <v>2</v>
      </c>
      <c r="AC849">
        <v>12</v>
      </c>
      <c r="AD849">
        <v>0.8166666666666671</v>
      </c>
      <c r="AF849" t="s">
        <v>7583</v>
      </c>
      <c r="AI849">
        <v>0</v>
      </c>
      <c r="AJ849">
        <v>0</v>
      </c>
    </row>
    <row r="850" spans="1:38">
      <c r="A850" t="s">
        <v>5463</v>
      </c>
      <c r="B850" t="s">
        <v>4846</v>
      </c>
      <c r="C850" t="s">
        <v>4849</v>
      </c>
      <c r="D850">
        <v>5</v>
      </c>
      <c r="E850" t="s">
        <v>4851</v>
      </c>
      <c r="F850">
        <v>8.300000000000001</v>
      </c>
      <c r="G850">
        <v>0.09</v>
      </c>
      <c r="H850">
        <v>2</v>
      </c>
      <c r="I850" t="s">
        <v>5729</v>
      </c>
      <c r="K850" t="s">
        <v>6679</v>
      </c>
      <c r="L850" t="s">
        <v>6680</v>
      </c>
      <c r="M850" t="s">
        <v>6704</v>
      </c>
      <c r="N850">
        <v>9</v>
      </c>
      <c r="O850" t="s">
        <v>6750</v>
      </c>
      <c r="P850" t="s">
        <v>7310</v>
      </c>
      <c r="Q850">
        <v>11</v>
      </c>
      <c r="R850">
        <v>6</v>
      </c>
      <c r="S850">
        <v>4.08</v>
      </c>
      <c r="T850">
        <v>5.11</v>
      </c>
      <c r="U850">
        <v>646.6900000000001</v>
      </c>
      <c r="V850">
        <v>191.72</v>
      </c>
      <c r="W850">
        <v>5.2</v>
      </c>
      <c r="X850">
        <v>6.79</v>
      </c>
      <c r="Y850">
        <v>0</v>
      </c>
      <c r="Z850">
        <v>2</v>
      </c>
      <c r="AA850" t="s">
        <v>4708</v>
      </c>
      <c r="AB850">
        <v>4</v>
      </c>
      <c r="AC850">
        <v>7</v>
      </c>
      <c r="AD850">
        <v>1</v>
      </c>
      <c r="AF850" t="s">
        <v>7585</v>
      </c>
      <c r="AI850">
        <v>0</v>
      </c>
      <c r="AJ850">
        <v>0</v>
      </c>
      <c r="AK850" t="s">
        <v>7603</v>
      </c>
      <c r="AL850" t="s">
        <v>7603</v>
      </c>
    </row>
    <row r="851" spans="1:38">
      <c r="A851" t="s">
        <v>5464</v>
      </c>
      <c r="B851" t="s">
        <v>4846</v>
      </c>
      <c r="C851" t="s">
        <v>4849</v>
      </c>
      <c r="D851">
        <v>5.263</v>
      </c>
      <c r="E851" t="s">
        <v>4851</v>
      </c>
      <c r="F851">
        <v>8.279999999999999</v>
      </c>
      <c r="G851">
        <v>0</v>
      </c>
      <c r="H851">
        <v>1</v>
      </c>
      <c r="I851" t="s">
        <v>5729</v>
      </c>
      <c r="J851" t="s">
        <v>6510</v>
      </c>
      <c r="K851" t="s">
        <v>6679</v>
      </c>
      <c r="L851" t="s">
        <v>6680</v>
      </c>
      <c r="M851" t="s">
        <v>6694</v>
      </c>
      <c r="N851">
        <v>9</v>
      </c>
      <c r="O851" t="s">
        <v>6740</v>
      </c>
      <c r="P851" t="s">
        <v>7311</v>
      </c>
      <c r="Q851">
        <v>10</v>
      </c>
      <c r="R851">
        <v>2</v>
      </c>
      <c r="S851">
        <v>8.869999999999999</v>
      </c>
      <c r="T851">
        <v>10.84</v>
      </c>
      <c r="U851">
        <v>872.4400000000001</v>
      </c>
      <c r="V851">
        <v>143.35</v>
      </c>
      <c r="W851">
        <v>9.65</v>
      </c>
      <c r="X851">
        <v>4.12</v>
      </c>
      <c r="Y851">
        <v>6.12</v>
      </c>
      <c r="Z851">
        <v>6</v>
      </c>
      <c r="AA851" t="s">
        <v>4708</v>
      </c>
      <c r="AB851">
        <v>2</v>
      </c>
      <c r="AC851">
        <v>14</v>
      </c>
      <c r="AD851">
        <v>1.5</v>
      </c>
      <c r="AF851" t="s">
        <v>7586</v>
      </c>
      <c r="AI851">
        <v>0</v>
      </c>
      <c r="AJ851">
        <v>0</v>
      </c>
    </row>
    <row r="852" spans="1:38">
      <c r="A852" t="s">
        <v>5464</v>
      </c>
      <c r="B852" t="s">
        <v>4846</v>
      </c>
      <c r="C852" t="s">
        <v>4849</v>
      </c>
      <c r="D852">
        <v>5.263</v>
      </c>
      <c r="E852" t="s">
        <v>4851</v>
      </c>
      <c r="F852">
        <v>8.279999999999999</v>
      </c>
      <c r="G852">
        <v>0</v>
      </c>
      <c r="H852">
        <v>1</v>
      </c>
      <c r="I852" t="s">
        <v>5729</v>
      </c>
      <c r="J852" t="s">
        <v>6511</v>
      </c>
      <c r="K852" t="s">
        <v>6679</v>
      </c>
      <c r="L852" t="s">
        <v>6680</v>
      </c>
      <c r="M852" t="s">
        <v>6695</v>
      </c>
      <c r="N852">
        <v>8</v>
      </c>
      <c r="O852" t="s">
        <v>6741</v>
      </c>
      <c r="P852" t="s">
        <v>7311</v>
      </c>
      <c r="Q852">
        <v>10</v>
      </c>
      <c r="R852">
        <v>2</v>
      </c>
      <c r="S852">
        <v>8.869999999999999</v>
      </c>
      <c r="T852">
        <v>10.84</v>
      </c>
      <c r="U852">
        <v>872.4400000000001</v>
      </c>
      <c r="V852">
        <v>143.35</v>
      </c>
      <c r="W852">
        <v>9.65</v>
      </c>
      <c r="X852">
        <v>4.12</v>
      </c>
      <c r="Y852">
        <v>6.12</v>
      </c>
      <c r="Z852">
        <v>6</v>
      </c>
      <c r="AA852" t="s">
        <v>4708</v>
      </c>
      <c r="AB852">
        <v>2</v>
      </c>
      <c r="AC852">
        <v>14</v>
      </c>
      <c r="AD852">
        <v>1.5</v>
      </c>
      <c r="AF852" t="s">
        <v>7586</v>
      </c>
      <c r="AI852">
        <v>0</v>
      </c>
      <c r="AJ852">
        <v>0</v>
      </c>
    </row>
    <row r="853" spans="1:38">
      <c r="A853" t="s">
        <v>5465</v>
      </c>
      <c r="B853" t="s">
        <v>4846</v>
      </c>
      <c r="C853" t="s">
        <v>4849</v>
      </c>
      <c r="D853">
        <v>5.337</v>
      </c>
      <c r="E853" t="s">
        <v>4851</v>
      </c>
      <c r="F853">
        <v>8.27</v>
      </c>
      <c r="G853">
        <v>0</v>
      </c>
      <c r="H853">
        <v>1</v>
      </c>
      <c r="I853" t="s">
        <v>5729</v>
      </c>
      <c r="J853" t="s">
        <v>6512</v>
      </c>
      <c r="K853" t="s">
        <v>6679</v>
      </c>
      <c r="L853" t="s">
        <v>6680</v>
      </c>
      <c r="M853" t="s">
        <v>6694</v>
      </c>
      <c r="N853">
        <v>9</v>
      </c>
      <c r="O853" t="s">
        <v>6740</v>
      </c>
      <c r="P853" t="s">
        <v>7312</v>
      </c>
      <c r="Q853">
        <v>12</v>
      </c>
      <c r="R853">
        <v>3</v>
      </c>
      <c r="S853">
        <v>6.2</v>
      </c>
      <c r="T853">
        <v>8.19</v>
      </c>
      <c r="U853">
        <v>884.5</v>
      </c>
      <c r="V853">
        <v>168.27</v>
      </c>
      <c r="W853">
        <v>8.75</v>
      </c>
      <c r="X853">
        <v>4.08</v>
      </c>
      <c r="Y853">
        <v>6.69</v>
      </c>
      <c r="Z853">
        <v>4</v>
      </c>
      <c r="AA853" t="s">
        <v>4708</v>
      </c>
      <c r="AB853">
        <v>3</v>
      </c>
      <c r="AC853">
        <v>15</v>
      </c>
      <c r="AD853">
        <v>1.166666666666667</v>
      </c>
      <c r="AF853" t="s">
        <v>7586</v>
      </c>
      <c r="AI853">
        <v>0</v>
      </c>
      <c r="AJ853">
        <v>0</v>
      </c>
    </row>
    <row r="854" spans="1:38">
      <c r="A854" t="s">
        <v>5465</v>
      </c>
      <c r="B854" t="s">
        <v>4846</v>
      </c>
      <c r="C854" t="s">
        <v>4849</v>
      </c>
      <c r="D854">
        <v>5.337</v>
      </c>
      <c r="E854" t="s">
        <v>4851</v>
      </c>
      <c r="F854">
        <v>8.27</v>
      </c>
      <c r="G854">
        <v>0</v>
      </c>
      <c r="H854">
        <v>1</v>
      </c>
      <c r="I854" t="s">
        <v>5729</v>
      </c>
      <c r="J854" t="s">
        <v>6513</v>
      </c>
      <c r="K854" t="s">
        <v>6679</v>
      </c>
      <c r="L854" t="s">
        <v>6680</v>
      </c>
      <c r="M854" t="s">
        <v>6695</v>
      </c>
      <c r="N854">
        <v>8</v>
      </c>
      <c r="O854" t="s">
        <v>6741</v>
      </c>
      <c r="P854" t="s">
        <v>7312</v>
      </c>
      <c r="Q854">
        <v>12</v>
      </c>
      <c r="R854">
        <v>3</v>
      </c>
      <c r="S854">
        <v>6.2</v>
      </c>
      <c r="T854">
        <v>8.19</v>
      </c>
      <c r="U854">
        <v>884.5</v>
      </c>
      <c r="V854">
        <v>168.27</v>
      </c>
      <c r="W854">
        <v>8.75</v>
      </c>
      <c r="X854">
        <v>4.08</v>
      </c>
      <c r="Y854">
        <v>6.69</v>
      </c>
      <c r="Z854">
        <v>4</v>
      </c>
      <c r="AA854" t="s">
        <v>4708</v>
      </c>
      <c r="AB854">
        <v>3</v>
      </c>
      <c r="AC854">
        <v>15</v>
      </c>
      <c r="AD854">
        <v>1.166666666666667</v>
      </c>
      <c r="AF854" t="s">
        <v>7586</v>
      </c>
      <c r="AI854">
        <v>0</v>
      </c>
      <c r="AJ854">
        <v>0</v>
      </c>
    </row>
    <row r="855" spans="1:38">
      <c r="A855" t="s">
        <v>5466</v>
      </c>
      <c r="B855" t="s">
        <v>4846</v>
      </c>
      <c r="C855" t="s">
        <v>4849</v>
      </c>
      <c r="D855">
        <v>5.455</v>
      </c>
      <c r="E855" t="s">
        <v>4851</v>
      </c>
      <c r="F855">
        <v>8.26</v>
      </c>
      <c r="G855">
        <v>0</v>
      </c>
      <c r="H855">
        <v>1</v>
      </c>
      <c r="I855" t="s">
        <v>5729</v>
      </c>
      <c r="J855" t="s">
        <v>6514</v>
      </c>
      <c r="K855" t="s">
        <v>6679</v>
      </c>
      <c r="L855" t="s">
        <v>6680</v>
      </c>
      <c r="M855" t="s">
        <v>6694</v>
      </c>
      <c r="N855">
        <v>9</v>
      </c>
      <c r="O855" t="s">
        <v>6740</v>
      </c>
      <c r="P855" t="s">
        <v>7313</v>
      </c>
      <c r="Q855">
        <v>11</v>
      </c>
      <c r="R855">
        <v>2</v>
      </c>
      <c r="S855">
        <v>6.77</v>
      </c>
      <c r="T855">
        <v>8.74</v>
      </c>
      <c r="U855">
        <v>821.36</v>
      </c>
      <c r="V855">
        <v>167.14</v>
      </c>
      <c r="W855">
        <v>7.86</v>
      </c>
      <c r="X855">
        <v>4.12</v>
      </c>
      <c r="Y855">
        <v>6.12</v>
      </c>
      <c r="Z855">
        <v>5</v>
      </c>
      <c r="AA855" t="s">
        <v>4708</v>
      </c>
      <c r="AB855">
        <v>3</v>
      </c>
      <c r="AC855">
        <v>13</v>
      </c>
      <c r="AD855">
        <v>1.5</v>
      </c>
      <c r="AF855" t="s">
        <v>7586</v>
      </c>
      <c r="AI855">
        <v>0</v>
      </c>
      <c r="AJ855">
        <v>0</v>
      </c>
    </row>
    <row r="856" spans="1:38">
      <c r="A856" t="s">
        <v>5466</v>
      </c>
      <c r="B856" t="s">
        <v>4846</v>
      </c>
      <c r="C856" t="s">
        <v>4849</v>
      </c>
      <c r="D856">
        <v>5.455</v>
      </c>
      <c r="E856" t="s">
        <v>4851</v>
      </c>
      <c r="F856">
        <v>8.26</v>
      </c>
      <c r="G856">
        <v>0</v>
      </c>
      <c r="H856">
        <v>1</v>
      </c>
      <c r="I856" t="s">
        <v>5729</v>
      </c>
      <c r="J856" t="s">
        <v>6515</v>
      </c>
      <c r="K856" t="s">
        <v>6679</v>
      </c>
      <c r="L856" t="s">
        <v>6680</v>
      </c>
      <c r="M856" t="s">
        <v>6695</v>
      </c>
      <c r="N856">
        <v>8</v>
      </c>
      <c r="O856" t="s">
        <v>6741</v>
      </c>
      <c r="P856" t="s">
        <v>7313</v>
      </c>
      <c r="Q856">
        <v>11</v>
      </c>
      <c r="R856">
        <v>2</v>
      </c>
      <c r="S856">
        <v>6.77</v>
      </c>
      <c r="T856">
        <v>8.74</v>
      </c>
      <c r="U856">
        <v>821.36</v>
      </c>
      <c r="V856">
        <v>167.14</v>
      </c>
      <c r="W856">
        <v>7.86</v>
      </c>
      <c r="X856">
        <v>4.12</v>
      </c>
      <c r="Y856">
        <v>6.12</v>
      </c>
      <c r="Z856">
        <v>5</v>
      </c>
      <c r="AA856" t="s">
        <v>4708</v>
      </c>
      <c r="AB856">
        <v>3</v>
      </c>
      <c r="AC856">
        <v>13</v>
      </c>
      <c r="AD856">
        <v>1.5</v>
      </c>
      <c r="AF856" t="s">
        <v>7586</v>
      </c>
      <c r="AI856">
        <v>0</v>
      </c>
      <c r="AJ856">
        <v>0</v>
      </c>
    </row>
    <row r="857" spans="1:38">
      <c r="A857" t="s">
        <v>5467</v>
      </c>
      <c r="B857" t="s">
        <v>4846</v>
      </c>
      <c r="C857" t="s">
        <v>4849</v>
      </c>
      <c r="D857">
        <v>5.578</v>
      </c>
      <c r="E857" t="s">
        <v>4851</v>
      </c>
      <c r="F857">
        <v>8.25</v>
      </c>
      <c r="G857">
        <v>0</v>
      </c>
      <c r="H857">
        <v>1</v>
      </c>
      <c r="I857" t="s">
        <v>5729</v>
      </c>
      <c r="J857" t="s">
        <v>6516</v>
      </c>
      <c r="K857" t="s">
        <v>6679</v>
      </c>
      <c r="L857" t="s">
        <v>6680</v>
      </c>
      <c r="M857" t="s">
        <v>6694</v>
      </c>
      <c r="N857">
        <v>9</v>
      </c>
      <c r="O857" t="s">
        <v>6740</v>
      </c>
      <c r="P857" t="s">
        <v>7314</v>
      </c>
      <c r="Q857">
        <v>11</v>
      </c>
      <c r="R857">
        <v>3</v>
      </c>
      <c r="S857">
        <v>6.45</v>
      </c>
      <c r="T857">
        <v>8.42</v>
      </c>
      <c r="U857">
        <v>853.4</v>
      </c>
      <c r="V857">
        <v>172.45</v>
      </c>
      <c r="W857">
        <v>7.95</v>
      </c>
      <c r="X857">
        <v>4.13</v>
      </c>
      <c r="Y857">
        <v>6.12</v>
      </c>
      <c r="Z857">
        <v>5</v>
      </c>
      <c r="AA857" t="s">
        <v>4708</v>
      </c>
      <c r="AB857">
        <v>3</v>
      </c>
      <c r="AC857">
        <v>14</v>
      </c>
      <c r="AD857">
        <v>1.166666666666667</v>
      </c>
      <c r="AF857" t="s">
        <v>7586</v>
      </c>
      <c r="AI857">
        <v>0</v>
      </c>
      <c r="AJ857">
        <v>0</v>
      </c>
    </row>
    <row r="858" spans="1:38">
      <c r="A858" t="s">
        <v>5467</v>
      </c>
      <c r="B858" t="s">
        <v>4846</v>
      </c>
      <c r="C858" t="s">
        <v>4849</v>
      </c>
      <c r="D858">
        <v>5.578</v>
      </c>
      <c r="E858" t="s">
        <v>4851</v>
      </c>
      <c r="F858">
        <v>8.25</v>
      </c>
      <c r="G858">
        <v>0</v>
      </c>
      <c r="H858">
        <v>1</v>
      </c>
      <c r="I858" t="s">
        <v>5729</v>
      </c>
      <c r="J858" t="s">
        <v>6517</v>
      </c>
      <c r="K858" t="s">
        <v>6679</v>
      </c>
      <c r="L858" t="s">
        <v>6680</v>
      </c>
      <c r="M858" t="s">
        <v>6695</v>
      </c>
      <c r="N858">
        <v>8</v>
      </c>
      <c r="O858" t="s">
        <v>6741</v>
      </c>
      <c r="P858" t="s">
        <v>7314</v>
      </c>
      <c r="Q858">
        <v>11</v>
      </c>
      <c r="R858">
        <v>3</v>
      </c>
      <c r="S858">
        <v>6.45</v>
      </c>
      <c r="T858">
        <v>8.42</v>
      </c>
      <c r="U858">
        <v>853.4</v>
      </c>
      <c r="V858">
        <v>172.45</v>
      </c>
      <c r="W858">
        <v>7.95</v>
      </c>
      <c r="X858">
        <v>4.13</v>
      </c>
      <c r="Y858">
        <v>6.12</v>
      </c>
      <c r="Z858">
        <v>5</v>
      </c>
      <c r="AA858" t="s">
        <v>4708</v>
      </c>
      <c r="AB858">
        <v>3</v>
      </c>
      <c r="AC858">
        <v>14</v>
      </c>
      <c r="AD858">
        <v>1.166666666666667</v>
      </c>
      <c r="AF858" t="s">
        <v>7586</v>
      </c>
      <c r="AI858">
        <v>0</v>
      </c>
      <c r="AJ858">
        <v>0</v>
      </c>
    </row>
    <row r="859" spans="1:38">
      <c r="A859" t="s">
        <v>5468</v>
      </c>
      <c r="B859" t="s">
        <v>4846</v>
      </c>
      <c r="C859" t="s">
        <v>4849</v>
      </c>
      <c r="D859">
        <v>5.603</v>
      </c>
      <c r="E859" t="s">
        <v>4851</v>
      </c>
      <c r="F859">
        <v>8.25</v>
      </c>
      <c r="G859">
        <v>0</v>
      </c>
      <c r="H859">
        <v>1</v>
      </c>
      <c r="I859" t="s">
        <v>5729</v>
      </c>
      <c r="J859" t="s">
        <v>6518</v>
      </c>
      <c r="K859" t="s">
        <v>6679</v>
      </c>
      <c r="L859" t="s">
        <v>6680</v>
      </c>
      <c r="M859" t="s">
        <v>6694</v>
      </c>
      <c r="N859">
        <v>9</v>
      </c>
      <c r="O859" t="s">
        <v>6740</v>
      </c>
      <c r="P859" t="s">
        <v>7315</v>
      </c>
      <c r="Q859">
        <v>11</v>
      </c>
      <c r="R859">
        <v>3</v>
      </c>
      <c r="S859">
        <v>7.8</v>
      </c>
      <c r="T859">
        <v>10.33</v>
      </c>
      <c r="U859">
        <v>884.5</v>
      </c>
      <c r="V859">
        <v>166.46</v>
      </c>
      <c r="W859">
        <v>8.41</v>
      </c>
      <c r="X859">
        <v>4.09</v>
      </c>
      <c r="Y859">
        <v>8.720000000000001</v>
      </c>
      <c r="Z859">
        <v>4</v>
      </c>
      <c r="AA859" t="s">
        <v>4708</v>
      </c>
      <c r="AB859">
        <v>3</v>
      </c>
      <c r="AC859">
        <v>13</v>
      </c>
      <c r="AD859">
        <v>0.8066666666666664</v>
      </c>
      <c r="AF859" t="s">
        <v>7583</v>
      </c>
      <c r="AI859">
        <v>0</v>
      </c>
      <c r="AJ859">
        <v>0</v>
      </c>
    </row>
    <row r="860" spans="1:38">
      <c r="A860" t="s">
        <v>5468</v>
      </c>
      <c r="B860" t="s">
        <v>4846</v>
      </c>
      <c r="C860" t="s">
        <v>4849</v>
      </c>
      <c r="D860">
        <v>5.603</v>
      </c>
      <c r="E860" t="s">
        <v>4851</v>
      </c>
      <c r="F860">
        <v>8.25</v>
      </c>
      <c r="G860">
        <v>0</v>
      </c>
      <c r="H860">
        <v>1</v>
      </c>
      <c r="I860" t="s">
        <v>5729</v>
      </c>
      <c r="J860" t="s">
        <v>6519</v>
      </c>
      <c r="K860" t="s">
        <v>6679</v>
      </c>
      <c r="L860" t="s">
        <v>6680</v>
      </c>
      <c r="M860" t="s">
        <v>6695</v>
      </c>
      <c r="N860">
        <v>8</v>
      </c>
      <c r="O860" t="s">
        <v>6741</v>
      </c>
      <c r="P860" t="s">
        <v>7315</v>
      </c>
      <c r="Q860">
        <v>11</v>
      </c>
      <c r="R860">
        <v>3</v>
      </c>
      <c r="S860">
        <v>7.8</v>
      </c>
      <c r="T860">
        <v>10.33</v>
      </c>
      <c r="U860">
        <v>884.5</v>
      </c>
      <c r="V860">
        <v>166.46</v>
      </c>
      <c r="W860">
        <v>8.41</v>
      </c>
      <c r="X860">
        <v>4.09</v>
      </c>
      <c r="Y860">
        <v>8.720000000000001</v>
      </c>
      <c r="Z860">
        <v>4</v>
      </c>
      <c r="AA860" t="s">
        <v>4708</v>
      </c>
      <c r="AB860">
        <v>3</v>
      </c>
      <c r="AC860">
        <v>13</v>
      </c>
      <c r="AD860">
        <v>0.8066666666666664</v>
      </c>
      <c r="AF860" t="s">
        <v>7583</v>
      </c>
      <c r="AI860">
        <v>0</v>
      </c>
      <c r="AJ860">
        <v>0</v>
      </c>
    </row>
    <row r="861" spans="1:38">
      <c r="A861" t="s">
        <v>5469</v>
      </c>
      <c r="B861" t="s">
        <v>4846</v>
      </c>
      <c r="C861" t="s">
        <v>4849</v>
      </c>
      <c r="D861">
        <v>5.626</v>
      </c>
      <c r="E861" t="s">
        <v>4851</v>
      </c>
      <c r="F861">
        <v>8.25</v>
      </c>
      <c r="G861">
        <v>0</v>
      </c>
      <c r="H861">
        <v>1</v>
      </c>
      <c r="I861" t="s">
        <v>5729</v>
      </c>
      <c r="J861" t="s">
        <v>6520</v>
      </c>
      <c r="K861" t="s">
        <v>6679</v>
      </c>
      <c r="L861" t="s">
        <v>6680</v>
      </c>
      <c r="M861" t="s">
        <v>6694</v>
      </c>
      <c r="N861">
        <v>9</v>
      </c>
      <c r="O861" t="s">
        <v>6740</v>
      </c>
      <c r="P861" t="s">
        <v>7316</v>
      </c>
      <c r="Q861">
        <v>12</v>
      </c>
      <c r="R861">
        <v>3</v>
      </c>
      <c r="S861">
        <v>8.119999999999999</v>
      </c>
      <c r="T861">
        <v>10.09</v>
      </c>
      <c r="U861">
        <v>911.48</v>
      </c>
      <c r="V861">
        <v>181.68</v>
      </c>
      <c r="W861">
        <v>9.33</v>
      </c>
      <c r="X861">
        <v>4.13</v>
      </c>
      <c r="Y861">
        <v>6.12</v>
      </c>
      <c r="Z861">
        <v>5</v>
      </c>
      <c r="AA861" t="s">
        <v>4708</v>
      </c>
      <c r="AB861">
        <v>3</v>
      </c>
      <c r="AC861">
        <v>14</v>
      </c>
      <c r="AD861">
        <v>1.166666666666667</v>
      </c>
      <c r="AF861" t="s">
        <v>7586</v>
      </c>
      <c r="AI861">
        <v>0</v>
      </c>
      <c r="AJ861">
        <v>0</v>
      </c>
    </row>
    <row r="862" spans="1:38">
      <c r="A862" t="s">
        <v>5469</v>
      </c>
      <c r="B862" t="s">
        <v>4846</v>
      </c>
      <c r="C862" t="s">
        <v>4849</v>
      </c>
      <c r="D862">
        <v>5.626</v>
      </c>
      <c r="E862" t="s">
        <v>4851</v>
      </c>
      <c r="F862">
        <v>8.25</v>
      </c>
      <c r="G862">
        <v>0</v>
      </c>
      <c r="H862">
        <v>1</v>
      </c>
      <c r="I862" t="s">
        <v>5729</v>
      </c>
      <c r="J862" t="s">
        <v>6521</v>
      </c>
      <c r="K862" t="s">
        <v>6679</v>
      </c>
      <c r="L862" t="s">
        <v>6680</v>
      </c>
      <c r="M862" t="s">
        <v>6695</v>
      </c>
      <c r="N862">
        <v>8</v>
      </c>
      <c r="O862" t="s">
        <v>6741</v>
      </c>
      <c r="P862" t="s">
        <v>7316</v>
      </c>
      <c r="Q862">
        <v>12</v>
      </c>
      <c r="R862">
        <v>3</v>
      </c>
      <c r="S862">
        <v>8.119999999999999</v>
      </c>
      <c r="T862">
        <v>10.09</v>
      </c>
      <c r="U862">
        <v>911.48</v>
      </c>
      <c r="V862">
        <v>181.68</v>
      </c>
      <c r="W862">
        <v>9.33</v>
      </c>
      <c r="X862">
        <v>4.13</v>
      </c>
      <c r="Y862">
        <v>6.12</v>
      </c>
      <c r="Z862">
        <v>5</v>
      </c>
      <c r="AA862" t="s">
        <v>4708</v>
      </c>
      <c r="AB862">
        <v>3</v>
      </c>
      <c r="AC862">
        <v>14</v>
      </c>
      <c r="AD862">
        <v>1.166666666666667</v>
      </c>
      <c r="AF862" t="s">
        <v>7586</v>
      </c>
      <c r="AI862">
        <v>0</v>
      </c>
      <c r="AJ862">
        <v>0</v>
      </c>
    </row>
    <row r="863" spans="1:38">
      <c r="A863" t="s">
        <v>5470</v>
      </c>
      <c r="B863" t="s">
        <v>4846</v>
      </c>
      <c r="C863" t="s">
        <v>4849</v>
      </c>
      <c r="D863">
        <v>5.934</v>
      </c>
      <c r="E863" t="s">
        <v>4851</v>
      </c>
      <c r="F863">
        <v>8.23</v>
      </c>
      <c r="G863">
        <v>0</v>
      </c>
      <c r="H863">
        <v>1</v>
      </c>
      <c r="I863" t="s">
        <v>5729</v>
      </c>
      <c r="J863" t="s">
        <v>6522</v>
      </c>
      <c r="K863" t="s">
        <v>6679</v>
      </c>
      <c r="L863" t="s">
        <v>6680</v>
      </c>
      <c r="M863" t="s">
        <v>6694</v>
      </c>
      <c r="N863">
        <v>9</v>
      </c>
      <c r="O863" t="s">
        <v>6740</v>
      </c>
      <c r="P863" t="s">
        <v>7317</v>
      </c>
      <c r="Q863">
        <v>12</v>
      </c>
      <c r="R863">
        <v>2</v>
      </c>
      <c r="S863">
        <v>9.65</v>
      </c>
      <c r="T863">
        <v>11.79</v>
      </c>
      <c r="U863">
        <v>878.45</v>
      </c>
      <c r="V863">
        <v>151.52</v>
      </c>
      <c r="W863">
        <v>7.77</v>
      </c>
      <c r="X863">
        <v>4.13</v>
      </c>
      <c r="Y863">
        <v>7.3</v>
      </c>
      <c r="Z863">
        <v>6</v>
      </c>
      <c r="AA863" t="s">
        <v>4708</v>
      </c>
      <c r="AB863">
        <v>3</v>
      </c>
      <c r="AC863">
        <v>15</v>
      </c>
      <c r="AD863">
        <v>1.5</v>
      </c>
      <c r="AF863" t="s">
        <v>7586</v>
      </c>
      <c r="AI863">
        <v>0</v>
      </c>
      <c r="AJ863">
        <v>0</v>
      </c>
    </row>
    <row r="864" spans="1:38">
      <c r="A864" t="s">
        <v>5470</v>
      </c>
      <c r="B864" t="s">
        <v>4846</v>
      </c>
      <c r="C864" t="s">
        <v>4849</v>
      </c>
      <c r="D864">
        <v>5.934</v>
      </c>
      <c r="E864" t="s">
        <v>4851</v>
      </c>
      <c r="F864">
        <v>8.23</v>
      </c>
      <c r="G864">
        <v>0</v>
      </c>
      <c r="H864">
        <v>1</v>
      </c>
      <c r="I864" t="s">
        <v>5729</v>
      </c>
      <c r="J864" t="s">
        <v>6523</v>
      </c>
      <c r="K864" t="s">
        <v>6679</v>
      </c>
      <c r="L864" t="s">
        <v>6680</v>
      </c>
      <c r="M864" t="s">
        <v>6695</v>
      </c>
      <c r="N864">
        <v>8</v>
      </c>
      <c r="O864" t="s">
        <v>6741</v>
      </c>
      <c r="P864" t="s">
        <v>7317</v>
      </c>
      <c r="Q864">
        <v>12</v>
      </c>
      <c r="R864">
        <v>2</v>
      </c>
      <c r="S864">
        <v>9.65</v>
      </c>
      <c r="T864">
        <v>11.79</v>
      </c>
      <c r="U864">
        <v>878.45</v>
      </c>
      <c r="V864">
        <v>151.52</v>
      </c>
      <c r="W864">
        <v>7.77</v>
      </c>
      <c r="X864">
        <v>4.13</v>
      </c>
      <c r="Y864">
        <v>7.3</v>
      </c>
      <c r="Z864">
        <v>6</v>
      </c>
      <c r="AA864" t="s">
        <v>4708</v>
      </c>
      <c r="AB864">
        <v>3</v>
      </c>
      <c r="AC864">
        <v>15</v>
      </c>
      <c r="AD864">
        <v>1.5</v>
      </c>
      <c r="AF864" t="s">
        <v>7586</v>
      </c>
      <c r="AI864">
        <v>0</v>
      </c>
      <c r="AJ864">
        <v>0</v>
      </c>
    </row>
    <row r="865" spans="1:38">
      <c r="A865" t="s">
        <v>5471</v>
      </c>
      <c r="B865" t="s">
        <v>4846</v>
      </c>
      <c r="C865" t="s">
        <v>4849</v>
      </c>
      <c r="D865">
        <v>6</v>
      </c>
      <c r="E865" t="s">
        <v>4851</v>
      </c>
      <c r="F865">
        <v>8.220000000000001</v>
      </c>
      <c r="G865">
        <v>0</v>
      </c>
      <c r="H865">
        <v>1</v>
      </c>
      <c r="I865" t="s">
        <v>5729</v>
      </c>
      <c r="K865" t="s">
        <v>6679</v>
      </c>
      <c r="L865" t="s">
        <v>6680</v>
      </c>
      <c r="M865" t="s">
        <v>6705</v>
      </c>
      <c r="N865">
        <v>9</v>
      </c>
      <c r="O865" t="s">
        <v>6751</v>
      </c>
      <c r="P865" t="s">
        <v>7318</v>
      </c>
      <c r="Q865">
        <v>8</v>
      </c>
      <c r="R865">
        <v>2</v>
      </c>
      <c r="S865">
        <v>2.64</v>
      </c>
      <c r="T865">
        <v>5.67</v>
      </c>
      <c r="U865">
        <v>658.83</v>
      </c>
      <c r="V865">
        <v>113.24</v>
      </c>
      <c r="W865">
        <v>7.59</v>
      </c>
      <c r="X865">
        <v>8.880000000000001</v>
      </c>
      <c r="Y865">
        <v>3.49</v>
      </c>
      <c r="Z865">
        <v>5</v>
      </c>
      <c r="AA865" t="s">
        <v>4708</v>
      </c>
      <c r="AB865">
        <v>2</v>
      </c>
      <c r="AC865">
        <v>7</v>
      </c>
      <c r="AD865">
        <v>2.405333333333333</v>
      </c>
      <c r="AF865" t="s">
        <v>7585</v>
      </c>
      <c r="AI865">
        <v>0</v>
      </c>
      <c r="AJ865">
        <v>0</v>
      </c>
      <c r="AK865" t="s">
        <v>7604</v>
      </c>
      <c r="AL865" t="s">
        <v>7604</v>
      </c>
    </row>
    <row r="866" spans="1:38">
      <c r="A866" t="s">
        <v>5472</v>
      </c>
      <c r="B866" t="s">
        <v>4846</v>
      </c>
      <c r="C866" t="s">
        <v>4849</v>
      </c>
      <c r="D866">
        <v>6.052</v>
      </c>
      <c r="E866" t="s">
        <v>4851</v>
      </c>
      <c r="F866">
        <v>8.220000000000001</v>
      </c>
      <c r="G866">
        <v>0</v>
      </c>
      <c r="H866">
        <v>1</v>
      </c>
      <c r="I866" t="s">
        <v>5729</v>
      </c>
      <c r="J866" t="s">
        <v>6524</v>
      </c>
      <c r="K866" t="s">
        <v>6679</v>
      </c>
      <c r="L866" t="s">
        <v>6680</v>
      </c>
      <c r="M866" t="s">
        <v>6694</v>
      </c>
      <c r="N866">
        <v>9</v>
      </c>
      <c r="O866" t="s">
        <v>6740</v>
      </c>
      <c r="P866" t="s">
        <v>7319</v>
      </c>
      <c r="Q866">
        <v>12</v>
      </c>
      <c r="R866">
        <v>3</v>
      </c>
      <c r="S866">
        <v>6.28</v>
      </c>
      <c r="T866">
        <v>8.279999999999999</v>
      </c>
      <c r="U866">
        <v>884.5</v>
      </c>
      <c r="V866">
        <v>182.26</v>
      </c>
      <c r="W866">
        <v>8.640000000000001</v>
      </c>
      <c r="X866">
        <v>4.08</v>
      </c>
      <c r="Y866">
        <v>6.69</v>
      </c>
      <c r="Z866">
        <v>4</v>
      </c>
      <c r="AA866" t="s">
        <v>4708</v>
      </c>
      <c r="AB866">
        <v>3</v>
      </c>
      <c r="AC866">
        <v>14</v>
      </c>
      <c r="AD866">
        <v>1.166666666666667</v>
      </c>
      <c r="AF866" t="s">
        <v>7586</v>
      </c>
      <c r="AI866">
        <v>0</v>
      </c>
      <c r="AJ866">
        <v>0</v>
      </c>
    </row>
    <row r="867" spans="1:38">
      <c r="A867" t="s">
        <v>5472</v>
      </c>
      <c r="B867" t="s">
        <v>4846</v>
      </c>
      <c r="C867" t="s">
        <v>4849</v>
      </c>
      <c r="D867">
        <v>6.052</v>
      </c>
      <c r="E867" t="s">
        <v>4851</v>
      </c>
      <c r="F867">
        <v>8.220000000000001</v>
      </c>
      <c r="G867">
        <v>0</v>
      </c>
      <c r="H867">
        <v>1</v>
      </c>
      <c r="I867" t="s">
        <v>5729</v>
      </c>
      <c r="J867" t="s">
        <v>6525</v>
      </c>
      <c r="K867" t="s">
        <v>6679</v>
      </c>
      <c r="L867" t="s">
        <v>6680</v>
      </c>
      <c r="M867" t="s">
        <v>6695</v>
      </c>
      <c r="N867">
        <v>8</v>
      </c>
      <c r="O867" t="s">
        <v>6741</v>
      </c>
      <c r="P867" t="s">
        <v>7319</v>
      </c>
      <c r="Q867">
        <v>12</v>
      </c>
      <c r="R867">
        <v>3</v>
      </c>
      <c r="S867">
        <v>6.28</v>
      </c>
      <c r="T867">
        <v>8.279999999999999</v>
      </c>
      <c r="U867">
        <v>884.5</v>
      </c>
      <c r="V867">
        <v>182.26</v>
      </c>
      <c r="W867">
        <v>8.640000000000001</v>
      </c>
      <c r="X867">
        <v>4.08</v>
      </c>
      <c r="Y867">
        <v>6.69</v>
      </c>
      <c r="Z867">
        <v>4</v>
      </c>
      <c r="AA867" t="s">
        <v>4708</v>
      </c>
      <c r="AB867">
        <v>3</v>
      </c>
      <c r="AC867">
        <v>14</v>
      </c>
      <c r="AD867">
        <v>1.166666666666667</v>
      </c>
      <c r="AF867" t="s">
        <v>7586</v>
      </c>
      <c r="AI867">
        <v>0</v>
      </c>
      <c r="AJ867">
        <v>0</v>
      </c>
    </row>
    <row r="868" spans="1:38">
      <c r="A868" t="s">
        <v>5473</v>
      </c>
      <c r="B868" t="s">
        <v>4846</v>
      </c>
      <c r="C868" t="s">
        <v>4849</v>
      </c>
      <c r="D868">
        <v>6.1</v>
      </c>
      <c r="E868" t="s">
        <v>4851</v>
      </c>
      <c r="F868">
        <v>8.210000000000001</v>
      </c>
      <c r="G868">
        <v>0.67</v>
      </c>
      <c r="H868">
        <v>2</v>
      </c>
      <c r="I868" t="s">
        <v>5731</v>
      </c>
      <c r="K868" t="s">
        <v>6679</v>
      </c>
      <c r="L868" t="s">
        <v>6680</v>
      </c>
      <c r="M868" t="s">
        <v>6700</v>
      </c>
      <c r="N868">
        <v>9</v>
      </c>
      <c r="O868" t="s">
        <v>6746</v>
      </c>
      <c r="P868" t="s">
        <v>7320</v>
      </c>
      <c r="Q868">
        <v>11</v>
      </c>
      <c r="R868">
        <v>2</v>
      </c>
      <c r="S868">
        <v>3.66</v>
      </c>
      <c r="T868">
        <v>6.15</v>
      </c>
      <c r="U868">
        <v>766.97</v>
      </c>
      <c r="V868">
        <v>162.27</v>
      </c>
      <c r="W868">
        <v>5.06</v>
      </c>
      <c r="X868">
        <v>4.72</v>
      </c>
      <c r="Y868">
        <v>9.369999999999999</v>
      </c>
      <c r="Z868">
        <v>4</v>
      </c>
      <c r="AA868" t="s">
        <v>4708</v>
      </c>
      <c r="AB868">
        <v>3</v>
      </c>
      <c r="AC868">
        <v>15</v>
      </c>
      <c r="AD868">
        <v>0.9850000000000003</v>
      </c>
      <c r="AF868" t="s">
        <v>7583</v>
      </c>
      <c r="AI868">
        <v>0</v>
      </c>
      <c r="AJ868">
        <v>0</v>
      </c>
      <c r="AK868" t="s">
        <v>7599</v>
      </c>
      <c r="AL868" t="s">
        <v>7599</v>
      </c>
    </row>
    <row r="869" spans="1:38">
      <c r="A869" t="s">
        <v>5474</v>
      </c>
      <c r="B869" t="s">
        <v>4846</v>
      </c>
      <c r="C869" t="s">
        <v>4849</v>
      </c>
      <c r="D869">
        <v>6.111</v>
      </c>
      <c r="E869" t="s">
        <v>4851</v>
      </c>
      <c r="F869">
        <v>8.210000000000001</v>
      </c>
      <c r="G869">
        <v>0</v>
      </c>
      <c r="H869">
        <v>1</v>
      </c>
      <c r="I869" t="s">
        <v>5729</v>
      </c>
      <c r="J869" t="s">
        <v>6526</v>
      </c>
      <c r="K869" t="s">
        <v>6679</v>
      </c>
      <c r="L869" t="s">
        <v>6680</v>
      </c>
      <c r="M869" t="s">
        <v>6694</v>
      </c>
      <c r="N869">
        <v>9</v>
      </c>
      <c r="O869" t="s">
        <v>6740</v>
      </c>
      <c r="P869" t="s">
        <v>7321</v>
      </c>
      <c r="Q869">
        <v>12</v>
      </c>
      <c r="R869">
        <v>2</v>
      </c>
      <c r="S869">
        <v>7.3</v>
      </c>
      <c r="T869">
        <v>9.27</v>
      </c>
      <c r="U869">
        <v>881.45</v>
      </c>
      <c r="V869">
        <v>155.82</v>
      </c>
      <c r="W869">
        <v>7.82</v>
      </c>
      <c r="X869">
        <v>4.12</v>
      </c>
      <c r="Y869">
        <v>6.12</v>
      </c>
      <c r="Z869">
        <v>5</v>
      </c>
      <c r="AA869" t="s">
        <v>4708</v>
      </c>
      <c r="AB869">
        <v>3</v>
      </c>
      <c r="AC869">
        <v>14</v>
      </c>
      <c r="AD869">
        <v>1.5</v>
      </c>
      <c r="AF869" t="s">
        <v>7586</v>
      </c>
      <c r="AI869">
        <v>0</v>
      </c>
      <c r="AJ869">
        <v>0</v>
      </c>
    </row>
    <row r="870" spans="1:38">
      <c r="A870" t="s">
        <v>5474</v>
      </c>
      <c r="B870" t="s">
        <v>4846</v>
      </c>
      <c r="C870" t="s">
        <v>4849</v>
      </c>
      <c r="D870">
        <v>6.111</v>
      </c>
      <c r="E870" t="s">
        <v>4851</v>
      </c>
      <c r="F870">
        <v>8.210000000000001</v>
      </c>
      <c r="G870">
        <v>0</v>
      </c>
      <c r="H870">
        <v>1</v>
      </c>
      <c r="I870" t="s">
        <v>5729</v>
      </c>
      <c r="J870" t="s">
        <v>6527</v>
      </c>
      <c r="K870" t="s">
        <v>6679</v>
      </c>
      <c r="L870" t="s">
        <v>6680</v>
      </c>
      <c r="M870" t="s">
        <v>6695</v>
      </c>
      <c r="N870">
        <v>8</v>
      </c>
      <c r="O870" t="s">
        <v>6741</v>
      </c>
      <c r="P870" t="s">
        <v>7321</v>
      </c>
      <c r="Q870">
        <v>12</v>
      </c>
      <c r="R870">
        <v>2</v>
      </c>
      <c r="S870">
        <v>7.3</v>
      </c>
      <c r="T870">
        <v>9.27</v>
      </c>
      <c r="U870">
        <v>881.45</v>
      </c>
      <c r="V870">
        <v>155.82</v>
      </c>
      <c r="W870">
        <v>7.82</v>
      </c>
      <c r="X870">
        <v>4.12</v>
      </c>
      <c r="Y870">
        <v>6.12</v>
      </c>
      <c r="Z870">
        <v>5</v>
      </c>
      <c r="AA870" t="s">
        <v>4708</v>
      </c>
      <c r="AB870">
        <v>3</v>
      </c>
      <c r="AC870">
        <v>14</v>
      </c>
      <c r="AD870">
        <v>1.5</v>
      </c>
      <c r="AF870" t="s">
        <v>7586</v>
      </c>
      <c r="AI870">
        <v>0</v>
      </c>
      <c r="AJ870">
        <v>0</v>
      </c>
    </row>
    <row r="871" spans="1:38">
      <c r="A871" t="s">
        <v>5475</v>
      </c>
      <c r="B871" t="s">
        <v>4846</v>
      </c>
      <c r="C871" t="s">
        <v>4849</v>
      </c>
      <c r="D871">
        <v>6.233</v>
      </c>
      <c r="E871" t="s">
        <v>4851</v>
      </c>
      <c r="F871">
        <v>8.210000000000001</v>
      </c>
      <c r="G871">
        <v>0</v>
      </c>
      <c r="H871">
        <v>1</v>
      </c>
      <c r="I871" t="s">
        <v>5729</v>
      </c>
      <c r="J871" t="s">
        <v>6528</v>
      </c>
      <c r="K871" t="s">
        <v>6679</v>
      </c>
      <c r="L871" t="s">
        <v>6680</v>
      </c>
      <c r="M871" t="s">
        <v>6694</v>
      </c>
      <c r="N871">
        <v>9</v>
      </c>
      <c r="O871" t="s">
        <v>6740</v>
      </c>
      <c r="P871" t="s">
        <v>7322</v>
      </c>
      <c r="Q871">
        <v>11</v>
      </c>
      <c r="R871">
        <v>3</v>
      </c>
      <c r="S871">
        <v>7.37</v>
      </c>
      <c r="T871">
        <v>9.4</v>
      </c>
      <c r="U871">
        <v>902.9</v>
      </c>
      <c r="V871">
        <v>172.03</v>
      </c>
      <c r="W871">
        <v>9.31</v>
      </c>
      <c r="X871">
        <v>4.05</v>
      </c>
      <c r="Y871">
        <v>6.68</v>
      </c>
      <c r="Z871">
        <v>5</v>
      </c>
      <c r="AA871" t="s">
        <v>4708</v>
      </c>
      <c r="AB871">
        <v>3</v>
      </c>
      <c r="AC871">
        <v>13</v>
      </c>
      <c r="AD871">
        <v>1.166666666666667</v>
      </c>
      <c r="AF871" t="s">
        <v>7586</v>
      </c>
      <c r="AI871">
        <v>0</v>
      </c>
      <c r="AJ871">
        <v>0</v>
      </c>
    </row>
    <row r="872" spans="1:38">
      <c r="A872" t="s">
        <v>5475</v>
      </c>
      <c r="B872" t="s">
        <v>4846</v>
      </c>
      <c r="C872" t="s">
        <v>4849</v>
      </c>
      <c r="D872">
        <v>6.233</v>
      </c>
      <c r="E872" t="s">
        <v>4851</v>
      </c>
      <c r="F872">
        <v>8.210000000000001</v>
      </c>
      <c r="G872">
        <v>0</v>
      </c>
      <c r="H872">
        <v>1</v>
      </c>
      <c r="I872" t="s">
        <v>5729</v>
      </c>
      <c r="J872" t="s">
        <v>6529</v>
      </c>
      <c r="K872" t="s">
        <v>6679</v>
      </c>
      <c r="L872" t="s">
        <v>6680</v>
      </c>
      <c r="M872" t="s">
        <v>6695</v>
      </c>
      <c r="N872">
        <v>8</v>
      </c>
      <c r="O872" t="s">
        <v>6741</v>
      </c>
      <c r="P872" t="s">
        <v>7322</v>
      </c>
      <c r="Q872">
        <v>11</v>
      </c>
      <c r="R872">
        <v>3</v>
      </c>
      <c r="S872">
        <v>7.37</v>
      </c>
      <c r="T872">
        <v>9.4</v>
      </c>
      <c r="U872">
        <v>902.9</v>
      </c>
      <c r="V872">
        <v>172.03</v>
      </c>
      <c r="W872">
        <v>9.31</v>
      </c>
      <c r="X872">
        <v>4.05</v>
      </c>
      <c r="Y872">
        <v>6.68</v>
      </c>
      <c r="Z872">
        <v>5</v>
      </c>
      <c r="AA872" t="s">
        <v>4708</v>
      </c>
      <c r="AB872">
        <v>3</v>
      </c>
      <c r="AC872">
        <v>13</v>
      </c>
      <c r="AD872">
        <v>1.166666666666667</v>
      </c>
      <c r="AF872" t="s">
        <v>7586</v>
      </c>
      <c r="AI872">
        <v>0</v>
      </c>
      <c r="AJ872">
        <v>0</v>
      </c>
    </row>
    <row r="873" spans="1:38">
      <c r="A873" t="s">
        <v>5476</v>
      </c>
      <c r="B873" t="s">
        <v>4846</v>
      </c>
      <c r="C873" t="s">
        <v>4849</v>
      </c>
      <c r="D873">
        <v>6.5</v>
      </c>
      <c r="E873" t="s">
        <v>4851</v>
      </c>
      <c r="F873">
        <v>8.19</v>
      </c>
      <c r="G873">
        <v>0.51</v>
      </c>
      <c r="H873">
        <v>2</v>
      </c>
      <c r="I873" t="s">
        <v>5731</v>
      </c>
      <c r="K873" t="s">
        <v>6679</v>
      </c>
      <c r="L873" t="s">
        <v>6680</v>
      </c>
      <c r="M873" t="s">
        <v>6700</v>
      </c>
      <c r="N873">
        <v>9</v>
      </c>
      <c r="O873" t="s">
        <v>6746</v>
      </c>
      <c r="P873" t="s">
        <v>7323</v>
      </c>
      <c r="Q873">
        <v>11</v>
      </c>
      <c r="R873">
        <v>2</v>
      </c>
      <c r="S873">
        <v>4.8</v>
      </c>
      <c r="T873">
        <v>7.28</v>
      </c>
      <c r="U873">
        <v>756.95</v>
      </c>
      <c r="V873">
        <v>146.48</v>
      </c>
      <c r="W873">
        <v>6.6</v>
      </c>
      <c r="X873">
        <v>4.72</v>
      </c>
      <c r="Y873">
        <v>9.369999999999999</v>
      </c>
      <c r="Z873">
        <v>4</v>
      </c>
      <c r="AA873" t="s">
        <v>4708</v>
      </c>
      <c r="AB873">
        <v>3</v>
      </c>
      <c r="AC873">
        <v>15</v>
      </c>
      <c r="AD873">
        <v>0.8150000000000004</v>
      </c>
      <c r="AF873" t="s">
        <v>7583</v>
      </c>
      <c r="AI873">
        <v>0</v>
      </c>
      <c r="AJ873">
        <v>0</v>
      </c>
      <c r="AK873" t="s">
        <v>7599</v>
      </c>
      <c r="AL873" t="s">
        <v>7599</v>
      </c>
    </row>
    <row r="874" spans="1:38">
      <c r="A874" t="s">
        <v>5477</v>
      </c>
      <c r="B874" t="s">
        <v>4846</v>
      </c>
      <c r="C874" t="s">
        <v>4849</v>
      </c>
      <c r="D874">
        <v>6.6</v>
      </c>
      <c r="E874" t="s">
        <v>4851</v>
      </c>
      <c r="F874">
        <v>8.18</v>
      </c>
      <c r="G874">
        <v>0.34</v>
      </c>
      <c r="H874">
        <v>2</v>
      </c>
      <c r="I874" t="s">
        <v>5731</v>
      </c>
      <c r="K874" t="s">
        <v>6679</v>
      </c>
      <c r="L874" t="s">
        <v>6680</v>
      </c>
      <c r="M874" t="s">
        <v>6700</v>
      </c>
      <c r="N874">
        <v>9</v>
      </c>
      <c r="O874" t="s">
        <v>6746</v>
      </c>
      <c r="P874" t="s">
        <v>7324</v>
      </c>
      <c r="Q874">
        <v>10</v>
      </c>
      <c r="R874">
        <v>2</v>
      </c>
      <c r="S874">
        <v>5.99</v>
      </c>
      <c r="T874">
        <v>8.48</v>
      </c>
      <c r="U874">
        <v>737.99</v>
      </c>
      <c r="V874">
        <v>134.12</v>
      </c>
      <c r="W874">
        <v>7.19</v>
      </c>
      <c r="X874">
        <v>4.74</v>
      </c>
      <c r="Y874">
        <v>9.369999999999999</v>
      </c>
      <c r="Z874">
        <v>3</v>
      </c>
      <c r="AA874" t="s">
        <v>4708</v>
      </c>
      <c r="AB874">
        <v>2</v>
      </c>
      <c r="AC874">
        <v>16</v>
      </c>
      <c r="AD874">
        <v>0.8150000000000004</v>
      </c>
      <c r="AF874" t="s">
        <v>7583</v>
      </c>
      <c r="AI874">
        <v>0</v>
      </c>
      <c r="AJ874">
        <v>0</v>
      </c>
      <c r="AK874" t="s">
        <v>7599</v>
      </c>
      <c r="AL874" t="s">
        <v>7599</v>
      </c>
    </row>
    <row r="875" spans="1:38">
      <c r="A875" t="s">
        <v>5478</v>
      </c>
      <c r="B875" t="s">
        <v>4846</v>
      </c>
      <c r="C875" t="s">
        <v>4849</v>
      </c>
      <c r="D875">
        <v>6.735</v>
      </c>
      <c r="E875" t="s">
        <v>4851</v>
      </c>
      <c r="F875">
        <v>8.17</v>
      </c>
      <c r="G875">
        <v>0.6899999999999999</v>
      </c>
      <c r="H875">
        <v>2</v>
      </c>
      <c r="I875" t="s">
        <v>5731</v>
      </c>
      <c r="J875" t="s">
        <v>6530</v>
      </c>
      <c r="K875" t="s">
        <v>6679</v>
      </c>
      <c r="L875" t="s">
        <v>6680</v>
      </c>
      <c r="M875" t="s">
        <v>6698</v>
      </c>
      <c r="N875">
        <v>8</v>
      </c>
      <c r="O875" t="s">
        <v>6744</v>
      </c>
      <c r="P875" t="s">
        <v>7325</v>
      </c>
      <c r="Q875">
        <v>10</v>
      </c>
      <c r="R875">
        <v>2</v>
      </c>
      <c r="S875">
        <v>3.18</v>
      </c>
      <c r="T875">
        <v>6.14</v>
      </c>
      <c r="U875">
        <v>863.48</v>
      </c>
      <c r="V875">
        <v>142.47</v>
      </c>
      <c r="W875">
        <v>9.1</v>
      </c>
      <c r="X875">
        <v>-0.02</v>
      </c>
      <c r="Y875">
        <v>6.82</v>
      </c>
      <c r="Z875">
        <v>3</v>
      </c>
      <c r="AA875" t="s">
        <v>4708</v>
      </c>
      <c r="AB875">
        <v>2</v>
      </c>
      <c r="AC875">
        <v>12</v>
      </c>
      <c r="AD875">
        <v>1.91</v>
      </c>
      <c r="AF875" t="s">
        <v>7586</v>
      </c>
      <c r="AI875">
        <v>0</v>
      </c>
      <c r="AJ875">
        <v>0</v>
      </c>
    </row>
    <row r="876" spans="1:38">
      <c r="A876" t="s">
        <v>5479</v>
      </c>
      <c r="B876" t="s">
        <v>4846</v>
      </c>
      <c r="C876" t="s">
        <v>4849</v>
      </c>
      <c r="D876">
        <v>6.755</v>
      </c>
      <c r="E876" t="s">
        <v>4851</v>
      </c>
      <c r="F876">
        <v>8.17</v>
      </c>
      <c r="G876">
        <v>0</v>
      </c>
      <c r="H876">
        <v>1</v>
      </c>
      <c r="I876" t="s">
        <v>5729</v>
      </c>
      <c r="J876" t="s">
        <v>6531</v>
      </c>
      <c r="K876" t="s">
        <v>6679</v>
      </c>
      <c r="L876" t="s">
        <v>6680</v>
      </c>
      <c r="M876" t="s">
        <v>6694</v>
      </c>
      <c r="N876">
        <v>9</v>
      </c>
      <c r="O876" t="s">
        <v>6740</v>
      </c>
      <c r="P876" t="s">
        <v>7326</v>
      </c>
      <c r="Q876">
        <v>12</v>
      </c>
      <c r="R876">
        <v>3</v>
      </c>
      <c r="S876">
        <v>6.92</v>
      </c>
      <c r="T876">
        <v>9.07</v>
      </c>
      <c r="U876">
        <v>882.4400000000001</v>
      </c>
      <c r="V876">
        <v>175.69</v>
      </c>
      <c r="W876">
        <v>6.64</v>
      </c>
      <c r="X876">
        <v>4.12</v>
      </c>
      <c r="Y876">
        <v>7.3</v>
      </c>
      <c r="Z876">
        <v>5</v>
      </c>
      <c r="AA876" t="s">
        <v>4708</v>
      </c>
      <c r="AB876">
        <v>3</v>
      </c>
      <c r="AC876">
        <v>16</v>
      </c>
      <c r="AD876">
        <v>1.166666666666667</v>
      </c>
      <c r="AF876" t="s">
        <v>7586</v>
      </c>
      <c r="AI876">
        <v>0</v>
      </c>
      <c r="AJ876">
        <v>0</v>
      </c>
    </row>
    <row r="877" spans="1:38">
      <c r="A877" t="s">
        <v>5479</v>
      </c>
      <c r="B877" t="s">
        <v>4846</v>
      </c>
      <c r="C877" t="s">
        <v>4849</v>
      </c>
      <c r="D877">
        <v>6.755</v>
      </c>
      <c r="E877" t="s">
        <v>4851</v>
      </c>
      <c r="F877">
        <v>8.17</v>
      </c>
      <c r="G877">
        <v>0</v>
      </c>
      <c r="H877">
        <v>1</v>
      </c>
      <c r="I877" t="s">
        <v>5729</v>
      </c>
      <c r="J877" t="s">
        <v>6532</v>
      </c>
      <c r="K877" t="s">
        <v>6679</v>
      </c>
      <c r="L877" t="s">
        <v>6680</v>
      </c>
      <c r="M877" t="s">
        <v>6695</v>
      </c>
      <c r="N877">
        <v>8</v>
      </c>
      <c r="O877" t="s">
        <v>6741</v>
      </c>
      <c r="P877" t="s">
        <v>7326</v>
      </c>
      <c r="Q877">
        <v>12</v>
      </c>
      <c r="R877">
        <v>3</v>
      </c>
      <c r="S877">
        <v>6.92</v>
      </c>
      <c r="T877">
        <v>9.07</v>
      </c>
      <c r="U877">
        <v>882.4400000000001</v>
      </c>
      <c r="V877">
        <v>175.69</v>
      </c>
      <c r="W877">
        <v>6.64</v>
      </c>
      <c r="X877">
        <v>4.12</v>
      </c>
      <c r="Y877">
        <v>7.3</v>
      </c>
      <c r="Z877">
        <v>5</v>
      </c>
      <c r="AA877" t="s">
        <v>4708</v>
      </c>
      <c r="AB877">
        <v>3</v>
      </c>
      <c r="AC877">
        <v>16</v>
      </c>
      <c r="AD877">
        <v>1.166666666666667</v>
      </c>
      <c r="AF877" t="s">
        <v>7586</v>
      </c>
      <c r="AI877">
        <v>0</v>
      </c>
      <c r="AJ877">
        <v>0</v>
      </c>
    </row>
    <row r="878" spans="1:38">
      <c r="A878" t="s">
        <v>5480</v>
      </c>
      <c r="B878" t="s">
        <v>4846</v>
      </c>
      <c r="C878" t="s">
        <v>4849</v>
      </c>
      <c r="D878">
        <v>6.935</v>
      </c>
      <c r="E878" t="s">
        <v>4851</v>
      </c>
      <c r="F878">
        <v>8.16</v>
      </c>
      <c r="G878">
        <v>0</v>
      </c>
      <c r="H878">
        <v>1</v>
      </c>
      <c r="I878" t="s">
        <v>5729</v>
      </c>
      <c r="J878" t="s">
        <v>6533</v>
      </c>
      <c r="K878" t="s">
        <v>6679</v>
      </c>
      <c r="L878" t="s">
        <v>6680</v>
      </c>
      <c r="M878" t="s">
        <v>6694</v>
      </c>
      <c r="N878">
        <v>9</v>
      </c>
      <c r="O878" t="s">
        <v>6740</v>
      </c>
      <c r="P878" t="s">
        <v>7327</v>
      </c>
      <c r="Q878">
        <v>10</v>
      </c>
      <c r="R878">
        <v>2</v>
      </c>
      <c r="S878">
        <v>8.74</v>
      </c>
      <c r="T878">
        <v>11.23</v>
      </c>
      <c r="U878">
        <v>879.88</v>
      </c>
      <c r="V878">
        <v>137.36</v>
      </c>
      <c r="W878">
        <v>9.24</v>
      </c>
      <c r="X878">
        <v>4.03</v>
      </c>
      <c r="Y878">
        <v>8.720000000000001</v>
      </c>
      <c r="Z878">
        <v>4</v>
      </c>
      <c r="AA878" t="s">
        <v>4708</v>
      </c>
      <c r="AB878">
        <v>2</v>
      </c>
      <c r="AC878">
        <v>12</v>
      </c>
      <c r="AD878">
        <v>1.14</v>
      </c>
      <c r="AF878" t="s">
        <v>7583</v>
      </c>
      <c r="AI878">
        <v>0</v>
      </c>
      <c r="AJ878">
        <v>0</v>
      </c>
    </row>
    <row r="879" spans="1:38">
      <c r="A879" t="s">
        <v>5480</v>
      </c>
      <c r="B879" t="s">
        <v>4846</v>
      </c>
      <c r="C879" t="s">
        <v>4849</v>
      </c>
      <c r="D879">
        <v>6.935</v>
      </c>
      <c r="E879" t="s">
        <v>4851</v>
      </c>
      <c r="F879">
        <v>8.16</v>
      </c>
      <c r="G879">
        <v>0</v>
      </c>
      <c r="H879">
        <v>1</v>
      </c>
      <c r="I879" t="s">
        <v>5729</v>
      </c>
      <c r="J879" t="s">
        <v>6534</v>
      </c>
      <c r="K879" t="s">
        <v>6679</v>
      </c>
      <c r="L879" t="s">
        <v>6680</v>
      </c>
      <c r="M879" t="s">
        <v>6695</v>
      </c>
      <c r="N879">
        <v>8</v>
      </c>
      <c r="O879" t="s">
        <v>6741</v>
      </c>
      <c r="P879" t="s">
        <v>7327</v>
      </c>
      <c r="Q879">
        <v>10</v>
      </c>
      <c r="R879">
        <v>2</v>
      </c>
      <c r="S879">
        <v>8.74</v>
      </c>
      <c r="T879">
        <v>11.23</v>
      </c>
      <c r="U879">
        <v>879.88</v>
      </c>
      <c r="V879">
        <v>137.36</v>
      </c>
      <c r="W879">
        <v>9.24</v>
      </c>
      <c r="X879">
        <v>4.03</v>
      </c>
      <c r="Y879">
        <v>8.720000000000001</v>
      </c>
      <c r="Z879">
        <v>4</v>
      </c>
      <c r="AA879" t="s">
        <v>4708</v>
      </c>
      <c r="AB879">
        <v>2</v>
      </c>
      <c r="AC879">
        <v>12</v>
      </c>
      <c r="AD879">
        <v>1.14</v>
      </c>
      <c r="AF879" t="s">
        <v>7583</v>
      </c>
      <c r="AI879">
        <v>0</v>
      </c>
      <c r="AJ879">
        <v>0</v>
      </c>
    </row>
    <row r="880" spans="1:38">
      <c r="A880" t="s">
        <v>5481</v>
      </c>
      <c r="B880" t="s">
        <v>4846</v>
      </c>
      <c r="C880" t="s">
        <v>4849</v>
      </c>
      <c r="D880">
        <v>7.013</v>
      </c>
      <c r="E880" t="s">
        <v>4851</v>
      </c>
      <c r="F880">
        <v>8.15</v>
      </c>
      <c r="G880">
        <v>0</v>
      </c>
      <c r="H880">
        <v>1</v>
      </c>
      <c r="I880" t="s">
        <v>5729</v>
      </c>
      <c r="J880" t="s">
        <v>6535</v>
      </c>
      <c r="K880" t="s">
        <v>6679</v>
      </c>
      <c r="L880" t="s">
        <v>6680</v>
      </c>
      <c r="M880" t="s">
        <v>6694</v>
      </c>
      <c r="N880">
        <v>9</v>
      </c>
      <c r="O880" t="s">
        <v>6740</v>
      </c>
      <c r="P880" t="s">
        <v>7328</v>
      </c>
      <c r="Q880">
        <v>12</v>
      </c>
      <c r="R880">
        <v>3</v>
      </c>
      <c r="S880">
        <v>4.53</v>
      </c>
      <c r="T880">
        <v>7.05</v>
      </c>
      <c r="U880">
        <v>897.54</v>
      </c>
      <c r="V880">
        <v>176.27</v>
      </c>
      <c r="W880">
        <v>7.85</v>
      </c>
      <c r="X880">
        <v>3.94</v>
      </c>
      <c r="Y880">
        <v>8.51</v>
      </c>
      <c r="Z880">
        <v>4</v>
      </c>
      <c r="AA880" t="s">
        <v>4708</v>
      </c>
      <c r="AB880">
        <v>3</v>
      </c>
      <c r="AC880">
        <v>12</v>
      </c>
      <c r="AD880">
        <v>0.9116666666666668</v>
      </c>
      <c r="AF880" t="s">
        <v>7583</v>
      </c>
      <c r="AI880">
        <v>0</v>
      </c>
      <c r="AJ880">
        <v>0</v>
      </c>
    </row>
    <row r="881" spans="1:38">
      <c r="A881" t="s">
        <v>5481</v>
      </c>
      <c r="B881" t="s">
        <v>4846</v>
      </c>
      <c r="C881" t="s">
        <v>4849</v>
      </c>
      <c r="D881">
        <v>7.013</v>
      </c>
      <c r="E881" t="s">
        <v>4851</v>
      </c>
      <c r="F881">
        <v>8.15</v>
      </c>
      <c r="G881">
        <v>0</v>
      </c>
      <c r="H881">
        <v>1</v>
      </c>
      <c r="I881" t="s">
        <v>5729</v>
      </c>
      <c r="J881" t="s">
        <v>6536</v>
      </c>
      <c r="K881" t="s">
        <v>6679</v>
      </c>
      <c r="L881" t="s">
        <v>6680</v>
      </c>
      <c r="M881" t="s">
        <v>6695</v>
      </c>
      <c r="N881">
        <v>8</v>
      </c>
      <c r="O881" t="s">
        <v>6741</v>
      </c>
      <c r="P881" t="s">
        <v>7328</v>
      </c>
      <c r="Q881">
        <v>12</v>
      </c>
      <c r="R881">
        <v>3</v>
      </c>
      <c r="S881">
        <v>4.53</v>
      </c>
      <c r="T881">
        <v>7.05</v>
      </c>
      <c r="U881">
        <v>897.54</v>
      </c>
      <c r="V881">
        <v>176.27</v>
      </c>
      <c r="W881">
        <v>7.85</v>
      </c>
      <c r="X881">
        <v>3.94</v>
      </c>
      <c r="Y881">
        <v>8.51</v>
      </c>
      <c r="Z881">
        <v>4</v>
      </c>
      <c r="AA881" t="s">
        <v>4708</v>
      </c>
      <c r="AB881">
        <v>3</v>
      </c>
      <c r="AC881">
        <v>12</v>
      </c>
      <c r="AD881">
        <v>0.9116666666666668</v>
      </c>
      <c r="AF881" t="s">
        <v>7583</v>
      </c>
      <c r="AI881">
        <v>0</v>
      </c>
      <c r="AJ881">
        <v>0</v>
      </c>
    </row>
    <row r="882" spans="1:38">
      <c r="A882" t="s">
        <v>5482</v>
      </c>
      <c r="B882" t="s">
        <v>4846</v>
      </c>
      <c r="C882" t="s">
        <v>4849</v>
      </c>
      <c r="D882">
        <v>7.173</v>
      </c>
      <c r="E882" t="s">
        <v>4851</v>
      </c>
      <c r="F882">
        <v>8.140000000000001</v>
      </c>
      <c r="G882">
        <v>0</v>
      </c>
      <c r="H882">
        <v>1</v>
      </c>
      <c r="I882" t="s">
        <v>5729</v>
      </c>
      <c r="J882" t="s">
        <v>6537</v>
      </c>
      <c r="K882" t="s">
        <v>6679</v>
      </c>
      <c r="L882" t="s">
        <v>6680</v>
      </c>
      <c r="M882" t="s">
        <v>6694</v>
      </c>
      <c r="N882">
        <v>9</v>
      </c>
      <c r="O882" t="s">
        <v>6740</v>
      </c>
      <c r="P882" t="s">
        <v>7329</v>
      </c>
      <c r="Q882">
        <v>13</v>
      </c>
      <c r="R882">
        <v>2</v>
      </c>
      <c r="S882">
        <v>10</v>
      </c>
      <c r="T882">
        <v>12.13</v>
      </c>
      <c r="U882">
        <v>936.5599999999999</v>
      </c>
      <c r="V882">
        <v>159.48</v>
      </c>
      <c r="W882">
        <v>9.02</v>
      </c>
      <c r="X882">
        <v>4.12</v>
      </c>
      <c r="Y882">
        <v>7.3</v>
      </c>
      <c r="Z882">
        <v>6</v>
      </c>
      <c r="AA882" t="s">
        <v>4708</v>
      </c>
      <c r="AB882">
        <v>3</v>
      </c>
      <c r="AC882">
        <v>16</v>
      </c>
      <c r="AD882">
        <v>1.5</v>
      </c>
      <c r="AF882" t="s">
        <v>7586</v>
      </c>
      <c r="AI882">
        <v>0</v>
      </c>
      <c r="AJ882">
        <v>0</v>
      </c>
    </row>
    <row r="883" spans="1:38">
      <c r="A883" t="s">
        <v>5482</v>
      </c>
      <c r="B883" t="s">
        <v>4846</v>
      </c>
      <c r="C883" t="s">
        <v>4849</v>
      </c>
      <c r="D883">
        <v>7.173</v>
      </c>
      <c r="E883" t="s">
        <v>4851</v>
      </c>
      <c r="F883">
        <v>8.140000000000001</v>
      </c>
      <c r="G883">
        <v>0</v>
      </c>
      <c r="H883">
        <v>1</v>
      </c>
      <c r="I883" t="s">
        <v>5729</v>
      </c>
      <c r="J883" t="s">
        <v>6538</v>
      </c>
      <c r="K883" t="s">
        <v>6679</v>
      </c>
      <c r="L883" t="s">
        <v>6680</v>
      </c>
      <c r="M883" t="s">
        <v>6695</v>
      </c>
      <c r="N883">
        <v>8</v>
      </c>
      <c r="O883" t="s">
        <v>6741</v>
      </c>
      <c r="P883" t="s">
        <v>7329</v>
      </c>
      <c r="Q883">
        <v>13</v>
      </c>
      <c r="R883">
        <v>2</v>
      </c>
      <c r="S883">
        <v>10</v>
      </c>
      <c r="T883">
        <v>12.13</v>
      </c>
      <c r="U883">
        <v>936.5599999999999</v>
      </c>
      <c r="V883">
        <v>159.48</v>
      </c>
      <c r="W883">
        <v>9.02</v>
      </c>
      <c r="X883">
        <v>4.12</v>
      </c>
      <c r="Y883">
        <v>7.3</v>
      </c>
      <c r="Z883">
        <v>6</v>
      </c>
      <c r="AA883" t="s">
        <v>4708</v>
      </c>
      <c r="AB883">
        <v>3</v>
      </c>
      <c r="AC883">
        <v>16</v>
      </c>
      <c r="AD883">
        <v>1.5</v>
      </c>
      <c r="AF883" t="s">
        <v>7586</v>
      </c>
      <c r="AI883">
        <v>0</v>
      </c>
      <c r="AJ883">
        <v>0</v>
      </c>
    </row>
    <row r="884" spans="1:38">
      <c r="A884" t="s">
        <v>5483</v>
      </c>
      <c r="B884" t="s">
        <v>4846</v>
      </c>
      <c r="C884" t="s">
        <v>4849</v>
      </c>
      <c r="D884">
        <v>7.5</v>
      </c>
      <c r="E884" t="s">
        <v>4851</v>
      </c>
      <c r="F884">
        <v>8.119999999999999</v>
      </c>
      <c r="G884">
        <v>0</v>
      </c>
      <c r="H884">
        <v>1</v>
      </c>
      <c r="I884" t="s">
        <v>5729</v>
      </c>
      <c r="K884" t="s">
        <v>6679</v>
      </c>
      <c r="L884" t="s">
        <v>6680</v>
      </c>
      <c r="M884" t="s">
        <v>6702</v>
      </c>
      <c r="N884">
        <v>9</v>
      </c>
      <c r="O884" t="s">
        <v>6748</v>
      </c>
      <c r="P884" t="s">
        <v>7330</v>
      </c>
      <c r="U884">
        <v>1079.73</v>
      </c>
      <c r="Y884">
        <v>0</v>
      </c>
      <c r="AI884">
        <v>0</v>
      </c>
      <c r="AJ884">
        <v>0</v>
      </c>
      <c r="AK884" t="s">
        <v>7601</v>
      </c>
      <c r="AL884" t="s">
        <v>7601</v>
      </c>
    </row>
    <row r="885" spans="1:38">
      <c r="A885" t="s">
        <v>5484</v>
      </c>
      <c r="B885" t="s">
        <v>4846</v>
      </c>
      <c r="C885" t="s">
        <v>4849</v>
      </c>
      <c r="D885">
        <v>7.55</v>
      </c>
      <c r="E885" t="s">
        <v>4851</v>
      </c>
      <c r="F885">
        <v>8.119999999999999</v>
      </c>
      <c r="G885">
        <v>0</v>
      </c>
      <c r="H885">
        <v>1</v>
      </c>
      <c r="I885" t="s">
        <v>5729</v>
      </c>
      <c r="J885" t="s">
        <v>6539</v>
      </c>
      <c r="K885" t="s">
        <v>6679</v>
      </c>
      <c r="L885" t="s">
        <v>6680</v>
      </c>
      <c r="M885" t="s">
        <v>6694</v>
      </c>
      <c r="N885">
        <v>9</v>
      </c>
      <c r="O885" t="s">
        <v>6740</v>
      </c>
      <c r="P885" t="s">
        <v>7331</v>
      </c>
      <c r="Q885">
        <v>13</v>
      </c>
      <c r="R885">
        <v>3</v>
      </c>
      <c r="S885">
        <v>6.02</v>
      </c>
      <c r="T885">
        <v>8.050000000000001</v>
      </c>
      <c r="U885">
        <v>944.55</v>
      </c>
      <c r="V885">
        <v>194.57</v>
      </c>
      <c r="W885">
        <v>9.529999999999999</v>
      </c>
      <c r="X885">
        <v>4.02</v>
      </c>
      <c r="Y885">
        <v>6.68</v>
      </c>
      <c r="Z885">
        <v>4</v>
      </c>
      <c r="AA885" t="s">
        <v>4708</v>
      </c>
      <c r="AB885">
        <v>3</v>
      </c>
      <c r="AC885">
        <v>14</v>
      </c>
      <c r="AD885">
        <v>1.166666666666667</v>
      </c>
      <c r="AF885" t="s">
        <v>7586</v>
      </c>
      <c r="AI885">
        <v>0</v>
      </c>
      <c r="AJ885">
        <v>0</v>
      </c>
    </row>
    <row r="886" spans="1:38">
      <c r="A886" t="s">
        <v>5484</v>
      </c>
      <c r="B886" t="s">
        <v>4846</v>
      </c>
      <c r="C886" t="s">
        <v>4849</v>
      </c>
      <c r="D886">
        <v>7.55</v>
      </c>
      <c r="E886" t="s">
        <v>4851</v>
      </c>
      <c r="F886">
        <v>8.119999999999999</v>
      </c>
      <c r="G886">
        <v>0</v>
      </c>
      <c r="H886">
        <v>1</v>
      </c>
      <c r="I886" t="s">
        <v>5729</v>
      </c>
      <c r="J886" t="s">
        <v>6540</v>
      </c>
      <c r="K886" t="s">
        <v>6679</v>
      </c>
      <c r="L886" t="s">
        <v>6680</v>
      </c>
      <c r="M886" t="s">
        <v>6695</v>
      </c>
      <c r="N886">
        <v>8</v>
      </c>
      <c r="O886" t="s">
        <v>6741</v>
      </c>
      <c r="P886" t="s">
        <v>7331</v>
      </c>
      <c r="Q886">
        <v>13</v>
      </c>
      <c r="R886">
        <v>3</v>
      </c>
      <c r="S886">
        <v>6.02</v>
      </c>
      <c r="T886">
        <v>8.050000000000001</v>
      </c>
      <c r="U886">
        <v>944.55</v>
      </c>
      <c r="V886">
        <v>194.57</v>
      </c>
      <c r="W886">
        <v>9.529999999999999</v>
      </c>
      <c r="X886">
        <v>4.02</v>
      </c>
      <c r="Y886">
        <v>6.68</v>
      </c>
      <c r="Z886">
        <v>4</v>
      </c>
      <c r="AA886" t="s">
        <v>4708</v>
      </c>
      <c r="AB886">
        <v>3</v>
      </c>
      <c r="AC886">
        <v>14</v>
      </c>
      <c r="AD886">
        <v>1.166666666666667</v>
      </c>
      <c r="AF886" t="s">
        <v>7586</v>
      </c>
      <c r="AI886">
        <v>0</v>
      </c>
      <c r="AJ886">
        <v>0</v>
      </c>
    </row>
    <row r="887" spans="1:38">
      <c r="A887" t="s">
        <v>5485</v>
      </c>
      <c r="B887" t="s">
        <v>4846</v>
      </c>
      <c r="C887" t="s">
        <v>4849</v>
      </c>
      <c r="D887">
        <v>7.586</v>
      </c>
      <c r="E887" t="s">
        <v>4851</v>
      </c>
      <c r="F887">
        <v>8.119999999999999</v>
      </c>
      <c r="G887">
        <v>0</v>
      </c>
      <c r="H887">
        <v>1</v>
      </c>
      <c r="I887" t="s">
        <v>5729</v>
      </c>
      <c r="J887" t="s">
        <v>6541</v>
      </c>
      <c r="K887" t="s">
        <v>6679</v>
      </c>
      <c r="L887" t="s">
        <v>6680</v>
      </c>
      <c r="M887" t="s">
        <v>6694</v>
      </c>
      <c r="N887">
        <v>9</v>
      </c>
      <c r="O887" t="s">
        <v>6740</v>
      </c>
      <c r="P887" t="s">
        <v>7332</v>
      </c>
      <c r="Q887">
        <v>11</v>
      </c>
      <c r="R887">
        <v>3</v>
      </c>
      <c r="S887">
        <v>7.55</v>
      </c>
      <c r="T887">
        <v>10.03</v>
      </c>
      <c r="U887">
        <v>931</v>
      </c>
      <c r="V887">
        <v>149.39</v>
      </c>
      <c r="W887">
        <v>9.609999999999999</v>
      </c>
      <c r="X887">
        <v>3.96</v>
      </c>
      <c r="Y887">
        <v>8.51</v>
      </c>
      <c r="Z887">
        <v>4</v>
      </c>
      <c r="AA887" t="s">
        <v>4708</v>
      </c>
      <c r="AB887">
        <v>3</v>
      </c>
      <c r="AC887">
        <v>13</v>
      </c>
      <c r="AD887">
        <v>0.9116666666666668</v>
      </c>
      <c r="AF887" t="s">
        <v>7583</v>
      </c>
      <c r="AI887">
        <v>0</v>
      </c>
      <c r="AJ887">
        <v>0</v>
      </c>
    </row>
    <row r="888" spans="1:38">
      <c r="A888" t="s">
        <v>5485</v>
      </c>
      <c r="B888" t="s">
        <v>4846</v>
      </c>
      <c r="C888" t="s">
        <v>4849</v>
      </c>
      <c r="D888">
        <v>7.586</v>
      </c>
      <c r="E888" t="s">
        <v>4851</v>
      </c>
      <c r="F888">
        <v>8.119999999999999</v>
      </c>
      <c r="G888">
        <v>0</v>
      </c>
      <c r="H888">
        <v>1</v>
      </c>
      <c r="I888" t="s">
        <v>5729</v>
      </c>
      <c r="J888" t="s">
        <v>6542</v>
      </c>
      <c r="K888" t="s">
        <v>6679</v>
      </c>
      <c r="L888" t="s">
        <v>6680</v>
      </c>
      <c r="M888" t="s">
        <v>6695</v>
      </c>
      <c r="N888">
        <v>8</v>
      </c>
      <c r="O888" t="s">
        <v>6741</v>
      </c>
      <c r="P888" t="s">
        <v>7332</v>
      </c>
      <c r="Q888">
        <v>11</v>
      </c>
      <c r="R888">
        <v>3</v>
      </c>
      <c r="S888">
        <v>7.55</v>
      </c>
      <c r="T888">
        <v>10.03</v>
      </c>
      <c r="U888">
        <v>931</v>
      </c>
      <c r="V888">
        <v>149.39</v>
      </c>
      <c r="W888">
        <v>9.609999999999999</v>
      </c>
      <c r="X888">
        <v>3.96</v>
      </c>
      <c r="Y888">
        <v>8.51</v>
      </c>
      <c r="Z888">
        <v>4</v>
      </c>
      <c r="AA888" t="s">
        <v>4708</v>
      </c>
      <c r="AB888">
        <v>3</v>
      </c>
      <c r="AC888">
        <v>13</v>
      </c>
      <c r="AD888">
        <v>0.9116666666666668</v>
      </c>
      <c r="AF888" t="s">
        <v>7583</v>
      </c>
      <c r="AI888">
        <v>0</v>
      </c>
      <c r="AJ888">
        <v>0</v>
      </c>
    </row>
    <row r="889" spans="1:38">
      <c r="A889" t="s">
        <v>5486</v>
      </c>
      <c r="B889" t="s">
        <v>4846</v>
      </c>
      <c r="C889" t="s">
        <v>4849</v>
      </c>
      <c r="D889">
        <v>8.1</v>
      </c>
      <c r="E889" t="s">
        <v>4851</v>
      </c>
      <c r="F889">
        <v>8.09</v>
      </c>
      <c r="G889">
        <v>0.47</v>
      </c>
      <c r="H889">
        <v>2</v>
      </c>
      <c r="I889" t="s">
        <v>5731</v>
      </c>
      <c r="K889" t="s">
        <v>6679</v>
      </c>
      <c r="L889" t="s">
        <v>6680</v>
      </c>
      <c r="M889" t="s">
        <v>6700</v>
      </c>
      <c r="N889">
        <v>9</v>
      </c>
      <c r="O889" t="s">
        <v>6746</v>
      </c>
      <c r="P889" t="s">
        <v>7333</v>
      </c>
      <c r="Q889">
        <v>10</v>
      </c>
      <c r="R889">
        <v>2</v>
      </c>
      <c r="S889">
        <v>5.01</v>
      </c>
      <c r="T889">
        <v>7.5</v>
      </c>
      <c r="U889">
        <v>731.9400000000001</v>
      </c>
      <c r="V889">
        <v>134.12</v>
      </c>
      <c r="W889">
        <v>6.47</v>
      </c>
      <c r="X889">
        <v>4.74</v>
      </c>
      <c r="Y889">
        <v>9.369999999999999</v>
      </c>
      <c r="Z889">
        <v>4</v>
      </c>
      <c r="AA889" t="s">
        <v>4708</v>
      </c>
      <c r="AB889">
        <v>2</v>
      </c>
      <c r="AC889">
        <v>16</v>
      </c>
      <c r="AD889">
        <v>0.8150000000000004</v>
      </c>
      <c r="AF889" t="s">
        <v>7583</v>
      </c>
      <c r="AI889">
        <v>0</v>
      </c>
      <c r="AJ889">
        <v>0</v>
      </c>
      <c r="AK889" t="s">
        <v>7599</v>
      </c>
      <c r="AL889" t="s">
        <v>7599</v>
      </c>
    </row>
    <row r="890" spans="1:38">
      <c r="A890" t="s">
        <v>5487</v>
      </c>
      <c r="B890" t="s">
        <v>4846</v>
      </c>
      <c r="C890" t="s">
        <v>4849</v>
      </c>
      <c r="D890">
        <v>8.246</v>
      </c>
      <c r="E890" t="s">
        <v>4851</v>
      </c>
      <c r="F890">
        <v>8.08</v>
      </c>
      <c r="G890">
        <v>0</v>
      </c>
      <c r="H890">
        <v>1</v>
      </c>
      <c r="I890" t="s">
        <v>5729</v>
      </c>
      <c r="J890" t="s">
        <v>6543</v>
      </c>
      <c r="K890" t="s">
        <v>6679</v>
      </c>
      <c r="L890" t="s">
        <v>6680</v>
      </c>
      <c r="M890" t="s">
        <v>6694</v>
      </c>
      <c r="N890">
        <v>9</v>
      </c>
      <c r="O890" t="s">
        <v>6740</v>
      </c>
      <c r="P890" t="s">
        <v>7334</v>
      </c>
      <c r="Q890">
        <v>13</v>
      </c>
      <c r="R890">
        <v>2</v>
      </c>
      <c r="S890">
        <v>8.74</v>
      </c>
      <c r="T890">
        <v>10.87</v>
      </c>
      <c r="U890">
        <v>910.49</v>
      </c>
      <c r="V890">
        <v>159.06</v>
      </c>
      <c r="W890">
        <v>7.12</v>
      </c>
      <c r="X890">
        <v>4.11</v>
      </c>
      <c r="Y890">
        <v>7.3</v>
      </c>
      <c r="Z890">
        <v>5</v>
      </c>
      <c r="AA890" t="s">
        <v>4708</v>
      </c>
      <c r="AB890">
        <v>3</v>
      </c>
      <c r="AC890">
        <v>16</v>
      </c>
      <c r="AD890">
        <v>1.5</v>
      </c>
      <c r="AF890" t="s">
        <v>7586</v>
      </c>
      <c r="AI890">
        <v>0</v>
      </c>
      <c r="AJ890">
        <v>0</v>
      </c>
    </row>
    <row r="891" spans="1:38">
      <c r="A891" t="s">
        <v>5487</v>
      </c>
      <c r="B891" t="s">
        <v>4846</v>
      </c>
      <c r="C891" t="s">
        <v>4849</v>
      </c>
      <c r="D891">
        <v>8.246</v>
      </c>
      <c r="E891" t="s">
        <v>4851</v>
      </c>
      <c r="F891">
        <v>8.08</v>
      </c>
      <c r="G891">
        <v>0</v>
      </c>
      <c r="H891">
        <v>1</v>
      </c>
      <c r="I891" t="s">
        <v>5729</v>
      </c>
      <c r="J891" t="s">
        <v>6544</v>
      </c>
      <c r="K891" t="s">
        <v>6679</v>
      </c>
      <c r="L891" t="s">
        <v>6680</v>
      </c>
      <c r="M891" t="s">
        <v>6695</v>
      </c>
      <c r="N891">
        <v>8</v>
      </c>
      <c r="O891" t="s">
        <v>6741</v>
      </c>
      <c r="P891" t="s">
        <v>7334</v>
      </c>
      <c r="Q891">
        <v>13</v>
      </c>
      <c r="R891">
        <v>2</v>
      </c>
      <c r="S891">
        <v>8.74</v>
      </c>
      <c r="T891">
        <v>10.87</v>
      </c>
      <c r="U891">
        <v>910.49</v>
      </c>
      <c r="V891">
        <v>159.06</v>
      </c>
      <c r="W891">
        <v>7.12</v>
      </c>
      <c r="X891">
        <v>4.11</v>
      </c>
      <c r="Y891">
        <v>7.3</v>
      </c>
      <c r="Z891">
        <v>5</v>
      </c>
      <c r="AA891" t="s">
        <v>4708</v>
      </c>
      <c r="AB891">
        <v>3</v>
      </c>
      <c r="AC891">
        <v>16</v>
      </c>
      <c r="AD891">
        <v>1.5</v>
      </c>
      <c r="AF891" t="s">
        <v>7586</v>
      </c>
      <c r="AI891">
        <v>0</v>
      </c>
      <c r="AJ891">
        <v>0</v>
      </c>
    </row>
    <row r="892" spans="1:38">
      <c r="A892" t="s">
        <v>5488</v>
      </c>
      <c r="B892" t="s">
        <v>4846</v>
      </c>
      <c r="C892" t="s">
        <v>4849</v>
      </c>
      <c r="D892">
        <v>8.27</v>
      </c>
      <c r="E892" t="s">
        <v>4851</v>
      </c>
      <c r="F892">
        <v>8.08</v>
      </c>
      <c r="G892">
        <v>0</v>
      </c>
      <c r="H892">
        <v>1</v>
      </c>
      <c r="I892" t="s">
        <v>5729</v>
      </c>
      <c r="J892" t="s">
        <v>6545</v>
      </c>
      <c r="K892" t="s">
        <v>6679</v>
      </c>
      <c r="L892" t="s">
        <v>6680</v>
      </c>
      <c r="M892" t="s">
        <v>6694</v>
      </c>
      <c r="N892">
        <v>9</v>
      </c>
      <c r="O892" t="s">
        <v>6740</v>
      </c>
      <c r="P892" t="s">
        <v>7335</v>
      </c>
      <c r="Q892">
        <v>12</v>
      </c>
      <c r="R892">
        <v>2</v>
      </c>
      <c r="S892">
        <v>7.11</v>
      </c>
      <c r="T892">
        <v>9.07</v>
      </c>
      <c r="U892">
        <v>867.45</v>
      </c>
      <c r="V892">
        <v>156.24</v>
      </c>
      <c r="W892">
        <v>8.91</v>
      </c>
      <c r="X892">
        <v>4.1</v>
      </c>
      <c r="Y892">
        <v>6.11</v>
      </c>
      <c r="Z892">
        <v>6</v>
      </c>
      <c r="AA892" t="s">
        <v>4708</v>
      </c>
      <c r="AB892">
        <v>3</v>
      </c>
      <c r="AC892">
        <v>13</v>
      </c>
      <c r="AD892">
        <v>1.5</v>
      </c>
      <c r="AF892" t="s">
        <v>7586</v>
      </c>
      <c r="AI892">
        <v>0</v>
      </c>
      <c r="AJ892">
        <v>0</v>
      </c>
    </row>
    <row r="893" spans="1:38">
      <c r="A893" t="s">
        <v>5488</v>
      </c>
      <c r="B893" t="s">
        <v>4846</v>
      </c>
      <c r="C893" t="s">
        <v>4849</v>
      </c>
      <c r="D893">
        <v>8.27</v>
      </c>
      <c r="E893" t="s">
        <v>4851</v>
      </c>
      <c r="F893">
        <v>8.08</v>
      </c>
      <c r="G893">
        <v>0</v>
      </c>
      <c r="H893">
        <v>1</v>
      </c>
      <c r="I893" t="s">
        <v>5729</v>
      </c>
      <c r="J893" t="s">
        <v>6546</v>
      </c>
      <c r="K893" t="s">
        <v>6679</v>
      </c>
      <c r="L893" t="s">
        <v>6680</v>
      </c>
      <c r="M893" t="s">
        <v>6695</v>
      </c>
      <c r="N893">
        <v>8</v>
      </c>
      <c r="O893" t="s">
        <v>6741</v>
      </c>
      <c r="P893" t="s">
        <v>7335</v>
      </c>
      <c r="Q893">
        <v>12</v>
      </c>
      <c r="R893">
        <v>2</v>
      </c>
      <c r="S893">
        <v>7.11</v>
      </c>
      <c r="T893">
        <v>9.07</v>
      </c>
      <c r="U893">
        <v>867.45</v>
      </c>
      <c r="V893">
        <v>156.24</v>
      </c>
      <c r="W893">
        <v>8.91</v>
      </c>
      <c r="X893">
        <v>4.1</v>
      </c>
      <c r="Y893">
        <v>6.11</v>
      </c>
      <c r="Z893">
        <v>6</v>
      </c>
      <c r="AA893" t="s">
        <v>4708</v>
      </c>
      <c r="AB893">
        <v>3</v>
      </c>
      <c r="AC893">
        <v>13</v>
      </c>
      <c r="AD893">
        <v>1.5</v>
      </c>
      <c r="AF893" t="s">
        <v>7586</v>
      </c>
      <c r="AI893">
        <v>0</v>
      </c>
      <c r="AJ893">
        <v>0</v>
      </c>
    </row>
    <row r="894" spans="1:38">
      <c r="A894" t="s">
        <v>5489</v>
      </c>
      <c r="B894" t="s">
        <v>4846</v>
      </c>
      <c r="C894" t="s">
        <v>4849</v>
      </c>
      <c r="D894">
        <v>8.273999999999999</v>
      </c>
      <c r="E894" t="s">
        <v>4851</v>
      </c>
      <c r="F894">
        <v>8.08</v>
      </c>
      <c r="G894">
        <v>0</v>
      </c>
      <c r="H894">
        <v>1</v>
      </c>
      <c r="I894" t="s">
        <v>5729</v>
      </c>
      <c r="J894" t="s">
        <v>6547</v>
      </c>
      <c r="K894" t="s">
        <v>6679</v>
      </c>
      <c r="L894" t="s">
        <v>6680</v>
      </c>
      <c r="M894" t="s">
        <v>6694</v>
      </c>
      <c r="N894">
        <v>9</v>
      </c>
      <c r="O894" t="s">
        <v>6740</v>
      </c>
      <c r="P894" t="s">
        <v>7336</v>
      </c>
      <c r="Q894">
        <v>13</v>
      </c>
      <c r="R894">
        <v>4</v>
      </c>
      <c r="S894">
        <v>3.57</v>
      </c>
      <c r="T894">
        <v>5.62</v>
      </c>
      <c r="U894">
        <v>859.45</v>
      </c>
      <c r="V894">
        <v>208.28</v>
      </c>
      <c r="W894">
        <v>7.34</v>
      </c>
      <c r="X894">
        <v>4.02</v>
      </c>
      <c r="Y894">
        <v>6.68</v>
      </c>
      <c r="Z894">
        <v>4</v>
      </c>
      <c r="AA894" t="s">
        <v>4708</v>
      </c>
      <c r="AB894">
        <v>3</v>
      </c>
      <c r="AC894">
        <v>13</v>
      </c>
      <c r="AD894">
        <v>1.215</v>
      </c>
      <c r="AF894" t="s">
        <v>7586</v>
      </c>
      <c r="AI894">
        <v>0</v>
      </c>
      <c r="AJ894">
        <v>0</v>
      </c>
    </row>
    <row r="895" spans="1:38">
      <c r="A895" t="s">
        <v>5489</v>
      </c>
      <c r="B895" t="s">
        <v>4846</v>
      </c>
      <c r="C895" t="s">
        <v>4849</v>
      </c>
      <c r="D895">
        <v>8.273999999999999</v>
      </c>
      <c r="E895" t="s">
        <v>4851</v>
      </c>
      <c r="F895">
        <v>8.08</v>
      </c>
      <c r="G895">
        <v>0</v>
      </c>
      <c r="H895">
        <v>1</v>
      </c>
      <c r="I895" t="s">
        <v>5729</v>
      </c>
      <c r="J895" t="s">
        <v>6548</v>
      </c>
      <c r="K895" t="s">
        <v>6679</v>
      </c>
      <c r="L895" t="s">
        <v>6680</v>
      </c>
      <c r="M895" t="s">
        <v>6695</v>
      </c>
      <c r="N895">
        <v>8</v>
      </c>
      <c r="O895" t="s">
        <v>6741</v>
      </c>
      <c r="P895" t="s">
        <v>7336</v>
      </c>
      <c r="Q895">
        <v>13</v>
      </c>
      <c r="R895">
        <v>4</v>
      </c>
      <c r="S895">
        <v>3.57</v>
      </c>
      <c r="T895">
        <v>5.62</v>
      </c>
      <c r="U895">
        <v>859.45</v>
      </c>
      <c r="V895">
        <v>208.28</v>
      </c>
      <c r="W895">
        <v>7.34</v>
      </c>
      <c r="X895">
        <v>4.02</v>
      </c>
      <c r="Y895">
        <v>6.68</v>
      </c>
      <c r="Z895">
        <v>4</v>
      </c>
      <c r="AA895" t="s">
        <v>4708</v>
      </c>
      <c r="AB895">
        <v>3</v>
      </c>
      <c r="AC895">
        <v>13</v>
      </c>
      <c r="AD895">
        <v>1.215</v>
      </c>
      <c r="AF895" t="s">
        <v>7586</v>
      </c>
      <c r="AI895">
        <v>0</v>
      </c>
      <c r="AJ895">
        <v>0</v>
      </c>
    </row>
    <row r="896" spans="1:38">
      <c r="A896" t="s">
        <v>5490</v>
      </c>
      <c r="B896" t="s">
        <v>4846</v>
      </c>
      <c r="C896" t="s">
        <v>4849</v>
      </c>
      <c r="D896">
        <v>8.353999999999999</v>
      </c>
      <c r="E896" t="s">
        <v>4851</v>
      </c>
      <c r="F896">
        <v>8.08</v>
      </c>
      <c r="G896">
        <v>0</v>
      </c>
      <c r="H896">
        <v>1</v>
      </c>
      <c r="I896" t="s">
        <v>5729</v>
      </c>
      <c r="J896" t="s">
        <v>6549</v>
      </c>
      <c r="K896" t="s">
        <v>6679</v>
      </c>
      <c r="L896" t="s">
        <v>6680</v>
      </c>
      <c r="M896" t="s">
        <v>6694</v>
      </c>
      <c r="N896">
        <v>9</v>
      </c>
      <c r="O896" t="s">
        <v>6740</v>
      </c>
      <c r="P896" t="s">
        <v>7337</v>
      </c>
      <c r="Q896">
        <v>11</v>
      </c>
      <c r="R896">
        <v>2</v>
      </c>
      <c r="S896">
        <v>6.46</v>
      </c>
      <c r="T896">
        <v>8.92</v>
      </c>
      <c r="U896">
        <v>853.4400000000001</v>
      </c>
      <c r="V896">
        <v>146.59</v>
      </c>
      <c r="W896">
        <v>8.050000000000001</v>
      </c>
      <c r="X896">
        <v>4.13</v>
      </c>
      <c r="Y896">
        <v>8.640000000000001</v>
      </c>
      <c r="Z896">
        <v>5</v>
      </c>
      <c r="AA896" t="s">
        <v>4708</v>
      </c>
      <c r="AB896">
        <v>3</v>
      </c>
      <c r="AC896">
        <v>15</v>
      </c>
      <c r="AD896">
        <v>1.18</v>
      </c>
      <c r="AF896" t="s">
        <v>7583</v>
      </c>
      <c r="AI896">
        <v>0</v>
      </c>
      <c r="AJ896">
        <v>0</v>
      </c>
    </row>
    <row r="897" spans="1:38">
      <c r="A897" t="s">
        <v>5490</v>
      </c>
      <c r="B897" t="s">
        <v>4846</v>
      </c>
      <c r="C897" t="s">
        <v>4849</v>
      </c>
      <c r="D897">
        <v>8.353999999999999</v>
      </c>
      <c r="E897" t="s">
        <v>4851</v>
      </c>
      <c r="F897">
        <v>8.08</v>
      </c>
      <c r="G897">
        <v>0</v>
      </c>
      <c r="H897">
        <v>1</v>
      </c>
      <c r="I897" t="s">
        <v>5729</v>
      </c>
      <c r="J897" t="s">
        <v>6550</v>
      </c>
      <c r="K897" t="s">
        <v>6679</v>
      </c>
      <c r="L897" t="s">
        <v>6680</v>
      </c>
      <c r="M897" t="s">
        <v>6695</v>
      </c>
      <c r="N897">
        <v>8</v>
      </c>
      <c r="O897" t="s">
        <v>6741</v>
      </c>
      <c r="P897" t="s">
        <v>7337</v>
      </c>
      <c r="Q897">
        <v>11</v>
      </c>
      <c r="R897">
        <v>2</v>
      </c>
      <c r="S897">
        <v>6.46</v>
      </c>
      <c r="T897">
        <v>8.92</v>
      </c>
      <c r="U897">
        <v>853.4400000000001</v>
      </c>
      <c r="V897">
        <v>146.59</v>
      </c>
      <c r="W897">
        <v>8.050000000000001</v>
      </c>
      <c r="X897">
        <v>4.13</v>
      </c>
      <c r="Y897">
        <v>8.640000000000001</v>
      </c>
      <c r="Z897">
        <v>5</v>
      </c>
      <c r="AA897" t="s">
        <v>4708</v>
      </c>
      <c r="AB897">
        <v>3</v>
      </c>
      <c r="AC897">
        <v>15</v>
      </c>
      <c r="AD897">
        <v>1.18</v>
      </c>
      <c r="AF897" t="s">
        <v>7583</v>
      </c>
      <c r="AI897">
        <v>0</v>
      </c>
      <c r="AJ897">
        <v>0</v>
      </c>
    </row>
    <row r="898" spans="1:38">
      <c r="A898" t="s">
        <v>5491</v>
      </c>
      <c r="B898" t="s">
        <v>4846</v>
      </c>
      <c r="C898" t="s">
        <v>4849</v>
      </c>
      <c r="D898">
        <v>8.5</v>
      </c>
      <c r="E898" t="s">
        <v>4851</v>
      </c>
      <c r="F898">
        <v>8.07</v>
      </c>
      <c r="G898">
        <v>0</v>
      </c>
      <c r="H898">
        <v>1</v>
      </c>
      <c r="I898" t="s">
        <v>5729</v>
      </c>
      <c r="K898" t="s">
        <v>6679</v>
      </c>
      <c r="L898" t="s">
        <v>6680</v>
      </c>
      <c r="M898" t="s">
        <v>6701</v>
      </c>
      <c r="N898">
        <v>9</v>
      </c>
      <c r="O898" t="s">
        <v>6747</v>
      </c>
      <c r="P898" t="s">
        <v>7338</v>
      </c>
      <c r="U898">
        <v>1107.84</v>
      </c>
      <c r="Y898">
        <v>0</v>
      </c>
      <c r="AI898">
        <v>0</v>
      </c>
      <c r="AJ898">
        <v>0</v>
      </c>
      <c r="AK898" t="s">
        <v>7600</v>
      </c>
      <c r="AL898" t="s">
        <v>7600</v>
      </c>
    </row>
    <row r="899" spans="1:38">
      <c r="A899" t="s">
        <v>5492</v>
      </c>
      <c r="B899" t="s">
        <v>4846</v>
      </c>
      <c r="C899" t="s">
        <v>4849</v>
      </c>
      <c r="D899">
        <v>9.4</v>
      </c>
      <c r="E899" t="s">
        <v>4851</v>
      </c>
      <c r="F899">
        <v>8.029999999999999</v>
      </c>
      <c r="G899">
        <v>0.39</v>
      </c>
      <c r="H899">
        <v>2</v>
      </c>
      <c r="I899" t="s">
        <v>5731</v>
      </c>
      <c r="K899" t="s">
        <v>6679</v>
      </c>
      <c r="L899" t="s">
        <v>6680</v>
      </c>
      <c r="M899" t="s">
        <v>6700</v>
      </c>
      <c r="N899">
        <v>9</v>
      </c>
      <c r="O899" t="s">
        <v>6746</v>
      </c>
      <c r="P899" t="s">
        <v>7339</v>
      </c>
      <c r="Q899">
        <v>9</v>
      </c>
      <c r="R899">
        <v>2</v>
      </c>
      <c r="S899">
        <v>5.98</v>
      </c>
      <c r="T899">
        <v>8.470000000000001</v>
      </c>
      <c r="U899">
        <v>767.9</v>
      </c>
      <c r="V899">
        <v>124.89</v>
      </c>
      <c r="W899">
        <v>7.94</v>
      </c>
      <c r="X899">
        <v>4.73</v>
      </c>
      <c r="Y899">
        <v>9.369999999999999</v>
      </c>
      <c r="Z899">
        <v>4</v>
      </c>
      <c r="AA899" t="s">
        <v>4708</v>
      </c>
      <c r="AB899">
        <v>2</v>
      </c>
      <c r="AC899">
        <v>14</v>
      </c>
      <c r="AD899">
        <v>0.8150000000000004</v>
      </c>
      <c r="AF899" t="s">
        <v>7583</v>
      </c>
      <c r="AI899">
        <v>0</v>
      </c>
      <c r="AJ899">
        <v>0</v>
      </c>
      <c r="AK899" t="s">
        <v>7599</v>
      </c>
      <c r="AL899" t="s">
        <v>7599</v>
      </c>
    </row>
    <row r="900" spans="1:38">
      <c r="A900" t="s">
        <v>5493</v>
      </c>
      <c r="B900" t="s">
        <v>4846</v>
      </c>
      <c r="C900" t="s">
        <v>4849</v>
      </c>
      <c r="D900">
        <v>9.567</v>
      </c>
      <c r="E900" t="s">
        <v>4851</v>
      </c>
      <c r="F900">
        <v>8.02</v>
      </c>
      <c r="G900">
        <v>0</v>
      </c>
      <c r="H900">
        <v>1</v>
      </c>
      <c r="I900" t="s">
        <v>5729</v>
      </c>
      <c r="J900" t="s">
        <v>6551</v>
      </c>
      <c r="K900" t="s">
        <v>6679</v>
      </c>
      <c r="L900" t="s">
        <v>6680</v>
      </c>
      <c r="M900" t="s">
        <v>6694</v>
      </c>
      <c r="N900">
        <v>9</v>
      </c>
      <c r="O900" t="s">
        <v>6740</v>
      </c>
      <c r="P900" t="s">
        <v>7340</v>
      </c>
      <c r="Q900">
        <v>12</v>
      </c>
      <c r="R900">
        <v>3</v>
      </c>
      <c r="S900">
        <v>4.27</v>
      </c>
      <c r="T900">
        <v>6.3</v>
      </c>
      <c r="U900">
        <v>886.47</v>
      </c>
      <c r="V900">
        <v>185.34</v>
      </c>
      <c r="W900">
        <v>8.140000000000001</v>
      </c>
      <c r="X900">
        <v>4.07</v>
      </c>
      <c r="Y900">
        <v>6.68</v>
      </c>
      <c r="Z900">
        <v>4</v>
      </c>
      <c r="AA900" t="s">
        <v>4708</v>
      </c>
      <c r="AB900">
        <v>3</v>
      </c>
      <c r="AC900">
        <v>14</v>
      </c>
      <c r="AD900">
        <v>1.166666666666667</v>
      </c>
      <c r="AF900" t="s">
        <v>7586</v>
      </c>
      <c r="AI900">
        <v>0</v>
      </c>
      <c r="AJ900">
        <v>0</v>
      </c>
    </row>
    <row r="901" spans="1:38">
      <c r="A901" t="s">
        <v>5493</v>
      </c>
      <c r="B901" t="s">
        <v>4846</v>
      </c>
      <c r="C901" t="s">
        <v>4849</v>
      </c>
      <c r="D901">
        <v>9.567</v>
      </c>
      <c r="E901" t="s">
        <v>4851</v>
      </c>
      <c r="F901">
        <v>8.02</v>
      </c>
      <c r="G901">
        <v>0</v>
      </c>
      <c r="H901">
        <v>1</v>
      </c>
      <c r="I901" t="s">
        <v>5729</v>
      </c>
      <c r="J901" t="s">
        <v>6552</v>
      </c>
      <c r="K901" t="s">
        <v>6679</v>
      </c>
      <c r="L901" t="s">
        <v>6680</v>
      </c>
      <c r="M901" t="s">
        <v>6695</v>
      </c>
      <c r="N901">
        <v>8</v>
      </c>
      <c r="O901" t="s">
        <v>6741</v>
      </c>
      <c r="P901" t="s">
        <v>7340</v>
      </c>
      <c r="Q901">
        <v>12</v>
      </c>
      <c r="R901">
        <v>3</v>
      </c>
      <c r="S901">
        <v>4.27</v>
      </c>
      <c r="T901">
        <v>6.3</v>
      </c>
      <c r="U901">
        <v>886.47</v>
      </c>
      <c r="V901">
        <v>185.34</v>
      </c>
      <c r="W901">
        <v>8.140000000000001</v>
      </c>
      <c r="X901">
        <v>4.07</v>
      </c>
      <c r="Y901">
        <v>6.68</v>
      </c>
      <c r="Z901">
        <v>4</v>
      </c>
      <c r="AA901" t="s">
        <v>4708</v>
      </c>
      <c r="AB901">
        <v>3</v>
      </c>
      <c r="AC901">
        <v>14</v>
      </c>
      <c r="AD901">
        <v>1.166666666666667</v>
      </c>
      <c r="AF901" t="s">
        <v>7586</v>
      </c>
      <c r="AI901">
        <v>0</v>
      </c>
      <c r="AJ901">
        <v>0</v>
      </c>
    </row>
    <row r="902" spans="1:38">
      <c r="A902" t="s">
        <v>5494</v>
      </c>
      <c r="B902" t="s">
        <v>4846</v>
      </c>
      <c r="C902" t="s">
        <v>4849</v>
      </c>
      <c r="D902">
        <v>9.6</v>
      </c>
      <c r="E902" t="s">
        <v>4851</v>
      </c>
      <c r="F902">
        <v>8.02</v>
      </c>
      <c r="G902">
        <v>0.59</v>
      </c>
      <c r="H902">
        <v>2</v>
      </c>
      <c r="I902" t="s">
        <v>5731</v>
      </c>
      <c r="K902" t="s">
        <v>6679</v>
      </c>
      <c r="L902" t="s">
        <v>6680</v>
      </c>
      <c r="M902" t="s">
        <v>6700</v>
      </c>
      <c r="N902">
        <v>9</v>
      </c>
      <c r="O902" t="s">
        <v>6746</v>
      </c>
      <c r="P902" t="s">
        <v>7341</v>
      </c>
      <c r="Q902">
        <v>11</v>
      </c>
      <c r="R902">
        <v>2</v>
      </c>
      <c r="S902">
        <v>2.33</v>
      </c>
      <c r="T902">
        <v>4.81</v>
      </c>
      <c r="U902">
        <v>786.98</v>
      </c>
      <c r="V902">
        <v>154.43</v>
      </c>
      <c r="W902">
        <v>5.98</v>
      </c>
      <c r="X902">
        <v>4.71</v>
      </c>
      <c r="Y902">
        <v>9.369999999999999</v>
      </c>
      <c r="Z902">
        <v>4</v>
      </c>
      <c r="AA902" t="s">
        <v>4708</v>
      </c>
      <c r="AB902">
        <v>3</v>
      </c>
      <c r="AC902">
        <v>15</v>
      </c>
      <c r="AD902">
        <v>1.745000000000001</v>
      </c>
      <c r="AF902" t="s">
        <v>7583</v>
      </c>
      <c r="AI902">
        <v>0</v>
      </c>
      <c r="AJ902">
        <v>0</v>
      </c>
      <c r="AK902" t="s">
        <v>7599</v>
      </c>
      <c r="AL902" t="s">
        <v>7599</v>
      </c>
    </row>
    <row r="903" spans="1:38">
      <c r="A903" t="s">
        <v>5495</v>
      </c>
      <c r="B903" t="s">
        <v>4846</v>
      </c>
      <c r="C903" t="s">
        <v>4849</v>
      </c>
      <c r="D903">
        <v>10.63</v>
      </c>
      <c r="E903" t="s">
        <v>4851</v>
      </c>
      <c r="F903">
        <v>7.97</v>
      </c>
      <c r="G903">
        <v>0</v>
      </c>
      <c r="H903">
        <v>1</v>
      </c>
      <c r="I903" t="s">
        <v>5729</v>
      </c>
      <c r="J903" t="s">
        <v>6553</v>
      </c>
      <c r="K903" t="s">
        <v>6679</v>
      </c>
      <c r="L903" t="s">
        <v>6680</v>
      </c>
      <c r="M903" t="s">
        <v>6694</v>
      </c>
      <c r="N903">
        <v>9</v>
      </c>
      <c r="O903" t="s">
        <v>6740</v>
      </c>
      <c r="P903" t="s">
        <v>7342</v>
      </c>
      <c r="Q903">
        <v>12</v>
      </c>
      <c r="R903">
        <v>2</v>
      </c>
      <c r="S903">
        <v>7.01</v>
      </c>
      <c r="T903">
        <v>8.98</v>
      </c>
      <c r="U903">
        <v>867.45</v>
      </c>
      <c r="V903">
        <v>156.24</v>
      </c>
      <c r="W903">
        <v>8.91</v>
      </c>
      <c r="X903">
        <v>4.1</v>
      </c>
      <c r="Y903">
        <v>6.11</v>
      </c>
      <c r="Z903">
        <v>6</v>
      </c>
      <c r="AA903" t="s">
        <v>4708</v>
      </c>
      <c r="AB903">
        <v>3</v>
      </c>
      <c r="AC903">
        <v>13</v>
      </c>
      <c r="AD903">
        <v>1.5</v>
      </c>
      <c r="AF903" t="s">
        <v>7586</v>
      </c>
      <c r="AI903">
        <v>0</v>
      </c>
      <c r="AJ903">
        <v>0</v>
      </c>
    </row>
    <row r="904" spans="1:38">
      <c r="A904" t="s">
        <v>5495</v>
      </c>
      <c r="B904" t="s">
        <v>4846</v>
      </c>
      <c r="C904" t="s">
        <v>4849</v>
      </c>
      <c r="D904">
        <v>10.63</v>
      </c>
      <c r="E904" t="s">
        <v>4851</v>
      </c>
      <c r="F904">
        <v>7.97</v>
      </c>
      <c r="G904">
        <v>0</v>
      </c>
      <c r="H904">
        <v>1</v>
      </c>
      <c r="I904" t="s">
        <v>5729</v>
      </c>
      <c r="J904" t="s">
        <v>6554</v>
      </c>
      <c r="K904" t="s">
        <v>6679</v>
      </c>
      <c r="L904" t="s">
        <v>6680</v>
      </c>
      <c r="M904" t="s">
        <v>6695</v>
      </c>
      <c r="N904">
        <v>8</v>
      </c>
      <c r="O904" t="s">
        <v>6741</v>
      </c>
      <c r="P904" t="s">
        <v>7342</v>
      </c>
      <c r="Q904">
        <v>12</v>
      </c>
      <c r="R904">
        <v>2</v>
      </c>
      <c r="S904">
        <v>7.01</v>
      </c>
      <c r="T904">
        <v>8.98</v>
      </c>
      <c r="U904">
        <v>867.45</v>
      </c>
      <c r="V904">
        <v>156.24</v>
      </c>
      <c r="W904">
        <v>8.91</v>
      </c>
      <c r="X904">
        <v>4.1</v>
      </c>
      <c r="Y904">
        <v>6.11</v>
      </c>
      <c r="Z904">
        <v>6</v>
      </c>
      <c r="AA904" t="s">
        <v>4708</v>
      </c>
      <c r="AB904">
        <v>3</v>
      </c>
      <c r="AC904">
        <v>13</v>
      </c>
      <c r="AD904">
        <v>1.5</v>
      </c>
      <c r="AF904" t="s">
        <v>7586</v>
      </c>
      <c r="AI904">
        <v>0</v>
      </c>
      <c r="AJ904">
        <v>0</v>
      </c>
    </row>
    <row r="905" spans="1:38">
      <c r="A905" t="s">
        <v>5496</v>
      </c>
      <c r="B905" t="s">
        <v>4846</v>
      </c>
      <c r="C905" t="s">
        <v>4849</v>
      </c>
      <c r="D905">
        <v>10.91</v>
      </c>
      <c r="E905" t="s">
        <v>4851</v>
      </c>
      <c r="F905">
        <v>7.96</v>
      </c>
      <c r="G905">
        <v>0</v>
      </c>
      <c r="H905">
        <v>1</v>
      </c>
      <c r="I905" t="s">
        <v>5729</v>
      </c>
      <c r="J905" t="s">
        <v>6555</v>
      </c>
      <c r="K905" t="s">
        <v>6679</v>
      </c>
      <c r="L905" t="s">
        <v>6680</v>
      </c>
      <c r="M905" t="s">
        <v>6694</v>
      </c>
      <c r="N905">
        <v>9</v>
      </c>
      <c r="O905" t="s">
        <v>6740</v>
      </c>
      <c r="P905" t="s">
        <v>7343</v>
      </c>
      <c r="Q905">
        <v>13</v>
      </c>
      <c r="R905">
        <v>3</v>
      </c>
      <c r="S905">
        <v>5.62</v>
      </c>
      <c r="T905">
        <v>8.140000000000001</v>
      </c>
      <c r="U905">
        <v>863.51</v>
      </c>
      <c r="V905">
        <v>176.27</v>
      </c>
      <c r="W905">
        <v>7.28</v>
      </c>
      <c r="X905">
        <v>4.09</v>
      </c>
      <c r="Y905">
        <v>8.720000000000001</v>
      </c>
      <c r="Z905">
        <v>4</v>
      </c>
      <c r="AA905" t="s">
        <v>4708</v>
      </c>
      <c r="AB905">
        <v>3</v>
      </c>
      <c r="AC905">
        <v>13</v>
      </c>
      <c r="AD905">
        <v>0.8066666666666664</v>
      </c>
      <c r="AF905" t="s">
        <v>7583</v>
      </c>
      <c r="AI905">
        <v>0</v>
      </c>
      <c r="AJ905">
        <v>0</v>
      </c>
    </row>
    <row r="906" spans="1:38">
      <c r="A906" t="s">
        <v>5496</v>
      </c>
      <c r="B906" t="s">
        <v>4846</v>
      </c>
      <c r="C906" t="s">
        <v>4849</v>
      </c>
      <c r="D906">
        <v>10.91</v>
      </c>
      <c r="E906" t="s">
        <v>4851</v>
      </c>
      <c r="F906">
        <v>7.96</v>
      </c>
      <c r="G906">
        <v>0</v>
      </c>
      <c r="H906">
        <v>1</v>
      </c>
      <c r="I906" t="s">
        <v>5729</v>
      </c>
      <c r="J906" t="s">
        <v>6556</v>
      </c>
      <c r="K906" t="s">
        <v>6679</v>
      </c>
      <c r="L906" t="s">
        <v>6680</v>
      </c>
      <c r="M906" t="s">
        <v>6695</v>
      </c>
      <c r="N906">
        <v>8</v>
      </c>
      <c r="O906" t="s">
        <v>6741</v>
      </c>
      <c r="P906" t="s">
        <v>7343</v>
      </c>
      <c r="Q906">
        <v>13</v>
      </c>
      <c r="R906">
        <v>3</v>
      </c>
      <c r="S906">
        <v>5.62</v>
      </c>
      <c r="T906">
        <v>8.140000000000001</v>
      </c>
      <c r="U906">
        <v>863.51</v>
      </c>
      <c r="V906">
        <v>176.27</v>
      </c>
      <c r="W906">
        <v>7.28</v>
      </c>
      <c r="X906">
        <v>4.09</v>
      </c>
      <c r="Y906">
        <v>8.720000000000001</v>
      </c>
      <c r="Z906">
        <v>4</v>
      </c>
      <c r="AA906" t="s">
        <v>4708</v>
      </c>
      <c r="AB906">
        <v>3</v>
      </c>
      <c r="AC906">
        <v>13</v>
      </c>
      <c r="AD906">
        <v>0.8066666666666664</v>
      </c>
      <c r="AF906" t="s">
        <v>7583</v>
      </c>
      <c r="AI906">
        <v>0</v>
      </c>
      <c r="AJ906">
        <v>0</v>
      </c>
    </row>
    <row r="907" spans="1:38">
      <c r="A907" t="s">
        <v>5497</v>
      </c>
      <c r="B907" t="s">
        <v>4846</v>
      </c>
      <c r="C907" t="s">
        <v>4849</v>
      </c>
      <c r="D907">
        <v>11</v>
      </c>
      <c r="E907" t="s">
        <v>4851</v>
      </c>
      <c r="F907">
        <v>7.96</v>
      </c>
      <c r="G907">
        <v>1.07</v>
      </c>
      <c r="H907">
        <v>3</v>
      </c>
      <c r="I907" t="s">
        <v>5731</v>
      </c>
      <c r="K907" t="s">
        <v>6679</v>
      </c>
      <c r="L907" t="s">
        <v>6680</v>
      </c>
      <c r="M907" t="s">
        <v>6706</v>
      </c>
      <c r="N907">
        <v>9</v>
      </c>
      <c r="O907" t="s">
        <v>6752</v>
      </c>
      <c r="P907" t="s">
        <v>7344</v>
      </c>
      <c r="U907">
        <v>2437.73</v>
      </c>
      <c r="Y907">
        <v>0</v>
      </c>
      <c r="AI907">
        <v>0</v>
      </c>
      <c r="AJ907">
        <v>0</v>
      </c>
      <c r="AK907" t="s">
        <v>7605</v>
      </c>
      <c r="AL907" t="s">
        <v>7605</v>
      </c>
    </row>
    <row r="908" spans="1:38">
      <c r="A908" t="s">
        <v>5498</v>
      </c>
      <c r="B908" t="s">
        <v>4846</v>
      </c>
      <c r="C908" t="s">
        <v>4849</v>
      </c>
      <c r="D908">
        <v>11.6</v>
      </c>
      <c r="E908" t="s">
        <v>4851</v>
      </c>
      <c r="F908">
        <v>7.94</v>
      </c>
      <c r="G908">
        <v>0.38</v>
      </c>
      <c r="H908">
        <v>2</v>
      </c>
      <c r="I908" t="s">
        <v>5731</v>
      </c>
      <c r="K908" t="s">
        <v>6679</v>
      </c>
      <c r="L908" t="s">
        <v>6680</v>
      </c>
      <c r="M908" t="s">
        <v>6701</v>
      </c>
      <c r="N908">
        <v>9</v>
      </c>
      <c r="O908" t="s">
        <v>6747</v>
      </c>
      <c r="P908" t="s">
        <v>7345</v>
      </c>
      <c r="Q908">
        <v>12</v>
      </c>
      <c r="R908">
        <v>2</v>
      </c>
      <c r="S908">
        <v>7.42</v>
      </c>
      <c r="T908">
        <v>9.359999999999999</v>
      </c>
      <c r="U908">
        <v>922.5700000000001</v>
      </c>
      <c r="V908">
        <v>142.29</v>
      </c>
      <c r="W908">
        <v>9.75</v>
      </c>
      <c r="X908">
        <v>9.699999999999999</v>
      </c>
      <c r="Y908">
        <v>9.369999999999999</v>
      </c>
      <c r="Z908">
        <v>6</v>
      </c>
      <c r="AA908" t="s">
        <v>4708</v>
      </c>
      <c r="AB908">
        <v>3</v>
      </c>
      <c r="AC908">
        <v>18</v>
      </c>
      <c r="AD908">
        <v>0.8150000000000004</v>
      </c>
      <c r="AF908" t="s">
        <v>7584</v>
      </c>
      <c r="AI908">
        <v>0</v>
      </c>
      <c r="AJ908">
        <v>0</v>
      </c>
      <c r="AK908" t="s">
        <v>7600</v>
      </c>
      <c r="AL908" t="s">
        <v>7600</v>
      </c>
    </row>
    <row r="909" spans="1:38">
      <c r="A909" t="s">
        <v>5499</v>
      </c>
      <c r="B909" t="s">
        <v>4846</v>
      </c>
      <c r="C909" t="s">
        <v>4849</v>
      </c>
      <c r="D909">
        <v>11.83</v>
      </c>
      <c r="E909" t="s">
        <v>4851</v>
      </c>
      <c r="F909">
        <v>7.93</v>
      </c>
      <c r="G909">
        <v>0</v>
      </c>
      <c r="H909">
        <v>1</v>
      </c>
      <c r="I909" t="s">
        <v>5729</v>
      </c>
      <c r="J909" t="s">
        <v>6557</v>
      </c>
      <c r="K909" t="s">
        <v>6679</v>
      </c>
      <c r="L909" t="s">
        <v>6680</v>
      </c>
      <c r="M909" t="s">
        <v>6694</v>
      </c>
      <c r="N909">
        <v>9</v>
      </c>
      <c r="O909" t="s">
        <v>6740</v>
      </c>
      <c r="P909" t="s">
        <v>7346</v>
      </c>
      <c r="Q909">
        <v>13</v>
      </c>
      <c r="R909">
        <v>2</v>
      </c>
      <c r="S909">
        <v>5.83</v>
      </c>
      <c r="T909">
        <v>7.82</v>
      </c>
      <c r="U909">
        <v>983.63</v>
      </c>
      <c r="V909">
        <v>172.89</v>
      </c>
      <c r="W909">
        <v>9.869999999999999</v>
      </c>
      <c r="X909">
        <v>4.02</v>
      </c>
      <c r="Y909">
        <v>6.74</v>
      </c>
      <c r="Z909">
        <v>4</v>
      </c>
      <c r="AA909" t="s">
        <v>4708</v>
      </c>
      <c r="AB909">
        <v>3</v>
      </c>
      <c r="AC909">
        <v>13</v>
      </c>
      <c r="AD909">
        <v>1.5</v>
      </c>
      <c r="AF909" t="s">
        <v>7586</v>
      </c>
      <c r="AI909">
        <v>0</v>
      </c>
      <c r="AJ909">
        <v>0</v>
      </c>
    </row>
    <row r="910" spans="1:38">
      <c r="A910" t="s">
        <v>5500</v>
      </c>
      <c r="B910" t="s">
        <v>4846</v>
      </c>
      <c r="C910" t="s">
        <v>4849</v>
      </c>
      <c r="D910">
        <v>11.83</v>
      </c>
      <c r="E910" t="s">
        <v>4851</v>
      </c>
      <c r="F910">
        <v>7.93</v>
      </c>
      <c r="G910">
        <v>0</v>
      </c>
      <c r="H910">
        <v>1</v>
      </c>
      <c r="I910" t="s">
        <v>5729</v>
      </c>
      <c r="J910" t="s">
        <v>6558</v>
      </c>
      <c r="K910" t="s">
        <v>6679</v>
      </c>
      <c r="L910" t="s">
        <v>6680</v>
      </c>
      <c r="M910" t="s">
        <v>6695</v>
      </c>
      <c r="N910">
        <v>8</v>
      </c>
      <c r="O910" t="s">
        <v>6741</v>
      </c>
      <c r="P910" t="s">
        <v>7347</v>
      </c>
      <c r="Q910">
        <v>11</v>
      </c>
      <c r="R910">
        <v>2</v>
      </c>
      <c r="S910">
        <v>6.66</v>
      </c>
      <c r="T910">
        <v>9.9</v>
      </c>
      <c r="U910">
        <v>983.63</v>
      </c>
      <c r="V910">
        <v>176.38</v>
      </c>
      <c r="W910">
        <v>10.65</v>
      </c>
      <c r="X910">
        <v>1.86</v>
      </c>
      <c r="Y910">
        <v>6.67</v>
      </c>
      <c r="Z910">
        <v>4</v>
      </c>
      <c r="AA910" t="s">
        <v>4708</v>
      </c>
      <c r="AB910">
        <v>3</v>
      </c>
      <c r="AC910">
        <v>13</v>
      </c>
      <c r="AD910">
        <v>1.5</v>
      </c>
      <c r="AF910" t="s">
        <v>7586</v>
      </c>
      <c r="AI910">
        <v>0</v>
      </c>
      <c r="AJ910">
        <v>0</v>
      </c>
    </row>
    <row r="911" spans="1:38">
      <c r="A911" t="s">
        <v>5501</v>
      </c>
      <c r="B911" t="s">
        <v>4846</v>
      </c>
      <c r="C911" t="s">
        <v>4849</v>
      </c>
      <c r="D911">
        <v>13</v>
      </c>
      <c r="E911" t="s">
        <v>4851</v>
      </c>
      <c r="F911">
        <v>7.89</v>
      </c>
      <c r="G911">
        <v>0</v>
      </c>
      <c r="H911">
        <v>1</v>
      </c>
      <c r="I911" t="s">
        <v>5729</v>
      </c>
      <c r="K911" t="s">
        <v>6679</v>
      </c>
      <c r="L911" t="s">
        <v>6680</v>
      </c>
      <c r="M911" t="s">
        <v>6700</v>
      </c>
      <c r="N911">
        <v>9</v>
      </c>
      <c r="O911" t="s">
        <v>6746</v>
      </c>
      <c r="P911" t="s">
        <v>7348</v>
      </c>
      <c r="Q911">
        <v>10</v>
      </c>
      <c r="R911">
        <v>2</v>
      </c>
      <c r="S911">
        <v>4.29</v>
      </c>
      <c r="T911">
        <v>6.78</v>
      </c>
      <c r="U911">
        <v>724.91</v>
      </c>
      <c r="V911">
        <v>148.68</v>
      </c>
      <c r="W911">
        <v>6.79</v>
      </c>
      <c r="X911">
        <v>4.73</v>
      </c>
      <c r="Y911">
        <v>9.369999999999999</v>
      </c>
      <c r="Z911">
        <v>4</v>
      </c>
      <c r="AA911" t="s">
        <v>4708</v>
      </c>
      <c r="AB911">
        <v>2</v>
      </c>
      <c r="AC911">
        <v>14</v>
      </c>
      <c r="AD911">
        <v>0.8150000000000004</v>
      </c>
      <c r="AF911" t="s">
        <v>7583</v>
      </c>
      <c r="AI911">
        <v>0</v>
      </c>
      <c r="AJ911">
        <v>0</v>
      </c>
      <c r="AK911" t="s">
        <v>7599</v>
      </c>
      <c r="AL911" t="s">
        <v>7599</v>
      </c>
    </row>
    <row r="912" spans="1:38">
      <c r="A912" t="s">
        <v>5502</v>
      </c>
      <c r="B912" t="s">
        <v>4846</v>
      </c>
      <c r="C912" t="s">
        <v>4849</v>
      </c>
      <c r="D912">
        <v>13.65</v>
      </c>
      <c r="E912" t="s">
        <v>4851</v>
      </c>
      <c r="F912">
        <v>7.87</v>
      </c>
      <c r="G912">
        <v>0</v>
      </c>
      <c r="H912">
        <v>1</v>
      </c>
      <c r="I912" t="s">
        <v>5729</v>
      </c>
      <c r="J912" t="s">
        <v>6559</v>
      </c>
      <c r="K912" t="s">
        <v>6679</v>
      </c>
      <c r="L912" t="s">
        <v>6680</v>
      </c>
      <c r="M912" t="s">
        <v>6694</v>
      </c>
      <c r="N912">
        <v>9</v>
      </c>
      <c r="O912" t="s">
        <v>6740</v>
      </c>
      <c r="P912" t="s">
        <v>7349</v>
      </c>
      <c r="Q912">
        <v>10</v>
      </c>
      <c r="R912">
        <v>2</v>
      </c>
      <c r="S912">
        <v>9.18</v>
      </c>
      <c r="T912">
        <v>11.15</v>
      </c>
      <c r="U912">
        <v>872.4400000000001</v>
      </c>
      <c r="V912">
        <v>143.35</v>
      </c>
      <c r="W912">
        <v>9.65</v>
      </c>
      <c r="X912">
        <v>4.12</v>
      </c>
      <c r="Y912">
        <v>6.12</v>
      </c>
      <c r="Z912">
        <v>6</v>
      </c>
      <c r="AA912" t="s">
        <v>4708</v>
      </c>
      <c r="AB912">
        <v>2</v>
      </c>
      <c r="AC912">
        <v>14</v>
      </c>
      <c r="AD912">
        <v>1.5</v>
      </c>
      <c r="AF912" t="s">
        <v>7586</v>
      </c>
      <c r="AI912">
        <v>0</v>
      </c>
      <c r="AJ912">
        <v>0</v>
      </c>
    </row>
    <row r="913" spans="1:38">
      <c r="A913" t="s">
        <v>5502</v>
      </c>
      <c r="B913" t="s">
        <v>4846</v>
      </c>
      <c r="C913" t="s">
        <v>4849</v>
      </c>
      <c r="D913">
        <v>13.65</v>
      </c>
      <c r="E913" t="s">
        <v>4851</v>
      </c>
      <c r="F913">
        <v>7.87</v>
      </c>
      <c r="G913">
        <v>0</v>
      </c>
      <c r="H913">
        <v>1</v>
      </c>
      <c r="I913" t="s">
        <v>5729</v>
      </c>
      <c r="J913" t="s">
        <v>6560</v>
      </c>
      <c r="K913" t="s">
        <v>6679</v>
      </c>
      <c r="L913" t="s">
        <v>6680</v>
      </c>
      <c r="M913" t="s">
        <v>6695</v>
      </c>
      <c r="N913">
        <v>8</v>
      </c>
      <c r="O913" t="s">
        <v>6741</v>
      </c>
      <c r="P913" t="s">
        <v>7349</v>
      </c>
      <c r="Q913">
        <v>10</v>
      </c>
      <c r="R913">
        <v>2</v>
      </c>
      <c r="S913">
        <v>9.18</v>
      </c>
      <c r="T913">
        <v>11.15</v>
      </c>
      <c r="U913">
        <v>872.4400000000001</v>
      </c>
      <c r="V913">
        <v>143.35</v>
      </c>
      <c r="W913">
        <v>9.65</v>
      </c>
      <c r="X913">
        <v>4.12</v>
      </c>
      <c r="Y913">
        <v>6.12</v>
      </c>
      <c r="Z913">
        <v>6</v>
      </c>
      <c r="AA913" t="s">
        <v>4708</v>
      </c>
      <c r="AB913">
        <v>2</v>
      </c>
      <c r="AC913">
        <v>14</v>
      </c>
      <c r="AD913">
        <v>1.5</v>
      </c>
      <c r="AF913" t="s">
        <v>7586</v>
      </c>
      <c r="AI913">
        <v>0</v>
      </c>
      <c r="AJ913">
        <v>0</v>
      </c>
    </row>
    <row r="914" spans="1:38">
      <c r="A914" t="s">
        <v>5503</v>
      </c>
      <c r="B914" t="s">
        <v>4846</v>
      </c>
      <c r="C914" t="s">
        <v>4849</v>
      </c>
      <c r="D914">
        <v>13.66</v>
      </c>
      <c r="E914" t="s">
        <v>4851</v>
      </c>
      <c r="F914">
        <v>7.87</v>
      </c>
      <c r="G914">
        <v>0</v>
      </c>
      <c r="H914">
        <v>1</v>
      </c>
      <c r="I914" t="s">
        <v>5729</v>
      </c>
      <c r="J914" t="s">
        <v>6561</v>
      </c>
      <c r="K914" t="s">
        <v>6679</v>
      </c>
      <c r="L914" t="s">
        <v>6680</v>
      </c>
      <c r="M914" t="s">
        <v>6694</v>
      </c>
      <c r="N914">
        <v>9</v>
      </c>
      <c r="O914" t="s">
        <v>6740</v>
      </c>
      <c r="P914" t="s">
        <v>7350</v>
      </c>
      <c r="Q914">
        <v>12</v>
      </c>
      <c r="R914">
        <v>4</v>
      </c>
      <c r="S914">
        <v>6.14</v>
      </c>
      <c r="T914">
        <v>8.960000000000001</v>
      </c>
      <c r="U914">
        <v>910.54</v>
      </c>
      <c r="V914">
        <v>182.41</v>
      </c>
      <c r="W914">
        <v>7.5</v>
      </c>
      <c r="X914">
        <v>4.08</v>
      </c>
      <c r="Y914">
        <v>9.43</v>
      </c>
      <c r="Z914">
        <v>5</v>
      </c>
      <c r="AA914" t="s">
        <v>4708</v>
      </c>
      <c r="AB914">
        <v>3</v>
      </c>
      <c r="AC914">
        <v>14</v>
      </c>
      <c r="AD914">
        <v>0.2850000000000001</v>
      </c>
      <c r="AF914" t="s">
        <v>7583</v>
      </c>
      <c r="AI914">
        <v>0</v>
      </c>
      <c r="AJ914">
        <v>0</v>
      </c>
    </row>
    <row r="915" spans="1:38">
      <c r="A915" t="s">
        <v>5503</v>
      </c>
      <c r="B915" t="s">
        <v>4846</v>
      </c>
      <c r="C915" t="s">
        <v>4849</v>
      </c>
      <c r="D915">
        <v>13.66</v>
      </c>
      <c r="E915" t="s">
        <v>4851</v>
      </c>
      <c r="F915">
        <v>7.87</v>
      </c>
      <c r="G915">
        <v>0</v>
      </c>
      <c r="H915">
        <v>1</v>
      </c>
      <c r="I915" t="s">
        <v>5729</v>
      </c>
      <c r="J915" t="s">
        <v>6562</v>
      </c>
      <c r="K915" t="s">
        <v>6679</v>
      </c>
      <c r="L915" t="s">
        <v>6680</v>
      </c>
      <c r="M915" t="s">
        <v>6695</v>
      </c>
      <c r="N915">
        <v>8</v>
      </c>
      <c r="O915" t="s">
        <v>6741</v>
      </c>
      <c r="P915" t="s">
        <v>7350</v>
      </c>
      <c r="Q915">
        <v>12</v>
      </c>
      <c r="R915">
        <v>4</v>
      </c>
      <c r="S915">
        <v>6.14</v>
      </c>
      <c r="T915">
        <v>8.960000000000001</v>
      </c>
      <c r="U915">
        <v>910.54</v>
      </c>
      <c r="V915">
        <v>182.41</v>
      </c>
      <c r="W915">
        <v>7.5</v>
      </c>
      <c r="X915">
        <v>4.08</v>
      </c>
      <c r="Y915">
        <v>9.43</v>
      </c>
      <c r="Z915">
        <v>5</v>
      </c>
      <c r="AA915" t="s">
        <v>4708</v>
      </c>
      <c r="AB915">
        <v>3</v>
      </c>
      <c r="AC915">
        <v>14</v>
      </c>
      <c r="AD915">
        <v>0.2850000000000001</v>
      </c>
      <c r="AF915" t="s">
        <v>7583</v>
      </c>
      <c r="AI915">
        <v>0</v>
      </c>
      <c r="AJ915">
        <v>0</v>
      </c>
    </row>
    <row r="916" spans="1:38">
      <c r="A916" t="s">
        <v>5504</v>
      </c>
      <c r="B916" t="s">
        <v>4846</v>
      </c>
      <c r="C916" t="s">
        <v>4849</v>
      </c>
      <c r="D916">
        <v>14.05</v>
      </c>
      <c r="E916" t="s">
        <v>4851</v>
      </c>
      <c r="F916">
        <v>7.85</v>
      </c>
      <c r="G916">
        <v>0</v>
      </c>
      <c r="H916">
        <v>1</v>
      </c>
      <c r="I916" t="s">
        <v>5729</v>
      </c>
      <c r="J916" t="s">
        <v>6563</v>
      </c>
      <c r="K916" t="s">
        <v>6679</v>
      </c>
      <c r="L916" t="s">
        <v>6680</v>
      </c>
      <c r="M916" t="s">
        <v>6694</v>
      </c>
      <c r="N916">
        <v>9</v>
      </c>
      <c r="O916" t="s">
        <v>6740</v>
      </c>
      <c r="P916" t="s">
        <v>7351</v>
      </c>
      <c r="Q916">
        <v>11</v>
      </c>
      <c r="R916">
        <v>2</v>
      </c>
      <c r="S916">
        <v>7.65</v>
      </c>
      <c r="T916">
        <v>9.619999999999999</v>
      </c>
      <c r="U916">
        <v>839.41</v>
      </c>
      <c r="V916">
        <v>146.59</v>
      </c>
      <c r="W916">
        <v>8.050000000000001</v>
      </c>
      <c r="X916">
        <v>4.12</v>
      </c>
      <c r="Y916">
        <v>6.12</v>
      </c>
      <c r="Z916">
        <v>5</v>
      </c>
      <c r="AA916" t="s">
        <v>4708</v>
      </c>
      <c r="AB916">
        <v>3</v>
      </c>
      <c r="AC916">
        <v>14</v>
      </c>
      <c r="AD916">
        <v>1.5</v>
      </c>
      <c r="AF916" t="s">
        <v>7586</v>
      </c>
      <c r="AI916">
        <v>0</v>
      </c>
      <c r="AJ916">
        <v>0</v>
      </c>
    </row>
    <row r="917" spans="1:38">
      <c r="A917" t="s">
        <v>5504</v>
      </c>
      <c r="B917" t="s">
        <v>4846</v>
      </c>
      <c r="C917" t="s">
        <v>4849</v>
      </c>
      <c r="D917">
        <v>14.05</v>
      </c>
      <c r="E917" t="s">
        <v>4851</v>
      </c>
      <c r="F917">
        <v>7.85</v>
      </c>
      <c r="G917">
        <v>0</v>
      </c>
      <c r="H917">
        <v>1</v>
      </c>
      <c r="I917" t="s">
        <v>5729</v>
      </c>
      <c r="J917" t="s">
        <v>6564</v>
      </c>
      <c r="K917" t="s">
        <v>6679</v>
      </c>
      <c r="L917" t="s">
        <v>6680</v>
      </c>
      <c r="M917" t="s">
        <v>6695</v>
      </c>
      <c r="N917">
        <v>8</v>
      </c>
      <c r="O917" t="s">
        <v>6741</v>
      </c>
      <c r="P917" t="s">
        <v>7351</v>
      </c>
      <c r="Q917">
        <v>11</v>
      </c>
      <c r="R917">
        <v>2</v>
      </c>
      <c r="S917">
        <v>7.65</v>
      </c>
      <c r="T917">
        <v>9.619999999999999</v>
      </c>
      <c r="U917">
        <v>839.41</v>
      </c>
      <c r="V917">
        <v>146.59</v>
      </c>
      <c r="W917">
        <v>8.050000000000001</v>
      </c>
      <c r="X917">
        <v>4.12</v>
      </c>
      <c r="Y917">
        <v>6.12</v>
      </c>
      <c r="Z917">
        <v>5</v>
      </c>
      <c r="AA917" t="s">
        <v>4708</v>
      </c>
      <c r="AB917">
        <v>3</v>
      </c>
      <c r="AC917">
        <v>14</v>
      </c>
      <c r="AD917">
        <v>1.5</v>
      </c>
      <c r="AF917" t="s">
        <v>7586</v>
      </c>
      <c r="AI917">
        <v>0</v>
      </c>
      <c r="AJ917">
        <v>0</v>
      </c>
    </row>
    <row r="918" spans="1:38">
      <c r="A918" t="s">
        <v>5505</v>
      </c>
      <c r="B918" t="s">
        <v>4846</v>
      </c>
      <c r="C918" t="s">
        <v>4849</v>
      </c>
      <c r="D918">
        <v>14.1</v>
      </c>
      <c r="E918" t="s">
        <v>4851</v>
      </c>
      <c r="F918">
        <v>7.85</v>
      </c>
      <c r="G918">
        <v>0</v>
      </c>
      <c r="H918">
        <v>1</v>
      </c>
      <c r="I918" t="s">
        <v>5729</v>
      </c>
      <c r="K918" t="s">
        <v>6679</v>
      </c>
      <c r="L918" t="s">
        <v>6680</v>
      </c>
      <c r="M918" t="s">
        <v>6702</v>
      </c>
      <c r="N918">
        <v>9</v>
      </c>
      <c r="O918" t="s">
        <v>6748</v>
      </c>
      <c r="P918" t="s">
        <v>7352</v>
      </c>
      <c r="U918">
        <v>1037.65</v>
      </c>
      <c r="Y918">
        <v>0</v>
      </c>
      <c r="AI918">
        <v>0</v>
      </c>
      <c r="AJ918">
        <v>0</v>
      </c>
      <c r="AK918" t="s">
        <v>7601</v>
      </c>
      <c r="AL918" t="s">
        <v>7601</v>
      </c>
    </row>
    <row r="919" spans="1:38">
      <c r="A919" t="s">
        <v>5506</v>
      </c>
      <c r="B919" t="s">
        <v>4846</v>
      </c>
      <c r="C919" t="s">
        <v>4849</v>
      </c>
      <c r="D919">
        <v>14.86</v>
      </c>
      <c r="E919" t="s">
        <v>4851</v>
      </c>
      <c r="F919">
        <v>7.83</v>
      </c>
      <c r="G919">
        <v>0</v>
      </c>
      <c r="H919">
        <v>1</v>
      </c>
      <c r="I919" t="s">
        <v>5729</v>
      </c>
      <c r="J919" t="s">
        <v>6565</v>
      </c>
      <c r="K919" t="s">
        <v>6679</v>
      </c>
      <c r="L919" t="s">
        <v>6680</v>
      </c>
      <c r="M919" t="s">
        <v>6694</v>
      </c>
      <c r="N919">
        <v>9</v>
      </c>
      <c r="O919" t="s">
        <v>6740</v>
      </c>
      <c r="P919" t="s">
        <v>7353</v>
      </c>
      <c r="Q919">
        <v>14</v>
      </c>
      <c r="R919">
        <v>3</v>
      </c>
      <c r="S919">
        <v>5.93</v>
      </c>
      <c r="T919">
        <v>8.43</v>
      </c>
      <c r="U919">
        <v>933.6</v>
      </c>
      <c r="V919">
        <v>185.5</v>
      </c>
      <c r="W919">
        <v>7.83</v>
      </c>
      <c r="X919">
        <v>4.09</v>
      </c>
      <c r="Y919">
        <v>8.51</v>
      </c>
      <c r="Z919">
        <v>4</v>
      </c>
      <c r="AA919" t="s">
        <v>4708</v>
      </c>
      <c r="AB919">
        <v>3</v>
      </c>
      <c r="AC919">
        <v>14</v>
      </c>
      <c r="AD919">
        <v>0.9116666666666668</v>
      </c>
      <c r="AF919" t="s">
        <v>7583</v>
      </c>
      <c r="AI919">
        <v>0</v>
      </c>
      <c r="AJ919">
        <v>0</v>
      </c>
    </row>
    <row r="920" spans="1:38">
      <c r="A920" t="s">
        <v>5506</v>
      </c>
      <c r="B920" t="s">
        <v>4846</v>
      </c>
      <c r="C920" t="s">
        <v>4849</v>
      </c>
      <c r="D920">
        <v>14.86</v>
      </c>
      <c r="E920" t="s">
        <v>4851</v>
      </c>
      <c r="F920">
        <v>7.83</v>
      </c>
      <c r="G920">
        <v>0</v>
      </c>
      <c r="H920">
        <v>1</v>
      </c>
      <c r="I920" t="s">
        <v>5729</v>
      </c>
      <c r="J920" t="s">
        <v>6566</v>
      </c>
      <c r="K920" t="s">
        <v>6679</v>
      </c>
      <c r="L920" t="s">
        <v>6680</v>
      </c>
      <c r="M920" t="s">
        <v>6695</v>
      </c>
      <c r="N920">
        <v>8</v>
      </c>
      <c r="O920" t="s">
        <v>6741</v>
      </c>
      <c r="P920" t="s">
        <v>7353</v>
      </c>
      <c r="Q920">
        <v>14</v>
      </c>
      <c r="R920">
        <v>3</v>
      </c>
      <c r="S920">
        <v>5.93</v>
      </c>
      <c r="T920">
        <v>8.43</v>
      </c>
      <c r="U920">
        <v>933.6</v>
      </c>
      <c r="V920">
        <v>185.5</v>
      </c>
      <c r="W920">
        <v>7.83</v>
      </c>
      <c r="X920">
        <v>4.09</v>
      </c>
      <c r="Y920">
        <v>8.51</v>
      </c>
      <c r="Z920">
        <v>4</v>
      </c>
      <c r="AA920" t="s">
        <v>4708</v>
      </c>
      <c r="AB920">
        <v>3</v>
      </c>
      <c r="AC920">
        <v>14</v>
      </c>
      <c r="AD920">
        <v>0.9116666666666668</v>
      </c>
      <c r="AF920" t="s">
        <v>7583</v>
      </c>
      <c r="AI920">
        <v>0</v>
      </c>
      <c r="AJ920">
        <v>0</v>
      </c>
    </row>
    <row r="921" spans="1:38">
      <c r="A921" t="s">
        <v>5507</v>
      </c>
      <c r="B921" t="s">
        <v>4846</v>
      </c>
      <c r="C921" t="s">
        <v>4849</v>
      </c>
      <c r="D921">
        <v>14.98</v>
      </c>
      <c r="E921" t="s">
        <v>4851</v>
      </c>
      <c r="F921">
        <v>7.82</v>
      </c>
      <c r="G921">
        <v>0</v>
      </c>
      <c r="H921">
        <v>1</v>
      </c>
      <c r="I921" t="s">
        <v>5729</v>
      </c>
      <c r="J921" t="s">
        <v>6567</v>
      </c>
      <c r="K921" t="s">
        <v>6679</v>
      </c>
      <c r="L921" t="s">
        <v>6680</v>
      </c>
      <c r="M921" t="s">
        <v>6694</v>
      </c>
      <c r="N921">
        <v>9</v>
      </c>
      <c r="O921" t="s">
        <v>6740</v>
      </c>
      <c r="P921" t="s">
        <v>7354</v>
      </c>
      <c r="Q921">
        <v>13</v>
      </c>
      <c r="R921">
        <v>2</v>
      </c>
      <c r="S921">
        <v>8.449999999999999</v>
      </c>
      <c r="T921">
        <v>10.59</v>
      </c>
      <c r="U921">
        <v>896.49</v>
      </c>
      <c r="V921">
        <v>159.48</v>
      </c>
      <c r="W921">
        <v>8.199999999999999</v>
      </c>
      <c r="X921">
        <v>4.08</v>
      </c>
      <c r="Y921">
        <v>7.3</v>
      </c>
      <c r="Z921">
        <v>6</v>
      </c>
      <c r="AA921" t="s">
        <v>4708</v>
      </c>
      <c r="AB921">
        <v>3</v>
      </c>
      <c r="AC921">
        <v>15</v>
      </c>
      <c r="AD921">
        <v>1.5</v>
      </c>
      <c r="AF921" t="s">
        <v>7586</v>
      </c>
      <c r="AI921">
        <v>0</v>
      </c>
      <c r="AJ921">
        <v>0</v>
      </c>
    </row>
    <row r="922" spans="1:38">
      <c r="A922" t="s">
        <v>5507</v>
      </c>
      <c r="B922" t="s">
        <v>4846</v>
      </c>
      <c r="C922" t="s">
        <v>4849</v>
      </c>
      <c r="D922">
        <v>14.98</v>
      </c>
      <c r="E922" t="s">
        <v>4851</v>
      </c>
      <c r="F922">
        <v>7.82</v>
      </c>
      <c r="G922">
        <v>0</v>
      </c>
      <c r="H922">
        <v>1</v>
      </c>
      <c r="I922" t="s">
        <v>5729</v>
      </c>
      <c r="J922" t="s">
        <v>6568</v>
      </c>
      <c r="K922" t="s">
        <v>6679</v>
      </c>
      <c r="L922" t="s">
        <v>6680</v>
      </c>
      <c r="M922" t="s">
        <v>6695</v>
      </c>
      <c r="N922">
        <v>8</v>
      </c>
      <c r="O922" t="s">
        <v>6741</v>
      </c>
      <c r="P922" t="s">
        <v>7354</v>
      </c>
      <c r="Q922">
        <v>13</v>
      </c>
      <c r="R922">
        <v>2</v>
      </c>
      <c r="S922">
        <v>8.449999999999999</v>
      </c>
      <c r="T922">
        <v>10.59</v>
      </c>
      <c r="U922">
        <v>896.49</v>
      </c>
      <c r="V922">
        <v>159.48</v>
      </c>
      <c r="W922">
        <v>8.199999999999999</v>
      </c>
      <c r="X922">
        <v>4.08</v>
      </c>
      <c r="Y922">
        <v>7.3</v>
      </c>
      <c r="Z922">
        <v>6</v>
      </c>
      <c r="AA922" t="s">
        <v>4708</v>
      </c>
      <c r="AB922">
        <v>3</v>
      </c>
      <c r="AC922">
        <v>15</v>
      </c>
      <c r="AD922">
        <v>1.5</v>
      </c>
      <c r="AF922" t="s">
        <v>7586</v>
      </c>
      <c r="AI922">
        <v>0</v>
      </c>
      <c r="AJ922">
        <v>0</v>
      </c>
    </row>
    <row r="923" spans="1:38">
      <c r="A923" t="s">
        <v>5508</v>
      </c>
      <c r="B923" t="s">
        <v>4846</v>
      </c>
      <c r="C923" t="s">
        <v>4849</v>
      </c>
      <c r="D923">
        <v>14.98</v>
      </c>
      <c r="E923" t="s">
        <v>4851</v>
      </c>
      <c r="F923">
        <v>7.82</v>
      </c>
      <c r="G923">
        <v>0</v>
      </c>
      <c r="H923">
        <v>1</v>
      </c>
      <c r="I923" t="s">
        <v>5729</v>
      </c>
      <c r="J923" t="s">
        <v>6569</v>
      </c>
      <c r="K923" t="s">
        <v>6679</v>
      </c>
      <c r="L923" t="s">
        <v>6680</v>
      </c>
      <c r="M923" t="s">
        <v>6694</v>
      </c>
      <c r="N923">
        <v>9</v>
      </c>
      <c r="O923" t="s">
        <v>6740</v>
      </c>
      <c r="P923" t="s">
        <v>7355</v>
      </c>
      <c r="U923">
        <v>1023.45</v>
      </c>
      <c r="Y923">
        <v>0</v>
      </c>
      <c r="AI923">
        <v>0</v>
      </c>
      <c r="AJ923">
        <v>0</v>
      </c>
    </row>
    <row r="924" spans="1:38">
      <c r="A924" t="s">
        <v>5508</v>
      </c>
      <c r="B924" t="s">
        <v>4846</v>
      </c>
      <c r="C924" t="s">
        <v>4849</v>
      </c>
      <c r="D924">
        <v>14.98</v>
      </c>
      <c r="E924" t="s">
        <v>4851</v>
      </c>
      <c r="F924">
        <v>7.82</v>
      </c>
      <c r="G924">
        <v>0</v>
      </c>
      <c r="H924">
        <v>1</v>
      </c>
      <c r="I924" t="s">
        <v>5729</v>
      </c>
      <c r="J924" t="s">
        <v>6570</v>
      </c>
      <c r="K924" t="s">
        <v>6679</v>
      </c>
      <c r="L924" t="s">
        <v>6680</v>
      </c>
      <c r="M924" t="s">
        <v>6695</v>
      </c>
      <c r="N924">
        <v>8</v>
      </c>
      <c r="O924" t="s">
        <v>6741</v>
      </c>
      <c r="P924" t="s">
        <v>7355</v>
      </c>
      <c r="U924">
        <v>1023.45</v>
      </c>
      <c r="Y924">
        <v>0</v>
      </c>
      <c r="AI924">
        <v>0</v>
      </c>
      <c r="AJ924">
        <v>0</v>
      </c>
    </row>
    <row r="925" spans="1:38">
      <c r="A925" t="s">
        <v>5509</v>
      </c>
      <c r="B925" t="s">
        <v>4846</v>
      </c>
      <c r="C925" t="s">
        <v>4849</v>
      </c>
      <c r="D925">
        <v>15.4</v>
      </c>
      <c r="E925" t="s">
        <v>4851</v>
      </c>
      <c r="F925">
        <v>7.81</v>
      </c>
      <c r="G925">
        <v>0.68</v>
      </c>
      <c r="H925">
        <v>2</v>
      </c>
      <c r="I925" t="s">
        <v>5731</v>
      </c>
      <c r="K925" t="s">
        <v>6679</v>
      </c>
      <c r="L925" t="s">
        <v>6680</v>
      </c>
      <c r="M925" t="s">
        <v>6701</v>
      </c>
      <c r="N925">
        <v>9</v>
      </c>
      <c r="O925" t="s">
        <v>6747</v>
      </c>
      <c r="P925" t="s">
        <v>7356</v>
      </c>
      <c r="U925">
        <v>1081.81</v>
      </c>
      <c r="Y925">
        <v>0</v>
      </c>
      <c r="AI925">
        <v>0</v>
      </c>
      <c r="AJ925">
        <v>0</v>
      </c>
      <c r="AK925" t="s">
        <v>7600</v>
      </c>
      <c r="AL925" t="s">
        <v>7600</v>
      </c>
    </row>
    <row r="926" spans="1:38">
      <c r="A926" t="s">
        <v>5510</v>
      </c>
      <c r="B926" t="s">
        <v>4846</v>
      </c>
      <c r="C926" t="s">
        <v>4849</v>
      </c>
      <c r="D926">
        <v>16</v>
      </c>
      <c r="E926" t="s">
        <v>4851</v>
      </c>
      <c r="F926">
        <v>7.8</v>
      </c>
      <c r="G926">
        <v>0.53</v>
      </c>
      <c r="H926">
        <v>2</v>
      </c>
      <c r="I926" t="s">
        <v>5731</v>
      </c>
      <c r="K926" t="s">
        <v>6679</v>
      </c>
      <c r="L926" t="s">
        <v>6680</v>
      </c>
      <c r="M926" t="s">
        <v>6700</v>
      </c>
      <c r="N926">
        <v>9</v>
      </c>
      <c r="O926" t="s">
        <v>6746</v>
      </c>
      <c r="P926" t="s">
        <v>7357</v>
      </c>
      <c r="Q926">
        <v>10</v>
      </c>
      <c r="R926">
        <v>2</v>
      </c>
      <c r="S926">
        <v>5.29</v>
      </c>
      <c r="T926">
        <v>7.78</v>
      </c>
      <c r="U926">
        <v>711.95</v>
      </c>
      <c r="V926">
        <v>134.12</v>
      </c>
      <c r="W926">
        <v>6.66</v>
      </c>
      <c r="X926">
        <v>4.74</v>
      </c>
      <c r="Y926">
        <v>9.369999999999999</v>
      </c>
      <c r="Z926">
        <v>3</v>
      </c>
      <c r="AA926" t="s">
        <v>4708</v>
      </c>
      <c r="AB926">
        <v>2</v>
      </c>
      <c r="AC926">
        <v>15</v>
      </c>
      <c r="AD926">
        <v>0.8150000000000004</v>
      </c>
      <c r="AF926" t="s">
        <v>7583</v>
      </c>
      <c r="AI926">
        <v>0</v>
      </c>
      <c r="AJ926">
        <v>0</v>
      </c>
      <c r="AK926" t="s">
        <v>7599</v>
      </c>
      <c r="AL926" t="s">
        <v>7599</v>
      </c>
    </row>
    <row r="927" spans="1:38">
      <c r="A927" t="s">
        <v>5511</v>
      </c>
      <c r="B927" t="s">
        <v>4846</v>
      </c>
      <c r="C927" t="s">
        <v>4849</v>
      </c>
      <c r="D927">
        <v>16.83</v>
      </c>
      <c r="E927" t="s">
        <v>4851</v>
      </c>
      <c r="F927">
        <v>7.77</v>
      </c>
      <c r="G927">
        <v>0</v>
      </c>
      <c r="H927">
        <v>1</v>
      </c>
      <c r="I927" t="s">
        <v>5729</v>
      </c>
      <c r="J927" t="s">
        <v>6571</v>
      </c>
      <c r="K927" t="s">
        <v>6679</v>
      </c>
      <c r="L927" t="s">
        <v>6680</v>
      </c>
      <c r="M927" t="s">
        <v>6694</v>
      </c>
      <c r="N927">
        <v>9</v>
      </c>
      <c r="O927" t="s">
        <v>6740</v>
      </c>
      <c r="P927" t="s">
        <v>7358</v>
      </c>
      <c r="Q927">
        <v>12</v>
      </c>
      <c r="R927">
        <v>2</v>
      </c>
      <c r="S927">
        <v>9.6</v>
      </c>
      <c r="T927">
        <v>11.73</v>
      </c>
      <c r="U927">
        <v>931.51</v>
      </c>
      <c r="V927">
        <v>155.82</v>
      </c>
      <c r="W927">
        <v>8.859999999999999</v>
      </c>
      <c r="X927">
        <v>4.12</v>
      </c>
      <c r="Y927">
        <v>7.3</v>
      </c>
      <c r="Z927">
        <v>6</v>
      </c>
      <c r="AA927" t="s">
        <v>4708</v>
      </c>
      <c r="AB927">
        <v>3</v>
      </c>
      <c r="AC927">
        <v>18</v>
      </c>
      <c r="AD927">
        <v>1.5</v>
      </c>
      <c r="AF927" t="s">
        <v>7586</v>
      </c>
      <c r="AI927">
        <v>0</v>
      </c>
      <c r="AJ927">
        <v>0</v>
      </c>
    </row>
    <row r="928" spans="1:38">
      <c r="A928" t="s">
        <v>5511</v>
      </c>
      <c r="B928" t="s">
        <v>4846</v>
      </c>
      <c r="C928" t="s">
        <v>4849</v>
      </c>
      <c r="D928">
        <v>16.83</v>
      </c>
      <c r="E928" t="s">
        <v>4851</v>
      </c>
      <c r="F928">
        <v>7.77</v>
      </c>
      <c r="G928">
        <v>0</v>
      </c>
      <c r="H928">
        <v>1</v>
      </c>
      <c r="I928" t="s">
        <v>5729</v>
      </c>
      <c r="J928" t="s">
        <v>6572</v>
      </c>
      <c r="K928" t="s">
        <v>6679</v>
      </c>
      <c r="L928" t="s">
        <v>6680</v>
      </c>
      <c r="M928" t="s">
        <v>6695</v>
      </c>
      <c r="N928">
        <v>8</v>
      </c>
      <c r="O928" t="s">
        <v>6741</v>
      </c>
      <c r="P928" t="s">
        <v>7358</v>
      </c>
      <c r="Q928">
        <v>12</v>
      </c>
      <c r="R928">
        <v>2</v>
      </c>
      <c r="S928">
        <v>9.6</v>
      </c>
      <c r="T928">
        <v>11.73</v>
      </c>
      <c r="U928">
        <v>931.51</v>
      </c>
      <c r="V928">
        <v>155.82</v>
      </c>
      <c r="W928">
        <v>8.859999999999999</v>
      </c>
      <c r="X928">
        <v>4.12</v>
      </c>
      <c r="Y928">
        <v>7.3</v>
      </c>
      <c r="Z928">
        <v>6</v>
      </c>
      <c r="AA928" t="s">
        <v>4708</v>
      </c>
      <c r="AB928">
        <v>3</v>
      </c>
      <c r="AC928">
        <v>18</v>
      </c>
      <c r="AD928">
        <v>1.5</v>
      </c>
      <c r="AF928" t="s">
        <v>7586</v>
      </c>
      <c r="AI928">
        <v>0</v>
      </c>
      <c r="AJ928">
        <v>0</v>
      </c>
    </row>
    <row r="929" spans="1:38">
      <c r="A929" t="s">
        <v>5512</v>
      </c>
      <c r="B929" t="s">
        <v>4846</v>
      </c>
      <c r="C929" t="s">
        <v>4849</v>
      </c>
      <c r="D929">
        <v>16.9</v>
      </c>
      <c r="E929" t="s">
        <v>4851</v>
      </c>
      <c r="F929">
        <v>7.77</v>
      </c>
      <c r="G929">
        <v>0</v>
      </c>
      <c r="H929">
        <v>1</v>
      </c>
      <c r="I929" t="s">
        <v>5729</v>
      </c>
      <c r="K929" t="s">
        <v>6679</v>
      </c>
      <c r="L929" t="s">
        <v>6680</v>
      </c>
      <c r="M929" t="s">
        <v>6700</v>
      </c>
      <c r="N929">
        <v>9</v>
      </c>
      <c r="O929" t="s">
        <v>6746</v>
      </c>
      <c r="P929" t="s">
        <v>7359</v>
      </c>
      <c r="Q929">
        <v>10</v>
      </c>
      <c r="R929">
        <v>2</v>
      </c>
      <c r="S929">
        <v>5.94</v>
      </c>
      <c r="T929">
        <v>8.43</v>
      </c>
      <c r="U929">
        <v>813.45</v>
      </c>
      <c r="V929">
        <v>128.13</v>
      </c>
      <c r="W929">
        <v>7.88</v>
      </c>
      <c r="X929">
        <v>4.65</v>
      </c>
      <c r="Y929">
        <v>9.369999999999999</v>
      </c>
      <c r="Z929">
        <v>5</v>
      </c>
      <c r="AA929" t="s">
        <v>4708</v>
      </c>
      <c r="AB929">
        <v>2</v>
      </c>
      <c r="AC929">
        <v>16</v>
      </c>
      <c r="AD929">
        <v>0.8150000000000004</v>
      </c>
      <c r="AF929" t="s">
        <v>7583</v>
      </c>
      <c r="AI929">
        <v>0</v>
      </c>
      <c r="AJ929">
        <v>0</v>
      </c>
      <c r="AK929" t="s">
        <v>7599</v>
      </c>
      <c r="AL929" t="s">
        <v>7599</v>
      </c>
    </row>
    <row r="930" spans="1:38">
      <c r="A930" t="s">
        <v>5513</v>
      </c>
      <c r="B930" t="s">
        <v>4846</v>
      </c>
      <c r="C930" t="s">
        <v>4849</v>
      </c>
      <c r="D930">
        <v>17</v>
      </c>
      <c r="E930" t="s">
        <v>4851</v>
      </c>
      <c r="F930">
        <v>7.77</v>
      </c>
      <c r="G930">
        <v>0.73</v>
      </c>
      <c r="H930">
        <v>3</v>
      </c>
      <c r="I930" t="s">
        <v>5729</v>
      </c>
      <c r="K930" t="s">
        <v>6679</v>
      </c>
      <c r="L930" t="s">
        <v>6680</v>
      </c>
      <c r="M930" t="s">
        <v>6707</v>
      </c>
      <c r="N930">
        <v>9</v>
      </c>
      <c r="O930" t="s">
        <v>6753</v>
      </c>
      <c r="P930" t="s">
        <v>7360</v>
      </c>
      <c r="Q930">
        <v>10</v>
      </c>
      <c r="R930">
        <v>6</v>
      </c>
      <c r="S930">
        <v>3.6</v>
      </c>
      <c r="T930">
        <v>6.75</v>
      </c>
      <c r="U930">
        <v>602.64</v>
      </c>
      <c r="V930">
        <v>181.8</v>
      </c>
      <c r="W930">
        <v>6.48</v>
      </c>
      <c r="X930">
        <v>5.85</v>
      </c>
      <c r="Y930">
        <v>0</v>
      </c>
      <c r="Z930">
        <v>5</v>
      </c>
      <c r="AA930" t="s">
        <v>4708</v>
      </c>
      <c r="AB930">
        <v>3</v>
      </c>
      <c r="AC930">
        <v>6</v>
      </c>
      <c r="AD930">
        <v>1.2</v>
      </c>
      <c r="AF930" t="s">
        <v>7586</v>
      </c>
      <c r="AI930">
        <v>0</v>
      </c>
      <c r="AJ930">
        <v>0</v>
      </c>
      <c r="AK930" t="s">
        <v>7606</v>
      </c>
      <c r="AL930" t="s">
        <v>7606</v>
      </c>
    </row>
    <row r="931" spans="1:38">
      <c r="A931" t="s">
        <v>5514</v>
      </c>
      <c r="B931" t="s">
        <v>4846</v>
      </c>
      <c r="C931" t="s">
        <v>4849</v>
      </c>
      <c r="D931">
        <v>17.21</v>
      </c>
      <c r="E931" t="s">
        <v>4851</v>
      </c>
      <c r="F931">
        <v>7.76</v>
      </c>
      <c r="G931">
        <v>0</v>
      </c>
      <c r="H931">
        <v>1</v>
      </c>
      <c r="I931" t="s">
        <v>5729</v>
      </c>
      <c r="J931" t="s">
        <v>6573</v>
      </c>
      <c r="K931" t="s">
        <v>6679</v>
      </c>
      <c r="L931" t="s">
        <v>6680</v>
      </c>
      <c r="M931" t="s">
        <v>6694</v>
      </c>
      <c r="N931">
        <v>9</v>
      </c>
      <c r="O931" t="s">
        <v>6740</v>
      </c>
      <c r="P931" t="s">
        <v>7361</v>
      </c>
      <c r="Q931">
        <v>12</v>
      </c>
      <c r="R931">
        <v>3</v>
      </c>
      <c r="S931">
        <v>5.25</v>
      </c>
      <c r="T931">
        <v>7.58</v>
      </c>
      <c r="U931">
        <v>845.42</v>
      </c>
      <c r="V931">
        <v>176.47</v>
      </c>
      <c r="W931">
        <v>7.88</v>
      </c>
      <c r="X931">
        <v>4.06</v>
      </c>
      <c r="Y931">
        <v>10.07</v>
      </c>
      <c r="Z931">
        <v>4</v>
      </c>
      <c r="AA931" t="s">
        <v>4708</v>
      </c>
      <c r="AB931">
        <v>3</v>
      </c>
      <c r="AC931">
        <v>13</v>
      </c>
      <c r="AD931">
        <v>0.1666666666666667</v>
      </c>
      <c r="AF931" t="s">
        <v>7583</v>
      </c>
      <c r="AI931">
        <v>0</v>
      </c>
      <c r="AJ931">
        <v>0</v>
      </c>
    </row>
    <row r="932" spans="1:38">
      <c r="A932" t="s">
        <v>5514</v>
      </c>
      <c r="B932" t="s">
        <v>4846</v>
      </c>
      <c r="C932" t="s">
        <v>4849</v>
      </c>
      <c r="D932">
        <v>17.21</v>
      </c>
      <c r="E932" t="s">
        <v>4851</v>
      </c>
      <c r="F932">
        <v>7.76</v>
      </c>
      <c r="G932">
        <v>0</v>
      </c>
      <c r="H932">
        <v>1</v>
      </c>
      <c r="I932" t="s">
        <v>5729</v>
      </c>
      <c r="J932" t="s">
        <v>6574</v>
      </c>
      <c r="K932" t="s">
        <v>6679</v>
      </c>
      <c r="L932" t="s">
        <v>6680</v>
      </c>
      <c r="M932" t="s">
        <v>6695</v>
      </c>
      <c r="N932">
        <v>8</v>
      </c>
      <c r="O932" t="s">
        <v>6741</v>
      </c>
      <c r="P932" t="s">
        <v>7361</v>
      </c>
      <c r="Q932">
        <v>12</v>
      </c>
      <c r="R932">
        <v>3</v>
      </c>
      <c r="S932">
        <v>5.25</v>
      </c>
      <c r="T932">
        <v>7.58</v>
      </c>
      <c r="U932">
        <v>845.42</v>
      </c>
      <c r="V932">
        <v>176.47</v>
      </c>
      <c r="W932">
        <v>7.88</v>
      </c>
      <c r="X932">
        <v>4.06</v>
      </c>
      <c r="Y932">
        <v>10.07</v>
      </c>
      <c r="Z932">
        <v>4</v>
      </c>
      <c r="AA932" t="s">
        <v>4708</v>
      </c>
      <c r="AB932">
        <v>3</v>
      </c>
      <c r="AC932">
        <v>13</v>
      </c>
      <c r="AD932">
        <v>0.1666666666666667</v>
      </c>
      <c r="AF932" t="s">
        <v>7583</v>
      </c>
      <c r="AI932">
        <v>0</v>
      </c>
      <c r="AJ932">
        <v>0</v>
      </c>
    </row>
    <row r="933" spans="1:38">
      <c r="A933" t="s">
        <v>5515</v>
      </c>
      <c r="B933" t="s">
        <v>4846</v>
      </c>
      <c r="C933" t="s">
        <v>4849</v>
      </c>
      <c r="D933">
        <v>17.44</v>
      </c>
      <c r="E933" t="s">
        <v>4851</v>
      </c>
      <c r="F933">
        <v>7.76</v>
      </c>
      <c r="G933">
        <v>0</v>
      </c>
      <c r="H933">
        <v>1</v>
      </c>
      <c r="I933" t="s">
        <v>5729</v>
      </c>
      <c r="J933" t="s">
        <v>6575</v>
      </c>
      <c r="K933" t="s">
        <v>6679</v>
      </c>
      <c r="L933" t="s">
        <v>6680</v>
      </c>
      <c r="M933" t="s">
        <v>6694</v>
      </c>
      <c r="N933">
        <v>9</v>
      </c>
      <c r="O933" t="s">
        <v>6740</v>
      </c>
      <c r="P933" t="s">
        <v>7362</v>
      </c>
      <c r="Q933">
        <v>10</v>
      </c>
      <c r="R933">
        <v>2</v>
      </c>
      <c r="S933">
        <v>8.24</v>
      </c>
      <c r="T933">
        <v>10.71</v>
      </c>
      <c r="U933">
        <v>864.25</v>
      </c>
      <c r="V933">
        <v>137.36</v>
      </c>
      <c r="W933">
        <v>8.960000000000001</v>
      </c>
      <c r="X933">
        <v>3.74</v>
      </c>
      <c r="Y933">
        <v>8.74</v>
      </c>
      <c r="Z933">
        <v>5</v>
      </c>
      <c r="AA933" t="s">
        <v>4708</v>
      </c>
      <c r="AB933">
        <v>2</v>
      </c>
      <c r="AC933">
        <v>12</v>
      </c>
      <c r="AD933">
        <v>1.13</v>
      </c>
      <c r="AF933" t="s">
        <v>7583</v>
      </c>
      <c r="AI933">
        <v>0</v>
      </c>
      <c r="AJ933">
        <v>0</v>
      </c>
    </row>
    <row r="934" spans="1:38">
      <c r="A934" t="s">
        <v>5515</v>
      </c>
      <c r="B934" t="s">
        <v>4846</v>
      </c>
      <c r="C934" t="s">
        <v>4849</v>
      </c>
      <c r="D934">
        <v>17.44</v>
      </c>
      <c r="E934" t="s">
        <v>4851</v>
      </c>
      <c r="F934">
        <v>7.76</v>
      </c>
      <c r="G934">
        <v>0</v>
      </c>
      <c r="H934">
        <v>1</v>
      </c>
      <c r="I934" t="s">
        <v>5729</v>
      </c>
      <c r="J934" t="s">
        <v>6576</v>
      </c>
      <c r="K934" t="s">
        <v>6679</v>
      </c>
      <c r="L934" t="s">
        <v>6680</v>
      </c>
      <c r="M934" t="s">
        <v>6695</v>
      </c>
      <c r="N934">
        <v>8</v>
      </c>
      <c r="O934" t="s">
        <v>6741</v>
      </c>
      <c r="P934" t="s">
        <v>7362</v>
      </c>
      <c r="Q934">
        <v>10</v>
      </c>
      <c r="R934">
        <v>2</v>
      </c>
      <c r="S934">
        <v>8.24</v>
      </c>
      <c r="T934">
        <v>10.71</v>
      </c>
      <c r="U934">
        <v>864.25</v>
      </c>
      <c r="V934">
        <v>137.36</v>
      </c>
      <c r="W934">
        <v>8.960000000000001</v>
      </c>
      <c r="X934">
        <v>3.74</v>
      </c>
      <c r="Y934">
        <v>8.74</v>
      </c>
      <c r="Z934">
        <v>5</v>
      </c>
      <c r="AA934" t="s">
        <v>4708</v>
      </c>
      <c r="AB934">
        <v>2</v>
      </c>
      <c r="AC934">
        <v>12</v>
      </c>
      <c r="AD934">
        <v>1.13</v>
      </c>
      <c r="AF934" t="s">
        <v>7583</v>
      </c>
      <c r="AI934">
        <v>0</v>
      </c>
      <c r="AJ934">
        <v>0</v>
      </c>
    </row>
    <row r="935" spans="1:38">
      <c r="A935" t="s">
        <v>5516</v>
      </c>
      <c r="B935" t="s">
        <v>4846</v>
      </c>
      <c r="C935" t="s">
        <v>4849</v>
      </c>
      <c r="D935">
        <v>17.95</v>
      </c>
      <c r="E935" t="s">
        <v>4851</v>
      </c>
      <c r="F935">
        <v>7.75</v>
      </c>
      <c r="G935">
        <v>0</v>
      </c>
      <c r="H935">
        <v>1</v>
      </c>
      <c r="I935" t="s">
        <v>5729</v>
      </c>
      <c r="J935" t="s">
        <v>6577</v>
      </c>
      <c r="K935" t="s">
        <v>6679</v>
      </c>
      <c r="L935" t="s">
        <v>6680</v>
      </c>
      <c r="M935" t="s">
        <v>6694</v>
      </c>
      <c r="N935">
        <v>9</v>
      </c>
      <c r="O935" t="s">
        <v>6740</v>
      </c>
      <c r="P935" t="s">
        <v>7363</v>
      </c>
      <c r="Q935">
        <v>12</v>
      </c>
      <c r="R935">
        <v>3</v>
      </c>
      <c r="S935">
        <v>5.82</v>
      </c>
      <c r="T935">
        <v>7.81</v>
      </c>
      <c r="U935">
        <v>923.33</v>
      </c>
      <c r="V935">
        <v>182.26</v>
      </c>
      <c r="W935">
        <v>8.52</v>
      </c>
      <c r="X935">
        <v>4.04</v>
      </c>
      <c r="Y935">
        <v>6.68</v>
      </c>
      <c r="Z935">
        <v>4</v>
      </c>
      <c r="AA935" t="s">
        <v>4708</v>
      </c>
      <c r="AB935">
        <v>3</v>
      </c>
      <c r="AC935">
        <v>13</v>
      </c>
      <c r="AD935">
        <v>1.166666666666667</v>
      </c>
      <c r="AF935" t="s">
        <v>7586</v>
      </c>
      <c r="AI935">
        <v>0</v>
      </c>
      <c r="AJ935">
        <v>0</v>
      </c>
    </row>
    <row r="936" spans="1:38">
      <c r="A936" t="s">
        <v>5516</v>
      </c>
      <c r="B936" t="s">
        <v>4846</v>
      </c>
      <c r="C936" t="s">
        <v>4849</v>
      </c>
      <c r="D936">
        <v>17.95</v>
      </c>
      <c r="E936" t="s">
        <v>4851</v>
      </c>
      <c r="F936">
        <v>7.75</v>
      </c>
      <c r="G936">
        <v>0</v>
      </c>
      <c r="H936">
        <v>1</v>
      </c>
      <c r="I936" t="s">
        <v>5729</v>
      </c>
      <c r="J936" t="s">
        <v>6578</v>
      </c>
      <c r="K936" t="s">
        <v>6679</v>
      </c>
      <c r="L936" t="s">
        <v>6680</v>
      </c>
      <c r="M936" t="s">
        <v>6695</v>
      </c>
      <c r="N936">
        <v>8</v>
      </c>
      <c r="O936" t="s">
        <v>6741</v>
      </c>
      <c r="P936" t="s">
        <v>7363</v>
      </c>
      <c r="Q936">
        <v>12</v>
      </c>
      <c r="R936">
        <v>3</v>
      </c>
      <c r="S936">
        <v>5.82</v>
      </c>
      <c r="T936">
        <v>7.81</v>
      </c>
      <c r="U936">
        <v>923.33</v>
      </c>
      <c r="V936">
        <v>182.26</v>
      </c>
      <c r="W936">
        <v>8.52</v>
      </c>
      <c r="X936">
        <v>4.04</v>
      </c>
      <c r="Y936">
        <v>6.68</v>
      </c>
      <c r="Z936">
        <v>4</v>
      </c>
      <c r="AA936" t="s">
        <v>4708</v>
      </c>
      <c r="AB936">
        <v>3</v>
      </c>
      <c r="AC936">
        <v>13</v>
      </c>
      <c r="AD936">
        <v>1.166666666666667</v>
      </c>
      <c r="AF936" t="s">
        <v>7586</v>
      </c>
      <c r="AI936">
        <v>0</v>
      </c>
      <c r="AJ936">
        <v>0</v>
      </c>
    </row>
    <row r="937" spans="1:38">
      <c r="A937" t="s">
        <v>5517</v>
      </c>
      <c r="B937" t="s">
        <v>4846</v>
      </c>
      <c r="C937" t="s">
        <v>4849</v>
      </c>
      <c r="D937">
        <v>18.59</v>
      </c>
      <c r="E937" t="s">
        <v>4851</v>
      </c>
      <c r="F937">
        <v>7.73</v>
      </c>
      <c r="G937">
        <v>0</v>
      </c>
      <c r="H937">
        <v>1</v>
      </c>
      <c r="I937" t="s">
        <v>5729</v>
      </c>
      <c r="J937" t="s">
        <v>6579</v>
      </c>
      <c r="K937" t="s">
        <v>6679</v>
      </c>
      <c r="L937" t="s">
        <v>6680</v>
      </c>
      <c r="M937" t="s">
        <v>6694</v>
      </c>
      <c r="N937">
        <v>9</v>
      </c>
      <c r="O937" t="s">
        <v>6740</v>
      </c>
      <c r="P937" t="s">
        <v>7364</v>
      </c>
      <c r="Q937">
        <v>11</v>
      </c>
      <c r="R937">
        <v>2</v>
      </c>
      <c r="S937">
        <v>9.050000000000001</v>
      </c>
      <c r="T937">
        <v>11.52</v>
      </c>
      <c r="U937">
        <v>949.97</v>
      </c>
      <c r="V937">
        <v>146.59</v>
      </c>
      <c r="W937">
        <v>9.789999999999999</v>
      </c>
      <c r="X937">
        <v>4.03</v>
      </c>
      <c r="Y937">
        <v>8.51</v>
      </c>
      <c r="Z937">
        <v>4</v>
      </c>
      <c r="AA937" t="s">
        <v>4708</v>
      </c>
      <c r="AB937">
        <v>3</v>
      </c>
      <c r="AC937">
        <v>13</v>
      </c>
      <c r="AD937">
        <v>1.245</v>
      </c>
      <c r="AF937" t="s">
        <v>7583</v>
      </c>
      <c r="AI937">
        <v>0</v>
      </c>
      <c r="AJ937">
        <v>0</v>
      </c>
    </row>
    <row r="938" spans="1:38">
      <c r="A938" t="s">
        <v>5517</v>
      </c>
      <c r="B938" t="s">
        <v>4846</v>
      </c>
      <c r="C938" t="s">
        <v>4849</v>
      </c>
      <c r="D938">
        <v>18.59</v>
      </c>
      <c r="E938" t="s">
        <v>4851</v>
      </c>
      <c r="F938">
        <v>7.73</v>
      </c>
      <c r="G938">
        <v>0</v>
      </c>
      <c r="H938">
        <v>1</v>
      </c>
      <c r="I938" t="s">
        <v>5729</v>
      </c>
      <c r="J938" t="s">
        <v>6580</v>
      </c>
      <c r="K938" t="s">
        <v>6679</v>
      </c>
      <c r="L938" t="s">
        <v>6680</v>
      </c>
      <c r="M938" t="s">
        <v>6695</v>
      </c>
      <c r="N938">
        <v>8</v>
      </c>
      <c r="O938" t="s">
        <v>6741</v>
      </c>
      <c r="P938" t="s">
        <v>7364</v>
      </c>
      <c r="Q938">
        <v>11</v>
      </c>
      <c r="R938">
        <v>2</v>
      </c>
      <c r="S938">
        <v>9.050000000000001</v>
      </c>
      <c r="T938">
        <v>11.52</v>
      </c>
      <c r="U938">
        <v>949.97</v>
      </c>
      <c r="V938">
        <v>146.59</v>
      </c>
      <c r="W938">
        <v>9.789999999999999</v>
      </c>
      <c r="X938">
        <v>4.03</v>
      </c>
      <c r="Y938">
        <v>8.51</v>
      </c>
      <c r="Z938">
        <v>4</v>
      </c>
      <c r="AA938" t="s">
        <v>4708</v>
      </c>
      <c r="AB938">
        <v>3</v>
      </c>
      <c r="AC938">
        <v>13</v>
      </c>
      <c r="AD938">
        <v>1.245</v>
      </c>
      <c r="AF938" t="s">
        <v>7583</v>
      </c>
      <c r="AI938">
        <v>0</v>
      </c>
      <c r="AJ938">
        <v>0</v>
      </c>
    </row>
    <row r="939" spans="1:38">
      <c r="A939" t="s">
        <v>5518</v>
      </c>
      <c r="B939" t="s">
        <v>4846</v>
      </c>
      <c r="C939" t="s">
        <v>4849</v>
      </c>
      <c r="D939">
        <v>20</v>
      </c>
      <c r="E939" t="s">
        <v>4851</v>
      </c>
      <c r="F939">
        <v>7.7</v>
      </c>
      <c r="G939">
        <v>0</v>
      </c>
      <c r="H939">
        <v>1</v>
      </c>
      <c r="I939" t="s">
        <v>5729</v>
      </c>
      <c r="K939" t="s">
        <v>6679</v>
      </c>
      <c r="L939" t="s">
        <v>6680</v>
      </c>
      <c r="M939" t="s">
        <v>6702</v>
      </c>
      <c r="N939">
        <v>9</v>
      </c>
      <c r="O939" t="s">
        <v>6748</v>
      </c>
      <c r="P939" t="s">
        <v>7365</v>
      </c>
      <c r="U939">
        <v>1093.76</v>
      </c>
      <c r="Y939">
        <v>0</v>
      </c>
      <c r="AI939">
        <v>0</v>
      </c>
      <c r="AJ939">
        <v>0</v>
      </c>
      <c r="AK939" t="s">
        <v>7601</v>
      </c>
      <c r="AL939" t="s">
        <v>7601</v>
      </c>
    </row>
    <row r="940" spans="1:38">
      <c r="A940" t="s">
        <v>5519</v>
      </c>
      <c r="B940" t="s">
        <v>4846</v>
      </c>
      <c r="C940" t="s">
        <v>4849</v>
      </c>
      <c r="D940">
        <v>20</v>
      </c>
      <c r="E940" t="s">
        <v>4851</v>
      </c>
      <c r="F940">
        <v>7.7</v>
      </c>
      <c r="G940">
        <v>0.23</v>
      </c>
      <c r="H940">
        <v>2</v>
      </c>
      <c r="I940" t="s">
        <v>5731</v>
      </c>
      <c r="K940" t="s">
        <v>6679</v>
      </c>
      <c r="L940" t="s">
        <v>6680</v>
      </c>
      <c r="M940" t="s">
        <v>6700</v>
      </c>
      <c r="N940">
        <v>9</v>
      </c>
      <c r="O940" t="s">
        <v>6746</v>
      </c>
      <c r="P940" t="s">
        <v>7366</v>
      </c>
      <c r="Q940">
        <v>10</v>
      </c>
      <c r="R940">
        <v>2</v>
      </c>
      <c r="S940">
        <v>5.55</v>
      </c>
      <c r="T940">
        <v>8.039999999999999</v>
      </c>
      <c r="U940">
        <v>711.95</v>
      </c>
      <c r="V940">
        <v>134.12</v>
      </c>
      <c r="W940">
        <v>6.8</v>
      </c>
      <c r="X940">
        <v>4.74</v>
      </c>
      <c r="Y940">
        <v>9.369999999999999</v>
      </c>
      <c r="Z940">
        <v>3</v>
      </c>
      <c r="AA940" t="s">
        <v>4708</v>
      </c>
      <c r="AB940">
        <v>2</v>
      </c>
      <c r="AC940">
        <v>18</v>
      </c>
      <c r="AD940">
        <v>0.8150000000000004</v>
      </c>
      <c r="AF940" t="s">
        <v>7583</v>
      </c>
      <c r="AI940">
        <v>0</v>
      </c>
      <c r="AJ940">
        <v>0</v>
      </c>
      <c r="AK940" t="s">
        <v>7599</v>
      </c>
      <c r="AL940" t="s">
        <v>7599</v>
      </c>
    </row>
    <row r="941" spans="1:38">
      <c r="A941" t="s">
        <v>5520</v>
      </c>
      <c r="B941" t="s">
        <v>4846</v>
      </c>
      <c r="C941" t="s">
        <v>4849</v>
      </c>
      <c r="D941">
        <v>20.04</v>
      </c>
      <c r="E941" t="s">
        <v>4851</v>
      </c>
      <c r="F941">
        <v>7.7</v>
      </c>
      <c r="G941">
        <v>0</v>
      </c>
      <c r="H941">
        <v>1</v>
      </c>
      <c r="I941" t="s">
        <v>5729</v>
      </c>
      <c r="J941" t="s">
        <v>6581</v>
      </c>
      <c r="K941" t="s">
        <v>6679</v>
      </c>
      <c r="L941" t="s">
        <v>6680</v>
      </c>
      <c r="M941" t="s">
        <v>6694</v>
      </c>
      <c r="N941">
        <v>9</v>
      </c>
      <c r="O941" t="s">
        <v>6740</v>
      </c>
      <c r="P941" t="s">
        <v>7367</v>
      </c>
      <c r="Q941">
        <v>13</v>
      </c>
      <c r="R941">
        <v>2</v>
      </c>
      <c r="S941">
        <v>10.88</v>
      </c>
      <c r="T941">
        <v>13.38</v>
      </c>
      <c r="U941">
        <v>966.6</v>
      </c>
      <c r="V941">
        <v>168.59</v>
      </c>
      <c r="W941">
        <v>10.19</v>
      </c>
      <c r="X941">
        <v>4.08</v>
      </c>
      <c r="Y941">
        <v>8.720000000000001</v>
      </c>
      <c r="Z941">
        <v>5</v>
      </c>
      <c r="AA941" t="s">
        <v>4708</v>
      </c>
      <c r="AB941">
        <v>3</v>
      </c>
      <c r="AC941">
        <v>12</v>
      </c>
      <c r="AD941">
        <v>1.14</v>
      </c>
      <c r="AF941" t="s">
        <v>7583</v>
      </c>
      <c r="AI941">
        <v>0</v>
      </c>
      <c r="AJ941">
        <v>0</v>
      </c>
    </row>
    <row r="942" spans="1:38">
      <c r="A942" t="s">
        <v>5520</v>
      </c>
      <c r="B942" t="s">
        <v>4846</v>
      </c>
      <c r="C942" t="s">
        <v>4849</v>
      </c>
      <c r="D942">
        <v>20.04</v>
      </c>
      <c r="E942" t="s">
        <v>4851</v>
      </c>
      <c r="F942">
        <v>7.7</v>
      </c>
      <c r="G942">
        <v>0</v>
      </c>
      <c r="H942">
        <v>1</v>
      </c>
      <c r="I942" t="s">
        <v>5729</v>
      </c>
      <c r="J942" t="s">
        <v>6582</v>
      </c>
      <c r="K942" t="s">
        <v>6679</v>
      </c>
      <c r="L942" t="s">
        <v>6680</v>
      </c>
      <c r="M942" t="s">
        <v>6695</v>
      </c>
      <c r="N942">
        <v>8</v>
      </c>
      <c r="O942" t="s">
        <v>6741</v>
      </c>
      <c r="P942" t="s">
        <v>7367</v>
      </c>
      <c r="Q942">
        <v>13</v>
      </c>
      <c r="R942">
        <v>2</v>
      </c>
      <c r="S942">
        <v>10.88</v>
      </c>
      <c r="T942">
        <v>13.38</v>
      </c>
      <c r="U942">
        <v>966.6</v>
      </c>
      <c r="V942">
        <v>168.59</v>
      </c>
      <c r="W942">
        <v>10.19</v>
      </c>
      <c r="X942">
        <v>4.08</v>
      </c>
      <c r="Y942">
        <v>8.720000000000001</v>
      </c>
      <c r="Z942">
        <v>5</v>
      </c>
      <c r="AA942" t="s">
        <v>4708</v>
      </c>
      <c r="AB942">
        <v>3</v>
      </c>
      <c r="AC942">
        <v>12</v>
      </c>
      <c r="AD942">
        <v>1.14</v>
      </c>
      <c r="AF942" t="s">
        <v>7583</v>
      </c>
      <c r="AI942">
        <v>0</v>
      </c>
      <c r="AJ942">
        <v>0</v>
      </c>
    </row>
    <row r="943" spans="1:38">
      <c r="A943" t="s">
        <v>5521</v>
      </c>
      <c r="B943" t="s">
        <v>4846</v>
      </c>
      <c r="C943" t="s">
        <v>4849</v>
      </c>
      <c r="D943">
        <v>20.24</v>
      </c>
      <c r="E943" t="s">
        <v>4851</v>
      </c>
      <c r="F943">
        <v>7.69</v>
      </c>
      <c r="G943">
        <v>0.6899999999999999</v>
      </c>
      <c r="H943">
        <v>2</v>
      </c>
      <c r="I943" t="s">
        <v>5731</v>
      </c>
      <c r="J943" t="s">
        <v>6583</v>
      </c>
      <c r="K943" t="s">
        <v>6679</v>
      </c>
      <c r="L943" t="s">
        <v>6680</v>
      </c>
      <c r="M943" t="s">
        <v>6698</v>
      </c>
      <c r="N943">
        <v>8</v>
      </c>
      <c r="O943" t="s">
        <v>6744</v>
      </c>
      <c r="P943" t="s">
        <v>7368</v>
      </c>
      <c r="Q943">
        <v>6</v>
      </c>
      <c r="R943">
        <v>1</v>
      </c>
      <c r="S943">
        <v>7.98</v>
      </c>
      <c r="T943">
        <v>11.39</v>
      </c>
      <c r="U943">
        <v>742.75</v>
      </c>
      <c r="V943">
        <v>82.44</v>
      </c>
      <c r="W943">
        <v>9.99</v>
      </c>
      <c r="X943">
        <v>1.05</v>
      </c>
      <c r="Y943">
        <v>6.08</v>
      </c>
      <c r="Z943">
        <v>6</v>
      </c>
      <c r="AA943" t="s">
        <v>4708</v>
      </c>
      <c r="AB943">
        <v>2</v>
      </c>
      <c r="AC943">
        <v>9</v>
      </c>
      <c r="AD943">
        <v>2.833333333333333</v>
      </c>
      <c r="AF943" t="s">
        <v>7586</v>
      </c>
      <c r="AI943">
        <v>0</v>
      </c>
      <c r="AJ943">
        <v>0</v>
      </c>
    </row>
    <row r="944" spans="1:38">
      <c r="A944" t="s">
        <v>5522</v>
      </c>
      <c r="B944" t="s">
        <v>4846</v>
      </c>
      <c r="C944" t="s">
        <v>4849</v>
      </c>
      <c r="D944">
        <v>20.42</v>
      </c>
      <c r="E944" t="s">
        <v>4851</v>
      </c>
      <c r="F944">
        <v>7.69</v>
      </c>
      <c r="G944">
        <v>0</v>
      </c>
      <c r="H944">
        <v>1</v>
      </c>
      <c r="I944" t="s">
        <v>5729</v>
      </c>
      <c r="J944" t="s">
        <v>6584</v>
      </c>
      <c r="K944" t="s">
        <v>6679</v>
      </c>
      <c r="L944" t="s">
        <v>6680</v>
      </c>
      <c r="M944" t="s">
        <v>6694</v>
      </c>
      <c r="N944">
        <v>9</v>
      </c>
      <c r="O944" t="s">
        <v>6740</v>
      </c>
      <c r="P944" t="s">
        <v>7369</v>
      </c>
      <c r="Q944">
        <v>12</v>
      </c>
      <c r="R944">
        <v>3</v>
      </c>
      <c r="S944">
        <v>7.59</v>
      </c>
      <c r="T944">
        <v>10.11</v>
      </c>
      <c r="U944">
        <v>963.5599999999999</v>
      </c>
      <c r="V944">
        <v>182.69</v>
      </c>
      <c r="W944">
        <v>7.78</v>
      </c>
      <c r="X944">
        <v>4.07</v>
      </c>
      <c r="Y944">
        <v>9.48</v>
      </c>
      <c r="Z944">
        <v>6</v>
      </c>
      <c r="AA944" t="s">
        <v>4708</v>
      </c>
      <c r="AB944">
        <v>3</v>
      </c>
      <c r="AC944">
        <v>18</v>
      </c>
      <c r="AD944">
        <v>0.4266666666666665</v>
      </c>
      <c r="AF944" t="s">
        <v>7583</v>
      </c>
      <c r="AI944">
        <v>0</v>
      </c>
      <c r="AJ944">
        <v>0</v>
      </c>
    </row>
    <row r="945" spans="1:38">
      <c r="A945" t="s">
        <v>5522</v>
      </c>
      <c r="B945" t="s">
        <v>4846</v>
      </c>
      <c r="C945" t="s">
        <v>4849</v>
      </c>
      <c r="D945">
        <v>20.42</v>
      </c>
      <c r="E945" t="s">
        <v>4851</v>
      </c>
      <c r="F945">
        <v>7.69</v>
      </c>
      <c r="G945">
        <v>0</v>
      </c>
      <c r="H945">
        <v>1</v>
      </c>
      <c r="I945" t="s">
        <v>5729</v>
      </c>
      <c r="J945" t="s">
        <v>6585</v>
      </c>
      <c r="K945" t="s">
        <v>6679</v>
      </c>
      <c r="L945" t="s">
        <v>6680</v>
      </c>
      <c r="M945" t="s">
        <v>6695</v>
      </c>
      <c r="N945">
        <v>8</v>
      </c>
      <c r="O945" t="s">
        <v>6741</v>
      </c>
      <c r="P945" t="s">
        <v>7369</v>
      </c>
      <c r="Q945">
        <v>12</v>
      </c>
      <c r="R945">
        <v>3</v>
      </c>
      <c r="S945">
        <v>7.59</v>
      </c>
      <c r="T945">
        <v>10.11</v>
      </c>
      <c r="U945">
        <v>963.5599999999999</v>
      </c>
      <c r="V945">
        <v>182.69</v>
      </c>
      <c r="W945">
        <v>7.78</v>
      </c>
      <c r="X945">
        <v>4.07</v>
      </c>
      <c r="Y945">
        <v>9.48</v>
      </c>
      <c r="Z945">
        <v>6</v>
      </c>
      <c r="AA945" t="s">
        <v>4708</v>
      </c>
      <c r="AB945">
        <v>3</v>
      </c>
      <c r="AC945">
        <v>18</v>
      </c>
      <c r="AD945">
        <v>0.4266666666666665</v>
      </c>
      <c r="AF945" t="s">
        <v>7583</v>
      </c>
      <c r="AI945">
        <v>0</v>
      </c>
      <c r="AJ945">
        <v>0</v>
      </c>
    </row>
    <row r="946" spans="1:38">
      <c r="A946" t="s">
        <v>5523</v>
      </c>
      <c r="B946" t="s">
        <v>4846</v>
      </c>
      <c r="C946" t="s">
        <v>4849</v>
      </c>
      <c r="D946">
        <v>20.42</v>
      </c>
      <c r="E946" t="s">
        <v>4851</v>
      </c>
      <c r="F946">
        <v>7.69</v>
      </c>
      <c r="G946">
        <v>0.6899999999999999</v>
      </c>
      <c r="H946">
        <v>2</v>
      </c>
      <c r="I946" t="s">
        <v>5731</v>
      </c>
      <c r="J946" t="s">
        <v>6586</v>
      </c>
      <c r="K946" t="s">
        <v>6679</v>
      </c>
      <c r="L946" t="s">
        <v>6680</v>
      </c>
      <c r="M946" t="s">
        <v>6698</v>
      </c>
      <c r="N946">
        <v>8</v>
      </c>
      <c r="O946" t="s">
        <v>6744</v>
      </c>
      <c r="P946" t="s">
        <v>7370</v>
      </c>
      <c r="Q946">
        <v>12</v>
      </c>
      <c r="R946">
        <v>2</v>
      </c>
      <c r="S946">
        <v>5.55</v>
      </c>
      <c r="T946">
        <v>8.68</v>
      </c>
      <c r="U946">
        <v>946.59</v>
      </c>
      <c r="V946">
        <v>172.01</v>
      </c>
      <c r="W946">
        <v>9.27</v>
      </c>
      <c r="X946">
        <v>-0.04</v>
      </c>
      <c r="Y946">
        <v>6.66</v>
      </c>
      <c r="Z946">
        <v>5</v>
      </c>
      <c r="AA946" t="s">
        <v>4708</v>
      </c>
      <c r="AB946">
        <v>3</v>
      </c>
      <c r="AC946">
        <v>12</v>
      </c>
      <c r="AD946">
        <v>1.5</v>
      </c>
      <c r="AF946" t="s">
        <v>7586</v>
      </c>
      <c r="AI946">
        <v>0</v>
      </c>
      <c r="AJ946">
        <v>0</v>
      </c>
    </row>
    <row r="947" spans="1:38">
      <c r="A947" t="s">
        <v>5524</v>
      </c>
      <c r="B947" t="s">
        <v>4846</v>
      </c>
      <c r="C947" t="s">
        <v>4849</v>
      </c>
      <c r="D947">
        <v>21.1</v>
      </c>
      <c r="E947" t="s">
        <v>4851</v>
      </c>
      <c r="F947">
        <v>7.68</v>
      </c>
      <c r="G947">
        <v>0.6</v>
      </c>
      <c r="H947">
        <v>2</v>
      </c>
      <c r="I947" t="s">
        <v>5731</v>
      </c>
      <c r="K947" t="s">
        <v>6679</v>
      </c>
      <c r="L947" t="s">
        <v>6680</v>
      </c>
      <c r="M947" t="s">
        <v>6701</v>
      </c>
      <c r="N947">
        <v>9</v>
      </c>
      <c r="O947" t="s">
        <v>6747</v>
      </c>
      <c r="P947" t="s">
        <v>7371</v>
      </c>
      <c r="Q947">
        <v>10</v>
      </c>
      <c r="R947">
        <v>2</v>
      </c>
      <c r="S947">
        <v>6.91</v>
      </c>
      <c r="T947">
        <v>8.859999999999999</v>
      </c>
      <c r="U947">
        <v>850.51</v>
      </c>
      <c r="V947">
        <v>115.99</v>
      </c>
      <c r="W947">
        <v>9.57</v>
      </c>
      <c r="X947">
        <v>9.699999999999999</v>
      </c>
      <c r="Y947">
        <v>9.369999999999999</v>
      </c>
      <c r="Z947">
        <v>6</v>
      </c>
      <c r="AA947" t="s">
        <v>4708</v>
      </c>
      <c r="AB947">
        <v>2</v>
      </c>
      <c r="AC947">
        <v>16</v>
      </c>
      <c r="AD947">
        <v>0.9486666666666672</v>
      </c>
      <c r="AF947" t="s">
        <v>7584</v>
      </c>
      <c r="AI947">
        <v>0</v>
      </c>
      <c r="AJ947">
        <v>0</v>
      </c>
      <c r="AK947" t="s">
        <v>7600</v>
      </c>
      <c r="AL947" t="s">
        <v>7600</v>
      </c>
    </row>
    <row r="948" spans="1:38">
      <c r="A948" t="s">
        <v>5525</v>
      </c>
      <c r="B948" t="s">
        <v>4846</v>
      </c>
      <c r="C948" t="s">
        <v>4849</v>
      </c>
      <c r="D948">
        <v>21.29</v>
      </c>
      <c r="E948" t="s">
        <v>4851</v>
      </c>
      <c r="F948">
        <v>7.67</v>
      </c>
      <c r="G948">
        <v>0</v>
      </c>
      <c r="H948">
        <v>1</v>
      </c>
      <c r="I948" t="s">
        <v>5729</v>
      </c>
      <c r="J948" t="s">
        <v>6587</v>
      </c>
      <c r="K948" t="s">
        <v>6679</v>
      </c>
      <c r="L948" t="s">
        <v>6680</v>
      </c>
      <c r="M948" t="s">
        <v>6694</v>
      </c>
      <c r="N948">
        <v>9</v>
      </c>
      <c r="O948" t="s">
        <v>6740</v>
      </c>
      <c r="P948" t="s">
        <v>7372</v>
      </c>
      <c r="Q948">
        <v>9</v>
      </c>
      <c r="R948">
        <v>3</v>
      </c>
      <c r="S948">
        <v>10.14</v>
      </c>
      <c r="T948">
        <v>12.13</v>
      </c>
      <c r="U948">
        <v>919.47</v>
      </c>
      <c r="V948">
        <v>149.91</v>
      </c>
      <c r="W948">
        <v>10.8</v>
      </c>
      <c r="X948">
        <v>4.1</v>
      </c>
      <c r="Y948">
        <v>6.69</v>
      </c>
      <c r="Z948">
        <v>5</v>
      </c>
      <c r="AA948" t="s">
        <v>4708</v>
      </c>
      <c r="AB948">
        <v>2</v>
      </c>
      <c r="AC948">
        <v>13</v>
      </c>
      <c r="AD948">
        <v>1.166666666666667</v>
      </c>
      <c r="AF948" t="s">
        <v>7586</v>
      </c>
      <c r="AI948">
        <v>0</v>
      </c>
      <c r="AJ948">
        <v>0</v>
      </c>
    </row>
    <row r="949" spans="1:38">
      <c r="A949" t="s">
        <v>5525</v>
      </c>
      <c r="B949" t="s">
        <v>4846</v>
      </c>
      <c r="C949" t="s">
        <v>4849</v>
      </c>
      <c r="D949">
        <v>21.29</v>
      </c>
      <c r="E949" t="s">
        <v>4851</v>
      </c>
      <c r="F949">
        <v>7.67</v>
      </c>
      <c r="G949">
        <v>0</v>
      </c>
      <c r="H949">
        <v>1</v>
      </c>
      <c r="I949" t="s">
        <v>5729</v>
      </c>
      <c r="J949" t="s">
        <v>6588</v>
      </c>
      <c r="K949" t="s">
        <v>6679</v>
      </c>
      <c r="L949" t="s">
        <v>6680</v>
      </c>
      <c r="M949" t="s">
        <v>6695</v>
      </c>
      <c r="N949">
        <v>8</v>
      </c>
      <c r="O949" t="s">
        <v>6741</v>
      </c>
      <c r="P949" t="s">
        <v>7372</v>
      </c>
      <c r="Q949">
        <v>9</v>
      </c>
      <c r="R949">
        <v>3</v>
      </c>
      <c r="S949">
        <v>10.14</v>
      </c>
      <c r="T949">
        <v>12.13</v>
      </c>
      <c r="U949">
        <v>919.47</v>
      </c>
      <c r="V949">
        <v>149.91</v>
      </c>
      <c r="W949">
        <v>10.8</v>
      </c>
      <c r="X949">
        <v>4.1</v>
      </c>
      <c r="Y949">
        <v>6.69</v>
      </c>
      <c r="Z949">
        <v>5</v>
      </c>
      <c r="AA949" t="s">
        <v>4708</v>
      </c>
      <c r="AB949">
        <v>2</v>
      </c>
      <c r="AC949">
        <v>13</v>
      </c>
      <c r="AD949">
        <v>1.166666666666667</v>
      </c>
      <c r="AF949" t="s">
        <v>7586</v>
      </c>
      <c r="AI949">
        <v>0</v>
      </c>
      <c r="AJ949">
        <v>0</v>
      </c>
    </row>
    <row r="950" spans="1:38">
      <c r="A950" t="s">
        <v>5526</v>
      </c>
      <c r="B950" t="s">
        <v>4846</v>
      </c>
      <c r="C950" t="s">
        <v>4849</v>
      </c>
      <c r="D950">
        <v>21.8</v>
      </c>
      <c r="E950" t="s">
        <v>4851</v>
      </c>
      <c r="F950">
        <v>7.66</v>
      </c>
      <c r="G950">
        <v>0.6899999999999999</v>
      </c>
      <c r="H950">
        <v>2</v>
      </c>
      <c r="I950" t="s">
        <v>5729</v>
      </c>
      <c r="K950" t="s">
        <v>6679</v>
      </c>
      <c r="L950" t="s">
        <v>6680</v>
      </c>
      <c r="M950" t="s">
        <v>6701</v>
      </c>
      <c r="N950">
        <v>9</v>
      </c>
      <c r="O950" t="s">
        <v>6747</v>
      </c>
      <c r="P950" t="s">
        <v>7373</v>
      </c>
      <c r="Q950">
        <v>9</v>
      </c>
      <c r="R950">
        <v>2</v>
      </c>
      <c r="S950">
        <v>5.92</v>
      </c>
      <c r="T950">
        <v>7.88</v>
      </c>
      <c r="U950">
        <v>785.4400000000001</v>
      </c>
      <c r="V950">
        <v>111.06</v>
      </c>
      <c r="W950">
        <v>8.56</v>
      </c>
      <c r="X950">
        <v>9.699999999999999</v>
      </c>
      <c r="Y950">
        <v>9.369999999999999</v>
      </c>
      <c r="Z950">
        <v>5</v>
      </c>
      <c r="AA950" t="s">
        <v>4708</v>
      </c>
      <c r="AB950">
        <v>2</v>
      </c>
      <c r="AC950">
        <v>16</v>
      </c>
      <c r="AD950">
        <v>1.113</v>
      </c>
      <c r="AF950" t="s">
        <v>7584</v>
      </c>
      <c r="AI950">
        <v>0</v>
      </c>
      <c r="AJ950">
        <v>0</v>
      </c>
      <c r="AK950" t="s">
        <v>7600</v>
      </c>
      <c r="AL950" t="s">
        <v>7600</v>
      </c>
    </row>
    <row r="951" spans="1:38">
      <c r="A951" t="s">
        <v>5527</v>
      </c>
      <c r="B951" t="s">
        <v>4846</v>
      </c>
      <c r="C951" t="s">
        <v>4849</v>
      </c>
      <c r="D951">
        <v>24</v>
      </c>
      <c r="E951" t="s">
        <v>4851</v>
      </c>
      <c r="F951">
        <v>7.62</v>
      </c>
      <c r="G951">
        <v>0.65</v>
      </c>
      <c r="H951">
        <v>2</v>
      </c>
      <c r="I951" t="s">
        <v>5730</v>
      </c>
      <c r="K951" t="s">
        <v>6679</v>
      </c>
      <c r="M951" t="s">
        <v>6708</v>
      </c>
      <c r="N951">
        <v>8</v>
      </c>
      <c r="O951" t="s">
        <v>6754</v>
      </c>
      <c r="P951" t="s">
        <v>7374</v>
      </c>
      <c r="Q951">
        <v>5</v>
      </c>
      <c r="R951">
        <v>2</v>
      </c>
      <c r="S951">
        <v>2.67</v>
      </c>
      <c r="T951">
        <v>3.74</v>
      </c>
      <c r="U951">
        <v>390.46</v>
      </c>
      <c r="V951">
        <v>74.59999999999999</v>
      </c>
      <c r="W951">
        <v>5.15</v>
      </c>
      <c r="X951">
        <v>6.67</v>
      </c>
      <c r="Y951">
        <v>0</v>
      </c>
      <c r="Z951">
        <v>3</v>
      </c>
      <c r="AA951" t="s">
        <v>4708</v>
      </c>
      <c r="AB951">
        <v>1</v>
      </c>
      <c r="AC951">
        <v>3</v>
      </c>
      <c r="AD951">
        <v>4.577428571428571</v>
      </c>
      <c r="AF951" t="s">
        <v>7585</v>
      </c>
      <c r="AI951">
        <v>0</v>
      </c>
      <c r="AJ951">
        <v>0</v>
      </c>
      <c r="AK951" t="s">
        <v>7607</v>
      </c>
      <c r="AL951" t="s">
        <v>7607</v>
      </c>
    </row>
    <row r="952" spans="1:38">
      <c r="A952" t="s">
        <v>5528</v>
      </c>
      <c r="B952" t="s">
        <v>4846</v>
      </c>
      <c r="C952" t="s">
        <v>4849</v>
      </c>
      <c r="D952">
        <v>24.78</v>
      </c>
      <c r="E952" t="s">
        <v>4851</v>
      </c>
      <c r="F952">
        <v>7.61</v>
      </c>
      <c r="G952">
        <v>0.6899999999999999</v>
      </c>
      <c r="H952">
        <v>2</v>
      </c>
      <c r="I952" t="s">
        <v>5731</v>
      </c>
      <c r="J952" t="s">
        <v>6589</v>
      </c>
      <c r="K952" t="s">
        <v>6679</v>
      </c>
      <c r="L952" t="s">
        <v>6680</v>
      </c>
      <c r="M952" t="s">
        <v>6698</v>
      </c>
      <c r="N952">
        <v>8</v>
      </c>
      <c r="O952" t="s">
        <v>6744</v>
      </c>
      <c r="P952" t="s">
        <v>7375</v>
      </c>
      <c r="Q952">
        <v>12</v>
      </c>
      <c r="R952">
        <v>2</v>
      </c>
      <c r="S952">
        <v>5.71</v>
      </c>
      <c r="T952">
        <v>8.83</v>
      </c>
      <c r="U952">
        <v>946.59</v>
      </c>
      <c r="V952">
        <v>172.01</v>
      </c>
      <c r="W952">
        <v>9.27</v>
      </c>
      <c r="X952">
        <v>-0.04</v>
      </c>
      <c r="Y952">
        <v>6.66</v>
      </c>
      <c r="Z952">
        <v>5</v>
      </c>
      <c r="AA952" t="s">
        <v>4708</v>
      </c>
      <c r="AB952">
        <v>3</v>
      </c>
      <c r="AC952">
        <v>12</v>
      </c>
      <c r="AD952">
        <v>1.5</v>
      </c>
      <c r="AF952" t="s">
        <v>7586</v>
      </c>
      <c r="AI952">
        <v>0</v>
      </c>
      <c r="AJ952">
        <v>0</v>
      </c>
    </row>
    <row r="953" spans="1:38">
      <c r="A953" t="s">
        <v>5529</v>
      </c>
      <c r="B953" t="s">
        <v>4846</v>
      </c>
      <c r="C953" t="s">
        <v>4849</v>
      </c>
      <c r="D953">
        <v>26.76</v>
      </c>
      <c r="E953" t="s">
        <v>4851</v>
      </c>
      <c r="F953">
        <v>7.57</v>
      </c>
      <c r="G953">
        <v>0</v>
      </c>
      <c r="H953">
        <v>1</v>
      </c>
      <c r="I953" t="s">
        <v>5729</v>
      </c>
      <c r="J953" t="s">
        <v>6590</v>
      </c>
      <c r="K953" t="s">
        <v>6679</v>
      </c>
      <c r="L953" t="s">
        <v>6680</v>
      </c>
      <c r="M953" t="s">
        <v>6696</v>
      </c>
      <c r="N953">
        <v>8</v>
      </c>
      <c r="O953" t="s">
        <v>6742</v>
      </c>
      <c r="P953" t="s">
        <v>7376</v>
      </c>
      <c r="Q953">
        <v>11</v>
      </c>
      <c r="R953">
        <v>3</v>
      </c>
      <c r="S953">
        <v>5.21</v>
      </c>
      <c r="T953">
        <v>7.88</v>
      </c>
      <c r="U953">
        <v>925.55</v>
      </c>
      <c r="V953">
        <v>178.76</v>
      </c>
      <c r="W953">
        <v>9.119999999999999</v>
      </c>
      <c r="X953">
        <v>1.8</v>
      </c>
      <c r="Y953">
        <v>8.49</v>
      </c>
      <c r="Z953">
        <v>3</v>
      </c>
      <c r="AA953" t="s">
        <v>4708</v>
      </c>
      <c r="AB953">
        <v>3</v>
      </c>
      <c r="AC953">
        <v>16</v>
      </c>
      <c r="AD953">
        <v>0.9216666666666666</v>
      </c>
      <c r="AF953" t="s">
        <v>7586</v>
      </c>
      <c r="AI953">
        <v>0</v>
      </c>
      <c r="AJ953">
        <v>0</v>
      </c>
    </row>
    <row r="954" spans="1:38">
      <c r="A954" t="s">
        <v>5530</v>
      </c>
      <c r="B954" t="s">
        <v>4846</v>
      </c>
      <c r="C954" t="s">
        <v>4849</v>
      </c>
      <c r="D954">
        <v>28</v>
      </c>
      <c r="E954" t="s">
        <v>4851</v>
      </c>
      <c r="F954">
        <v>7.55</v>
      </c>
      <c r="G954">
        <v>0.77</v>
      </c>
      <c r="H954">
        <v>3</v>
      </c>
      <c r="I954" t="s">
        <v>5729</v>
      </c>
      <c r="K954" t="s">
        <v>6679</v>
      </c>
      <c r="L954" t="s">
        <v>6680</v>
      </c>
      <c r="M954" t="s">
        <v>6690</v>
      </c>
      <c r="N954">
        <v>9</v>
      </c>
      <c r="O954" t="s">
        <v>6736</v>
      </c>
      <c r="P954" t="s">
        <v>7377</v>
      </c>
      <c r="Q954">
        <v>7</v>
      </c>
      <c r="R954">
        <v>2</v>
      </c>
      <c r="S954">
        <v>4.15</v>
      </c>
      <c r="T954">
        <v>7.25</v>
      </c>
      <c r="U954">
        <v>577.64</v>
      </c>
      <c r="V954">
        <v>111.91</v>
      </c>
      <c r="W954">
        <v>7.47</v>
      </c>
      <c r="X954">
        <v>3.19</v>
      </c>
      <c r="Y954">
        <v>0</v>
      </c>
      <c r="Z954">
        <v>5</v>
      </c>
      <c r="AA954" t="s">
        <v>4708</v>
      </c>
      <c r="AB954">
        <v>2</v>
      </c>
      <c r="AC954">
        <v>11</v>
      </c>
      <c r="AD954">
        <v>1.769666666666667</v>
      </c>
      <c r="AF954" t="s">
        <v>7586</v>
      </c>
      <c r="AI954">
        <v>0</v>
      </c>
      <c r="AJ954">
        <v>0</v>
      </c>
      <c r="AK954" t="s">
        <v>7595</v>
      </c>
      <c r="AL954" t="s">
        <v>7595</v>
      </c>
    </row>
    <row r="955" spans="1:38">
      <c r="A955" t="s">
        <v>5531</v>
      </c>
      <c r="B955" t="s">
        <v>4846</v>
      </c>
      <c r="C955" t="s">
        <v>4849</v>
      </c>
      <c r="D955">
        <v>28.34</v>
      </c>
      <c r="E955" t="s">
        <v>4851</v>
      </c>
      <c r="F955">
        <v>7.55</v>
      </c>
      <c r="G955">
        <v>0</v>
      </c>
      <c r="H955">
        <v>1</v>
      </c>
      <c r="I955" t="s">
        <v>5729</v>
      </c>
      <c r="J955" t="s">
        <v>6591</v>
      </c>
      <c r="K955" t="s">
        <v>6679</v>
      </c>
      <c r="L955" t="s">
        <v>6680</v>
      </c>
      <c r="M955" t="s">
        <v>6695</v>
      </c>
      <c r="N955">
        <v>8</v>
      </c>
      <c r="O955" t="s">
        <v>6741</v>
      </c>
      <c r="P955" t="s">
        <v>7378</v>
      </c>
      <c r="Q955">
        <v>9</v>
      </c>
      <c r="R955">
        <v>2</v>
      </c>
      <c r="S955">
        <v>8.99</v>
      </c>
      <c r="T955">
        <v>11.54</v>
      </c>
      <c r="U955">
        <v>875.92</v>
      </c>
      <c r="V955">
        <v>140.85</v>
      </c>
      <c r="W955">
        <v>10.07</v>
      </c>
      <c r="X955">
        <v>1.74</v>
      </c>
      <c r="Y955">
        <v>8.74</v>
      </c>
      <c r="Z955">
        <v>4</v>
      </c>
      <c r="AA955" t="s">
        <v>4708</v>
      </c>
      <c r="AB955">
        <v>2</v>
      </c>
      <c r="AC955">
        <v>12</v>
      </c>
      <c r="AD955">
        <v>1.13</v>
      </c>
      <c r="AF955" t="s">
        <v>7583</v>
      </c>
      <c r="AI955">
        <v>0</v>
      </c>
      <c r="AJ955">
        <v>0</v>
      </c>
    </row>
    <row r="956" spans="1:38">
      <c r="A956" t="s">
        <v>5532</v>
      </c>
      <c r="B956" t="s">
        <v>4846</v>
      </c>
      <c r="C956" t="s">
        <v>4849</v>
      </c>
      <c r="D956">
        <v>28.43</v>
      </c>
      <c r="E956" t="s">
        <v>4851</v>
      </c>
      <c r="F956">
        <v>7.55</v>
      </c>
      <c r="G956">
        <v>0</v>
      </c>
      <c r="H956">
        <v>1</v>
      </c>
      <c r="I956" t="s">
        <v>5729</v>
      </c>
      <c r="J956" t="s">
        <v>6592</v>
      </c>
      <c r="K956" t="s">
        <v>6679</v>
      </c>
      <c r="L956" t="s">
        <v>6680</v>
      </c>
      <c r="M956" t="s">
        <v>6694</v>
      </c>
      <c r="N956">
        <v>9</v>
      </c>
      <c r="O956" t="s">
        <v>6740</v>
      </c>
      <c r="P956" t="s">
        <v>7379</v>
      </c>
      <c r="Q956">
        <v>11</v>
      </c>
      <c r="R956">
        <v>3</v>
      </c>
      <c r="S956">
        <v>5.37</v>
      </c>
      <c r="T956">
        <v>7.36</v>
      </c>
      <c r="U956">
        <v>883.47</v>
      </c>
      <c r="V956">
        <v>172.45</v>
      </c>
      <c r="W956">
        <v>8.279999999999999</v>
      </c>
      <c r="X956">
        <v>4.12</v>
      </c>
      <c r="Y956">
        <v>6.7</v>
      </c>
      <c r="Z956">
        <v>4</v>
      </c>
      <c r="AA956" t="s">
        <v>4708</v>
      </c>
      <c r="AB956">
        <v>3</v>
      </c>
      <c r="AC956">
        <v>13</v>
      </c>
      <c r="AD956">
        <v>1.166666666666667</v>
      </c>
      <c r="AF956" t="s">
        <v>7586</v>
      </c>
      <c r="AI956">
        <v>0</v>
      </c>
      <c r="AJ956">
        <v>0</v>
      </c>
    </row>
    <row r="957" spans="1:38">
      <c r="A957" t="s">
        <v>5532</v>
      </c>
      <c r="B957" t="s">
        <v>4846</v>
      </c>
      <c r="C957" t="s">
        <v>4849</v>
      </c>
      <c r="D957">
        <v>28.43</v>
      </c>
      <c r="E957" t="s">
        <v>4851</v>
      </c>
      <c r="F957">
        <v>7.55</v>
      </c>
      <c r="G957">
        <v>0</v>
      </c>
      <c r="H957">
        <v>1</v>
      </c>
      <c r="I957" t="s">
        <v>5729</v>
      </c>
      <c r="J957" t="s">
        <v>6593</v>
      </c>
      <c r="K957" t="s">
        <v>6679</v>
      </c>
      <c r="L957" t="s">
        <v>6680</v>
      </c>
      <c r="M957" t="s">
        <v>6695</v>
      </c>
      <c r="N957">
        <v>8</v>
      </c>
      <c r="O957" t="s">
        <v>6741</v>
      </c>
      <c r="P957" t="s">
        <v>7379</v>
      </c>
      <c r="Q957">
        <v>11</v>
      </c>
      <c r="R957">
        <v>3</v>
      </c>
      <c r="S957">
        <v>5.37</v>
      </c>
      <c r="T957">
        <v>7.36</v>
      </c>
      <c r="U957">
        <v>883.47</v>
      </c>
      <c r="V957">
        <v>172.45</v>
      </c>
      <c r="W957">
        <v>8.279999999999999</v>
      </c>
      <c r="X957">
        <v>4.12</v>
      </c>
      <c r="Y957">
        <v>6.7</v>
      </c>
      <c r="Z957">
        <v>4</v>
      </c>
      <c r="AA957" t="s">
        <v>4708</v>
      </c>
      <c r="AB957">
        <v>3</v>
      </c>
      <c r="AC957">
        <v>13</v>
      </c>
      <c r="AD957">
        <v>1.166666666666667</v>
      </c>
      <c r="AF957" t="s">
        <v>7586</v>
      </c>
      <c r="AI957">
        <v>0</v>
      </c>
      <c r="AJ957">
        <v>0</v>
      </c>
    </row>
    <row r="958" spans="1:38">
      <c r="A958" t="s">
        <v>5533</v>
      </c>
      <c r="B958" t="s">
        <v>4846</v>
      </c>
      <c r="C958" t="s">
        <v>4849</v>
      </c>
      <c r="D958">
        <v>31.05</v>
      </c>
      <c r="E958" t="s">
        <v>4851</v>
      </c>
      <c r="F958">
        <v>7.51</v>
      </c>
      <c r="G958">
        <v>0</v>
      </c>
      <c r="H958">
        <v>1</v>
      </c>
      <c r="I958" t="s">
        <v>5729</v>
      </c>
      <c r="J958" t="s">
        <v>6594</v>
      </c>
      <c r="K958" t="s">
        <v>6679</v>
      </c>
      <c r="L958" t="s">
        <v>6680</v>
      </c>
      <c r="M958" t="s">
        <v>6694</v>
      </c>
      <c r="N958">
        <v>9</v>
      </c>
      <c r="O958" t="s">
        <v>6740</v>
      </c>
      <c r="P958" t="s">
        <v>7380</v>
      </c>
      <c r="Q958">
        <v>11</v>
      </c>
      <c r="R958">
        <v>3</v>
      </c>
      <c r="S958">
        <v>6.68</v>
      </c>
      <c r="T958">
        <v>9.18</v>
      </c>
      <c r="U958">
        <v>853.4400000000001</v>
      </c>
      <c r="V958">
        <v>155.38</v>
      </c>
      <c r="W958">
        <v>8.1</v>
      </c>
      <c r="X958">
        <v>4.13</v>
      </c>
      <c r="Y958">
        <v>9.43</v>
      </c>
      <c r="Z958">
        <v>5</v>
      </c>
      <c r="AA958" t="s">
        <v>4708</v>
      </c>
      <c r="AB958">
        <v>3</v>
      </c>
      <c r="AC958">
        <v>16</v>
      </c>
      <c r="AD958">
        <v>0.4516666666666669</v>
      </c>
      <c r="AF958" t="s">
        <v>7583</v>
      </c>
      <c r="AI958">
        <v>0</v>
      </c>
      <c r="AJ958">
        <v>0</v>
      </c>
    </row>
    <row r="959" spans="1:38">
      <c r="A959" t="s">
        <v>5533</v>
      </c>
      <c r="B959" t="s">
        <v>4846</v>
      </c>
      <c r="C959" t="s">
        <v>4849</v>
      </c>
      <c r="D959">
        <v>31.05</v>
      </c>
      <c r="E959" t="s">
        <v>4851</v>
      </c>
      <c r="F959">
        <v>7.51</v>
      </c>
      <c r="G959">
        <v>0</v>
      </c>
      <c r="H959">
        <v>1</v>
      </c>
      <c r="I959" t="s">
        <v>5729</v>
      </c>
      <c r="J959" t="s">
        <v>6595</v>
      </c>
      <c r="K959" t="s">
        <v>6679</v>
      </c>
      <c r="L959" t="s">
        <v>6680</v>
      </c>
      <c r="M959" t="s">
        <v>6695</v>
      </c>
      <c r="N959">
        <v>8</v>
      </c>
      <c r="O959" t="s">
        <v>6741</v>
      </c>
      <c r="P959" t="s">
        <v>7380</v>
      </c>
      <c r="Q959">
        <v>11</v>
      </c>
      <c r="R959">
        <v>3</v>
      </c>
      <c r="S959">
        <v>6.68</v>
      </c>
      <c r="T959">
        <v>9.18</v>
      </c>
      <c r="U959">
        <v>853.4400000000001</v>
      </c>
      <c r="V959">
        <v>155.38</v>
      </c>
      <c r="W959">
        <v>8.1</v>
      </c>
      <c r="X959">
        <v>4.13</v>
      </c>
      <c r="Y959">
        <v>9.43</v>
      </c>
      <c r="Z959">
        <v>5</v>
      </c>
      <c r="AA959" t="s">
        <v>4708</v>
      </c>
      <c r="AB959">
        <v>3</v>
      </c>
      <c r="AC959">
        <v>16</v>
      </c>
      <c r="AD959">
        <v>0.4516666666666669</v>
      </c>
      <c r="AF959" t="s">
        <v>7583</v>
      </c>
      <c r="AI959">
        <v>0</v>
      </c>
      <c r="AJ959">
        <v>0</v>
      </c>
    </row>
    <row r="960" spans="1:38">
      <c r="A960" t="s">
        <v>5534</v>
      </c>
      <c r="B960" t="s">
        <v>4846</v>
      </c>
      <c r="C960" t="s">
        <v>4849</v>
      </c>
      <c r="D960">
        <v>31.3</v>
      </c>
      <c r="E960" t="s">
        <v>4851</v>
      </c>
      <c r="F960">
        <v>7.5</v>
      </c>
      <c r="G960">
        <v>0</v>
      </c>
      <c r="H960">
        <v>1</v>
      </c>
      <c r="I960" t="s">
        <v>5729</v>
      </c>
      <c r="K960" t="s">
        <v>6679</v>
      </c>
      <c r="L960" t="s">
        <v>6680</v>
      </c>
      <c r="M960" t="s">
        <v>6702</v>
      </c>
      <c r="N960">
        <v>9</v>
      </c>
      <c r="O960" t="s">
        <v>6748</v>
      </c>
      <c r="P960" t="s">
        <v>7381</v>
      </c>
      <c r="Q960">
        <v>10</v>
      </c>
      <c r="R960">
        <v>2</v>
      </c>
      <c r="S960">
        <v>4.12</v>
      </c>
      <c r="T960">
        <v>4.73</v>
      </c>
      <c r="U960">
        <v>825.4400000000001</v>
      </c>
      <c r="V960">
        <v>136.3</v>
      </c>
      <c r="W960">
        <v>6.72</v>
      </c>
      <c r="X960">
        <v>9.699999999999999</v>
      </c>
      <c r="Y960">
        <v>7.66</v>
      </c>
      <c r="Z960">
        <v>5</v>
      </c>
      <c r="AA960" t="s">
        <v>4708</v>
      </c>
      <c r="AB960">
        <v>2</v>
      </c>
      <c r="AC960">
        <v>13</v>
      </c>
      <c r="AD960">
        <v>1.635</v>
      </c>
      <c r="AF960" t="s">
        <v>7585</v>
      </c>
      <c r="AI960">
        <v>0</v>
      </c>
      <c r="AJ960">
        <v>0</v>
      </c>
      <c r="AK960" t="s">
        <v>7601</v>
      </c>
      <c r="AL960" t="s">
        <v>7601</v>
      </c>
    </row>
    <row r="961" spans="1:38">
      <c r="A961" t="s">
        <v>5535</v>
      </c>
      <c r="B961" t="s">
        <v>4846</v>
      </c>
      <c r="C961" t="s">
        <v>4849</v>
      </c>
      <c r="D961">
        <v>31.47</v>
      </c>
      <c r="E961" t="s">
        <v>4851</v>
      </c>
      <c r="F961">
        <v>7.5</v>
      </c>
      <c r="G961">
        <v>0</v>
      </c>
      <c r="H961">
        <v>1</v>
      </c>
      <c r="I961" t="s">
        <v>5729</v>
      </c>
      <c r="J961" t="s">
        <v>6596</v>
      </c>
      <c r="K961" t="s">
        <v>6679</v>
      </c>
      <c r="L961" t="s">
        <v>6680</v>
      </c>
      <c r="M961" t="s">
        <v>6694</v>
      </c>
      <c r="N961">
        <v>9</v>
      </c>
      <c r="O961" t="s">
        <v>6740</v>
      </c>
      <c r="P961" t="s">
        <v>7382</v>
      </c>
      <c r="Q961">
        <v>11</v>
      </c>
      <c r="R961">
        <v>3</v>
      </c>
      <c r="S961">
        <v>6.92</v>
      </c>
      <c r="T961">
        <v>8.890000000000001</v>
      </c>
      <c r="U961">
        <v>825.39</v>
      </c>
      <c r="V961">
        <v>155.38</v>
      </c>
      <c r="W961">
        <v>8.029999999999999</v>
      </c>
      <c r="X961">
        <v>4.12</v>
      </c>
      <c r="Y961">
        <v>6.12</v>
      </c>
      <c r="Z961">
        <v>5</v>
      </c>
      <c r="AA961" t="s">
        <v>4708</v>
      </c>
      <c r="AB961">
        <v>3</v>
      </c>
      <c r="AC961">
        <v>14</v>
      </c>
      <c r="AD961">
        <v>1.166666666666667</v>
      </c>
      <c r="AF961" t="s">
        <v>7586</v>
      </c>
      <c r="AI961">
        <v>0</v>
      </c>
      <c r="AJ961">
        <v>0</v>
      </c>
    </row>
    <row r="962" spans="1:38">
      <c r="A962" t="s">
        <v>5535</v>
      </c>
      <c r="B962" t="s">
        <v>4846</v>
      </c>
      <c r="C962" t="s">
        <v>4849</v>
      </c>
      <c r="D962">
        <v>31.47</v>
      </c>
      <c r="E962" t="s">
        <v>4851</v>
      </c>
      <c r="F962">
        <v>7.5</v>
      </c>
      <c r="G962">
        <v>0</v>
      </c>
      <c r="H962">
        <v>1</v>
      </c>
      <c r="I962" t="s">
        <v>5729</v>
      </c>
      <c r="J962" t="s">
        <v>6597</v>
      </c>
      <c r="K962" t="s">
        <v>6679</v>
      </c>
      <c r="L962" t="s">
        <v>6680</v>
      </c>
      <c r="M962" t="s">
        <v>6695</v>
      </c>
      <c r="N962">
        <v>8</v>
      </c>
      <c r="O962" t="s">
        <v>6741</v>
      </c>
      <c r="P962" t="s">
        <v>7382</v>
      </c>
      <c r="Q962">
        <v>11</v>
      </c>
      <c r="R962">
        <v>3</v>
      </c>
      <c r="S962">
        <v>6.92</v>
      </c>
      <c r="T962">
        <v>8.890000000000001</v>
      </c>
      <c r="U962">
        <v>825.39</v>
      </c>
      <c r="V962">
        <v>155.38</v>
      </c>
      <c r="W962">
        <v>8.029999999999999</v>
      </c>
      <c r="X962">
        <v>4.12</v>
      </c>
      <c r="Y962">
        <v>6.12</v>
      </c>
      <c r="Z962">
        <v>5</v>
      </c>
      <c r="AA962" t="s">
        <v>4708</v>
      </c>
      <c r="AB962">
        <v>3</v>
      </c>
      <c r="AC962">
        <v>14</v>
      </c>
      <c r="AD962">
        <v>1.166666666666667</v>
      </c>
      <c r="AF962" t="s">
        <v>7586</v>
      </c>
      <c r="AI962">
        <v>0</v>
      </c>
      <c r="AJ962">
        <v>0</v>
      </c>
    </row>
    <row r="963" spans="1:38">
      <c r="A963" t="s">
        <v>5536</v>
      </c>
      <c r="B963" t="s">
        <v>4846</v>
      </c>
      <c r="C963" t="s">
        <v>4849</v>
      </c>
      <c r="D963">
        <v>31.6</v>
      </c>
      <c r="E963" t="s">
        <v>4851</v>
      </c>
      <c r="F963">
        <v>7.5</v>
      </c>
      <c r="G963">
        <v>0</v>
      </c>
      <c r="H963">
        <v>1</v>
      </c>
      <c r="I963" t="s">
        <v>5729</v>
      </c>
      <c r="J963" t="s">
        <v>6598</v>
      </c>
      <c r="K963" t="s">
        <v>6679</v>
      </c>
      <c r="L963" t="s">
        <v>6680</v>
      </c>
      <c r="M963" t="s">
        <v>6694</v>
      </c>
      <c r="N963">
        <v>9</v>
      </c>
      <c r="O963" t="s">
        <v>6740</v>
      </c>
      <c r="P963" t="s">
        <v>7383</v>
      </c>
      <c r="Q963">
        <v>11</v>
      </c>
      <c r="R963">
        <v>2</v>
      </c>
      <c r="S963">
        <v>8.15</v>
      </c>
      <c r="T963">
        <v>10.12</v>
      </c>
      <c r="U963">
        <v>902.47</v>
      </c>
      <c r="V963">
        <v>152.58</v>
      </c>
      <c r="W963">
        <v>9.57</v>
      </c>
      <c r="X963">
        <v>4.13</v>
      </c>
      <c r="Y963">
        <v>6.12</v>
      </c>
      <c r="Z963">
        <v>6</v>
      </c>
      <c r="AA963" t="s">
        <v>4708</v>
      </c>
      <c r="AB963">
        <v>3</v>
      </c>
      <c r="AC963">
        <v>16</v>
      </c>
      <c r="AD963">
        <v>1.5</v>
      </c>
      <c r="AF963" t="s">
        <v>7586</v>
      </c>
      <c r="AI963">
        <v>0</v>
      </c>
      <c r="AJ963">
        <v>0</v>
      </c>
    </row>
    <row r="964" spans="1:38">
      <c r="A964" t="s">
        <v>5536</v>
      </c>
      <c r="B964" t="s">
        <v>4846</v>
      </c>
      <c r="C964" t="s">
        <v>4849</v>
      </c>
      <c r="D964">
        <v>31.6</v>
      </c>
      <c r="E964" t="s">
        <v>4851</v>
      </c>
      <c r="F964">
        <v>7.5</v>
      </c>
      <c r="G964">
        <v>0</v>
      </c>
      <c r="H964">
        <v>1</v>
      </c>
      <c r="I964" t="s">
        <v>5729</v>
      </c>
      <c r="J964" t="s">
        <v>6599</v>
      </c>
      <c r="K964" t="s">
        <v>6679</v>
      </c>
      <c r="L964" t="s">
        <v>6680</v>
      </c>
      <c r="M964" t="s">
        <v>6695</v>
      </c>
      <c r="N964">
        <v>8</v>
      </c>
      <c r="O964" t="s">
        <v>6741</v>
      </c>
      <c r="P964" t="s">
        <v>7383</v>
      </c>
      <c r="Q964">
        <v>11</v>
      </c>
      <c r="R964">
        <v>2</v>
      </c>
      <c r="S964">
        <v>8.15</v>
      </c>
      <c r="T964">
        <v>10.12</v>
      </c>
      <c r="U964">
        <v>902.47</v>
      </c>
      <c r="V964">
        <v>152.58</v>
      </c>
      <c r="W964">
        <v>9.57</v>
      </c>
      <c r="X964">
        <v>4.13</v>
      </c>
      <c r="Y964">
        <v>6.12</v>
      </c>
      <c r="Z964">
        <v>6</v>
      </c>
      <c r="AA964" t="s">
        <v>4708</v>
      </c>
      <c r="AB964">
        <v>3</v>
      </c>
      <c r="AC964">
        <v>16</v>
      </c>
      <c r="AD964">
        <v>1.5</v>
      </c>
      <c r="AF964" t="s">
        <v>7586</v>
      </c>
      <c r="AI964">
        <v>0</v>
      </c>
      <c r="AJ964">
        <v>0</v>
      </c>
    </row>
    <row r="965" spans="1:38">
      <c r="A965" t="s">
        <v>5537</v>
      </c>
      <c r="B965" t="s">
        <v>4846</v>
      </c>
      <c r="C965" t="s">
        <v>4849</v>
      </c>
      <c r="D965">
        <v>31.67</v>
      </c>
      <c r="E965" t="s">
        <v>4851</v>
      </c>
      <c r="F965">
        <v>7.5</v>
      </c>
      <c r="G965">
        <v>0</v>
      </c>
      <c r="H965">
        <v>1</v>
      </c>
      <c r="I965" t="s">
        <v>5729</v>
      </c>
      <c r="J965" t="s">
        <v>6600</v>
      </c>
      <c r="K965" t="s">
        <v>6679</v>
      </c>
      <c r="L965" t="s">
        <v>6680</v>
      </c>
      <c r="M965" t="s">
        <v>6694</v>
      </c>
      <c r="N965">
        <v>9</v>
      </c>
      <c r="O965" t="s">
        <v>6740</v>
      </c>
      <c r="P965" t="s">
        <v>7384</v>
      </c>
      <c r="Q965">
        <v>11</v>
      </c>
      <c r="R965">
        <v>2</v>
      </c>
      <c r="S965">
        <v>6.48</v>
      </c>
      <c r="T965">
        <v>8.449999999999999</v>
      </c>
      <c r="U965">
        <v>821.36</v>
      </c>
      <c r="V965">
        <v>167.14</v>
      </c>
      <c r="W965">
        <v>7.86</v>
      </c>
      <c r="X965">
        <v>4.1</v>
      </c>
      <c r="Y965">
        <v>6.11</v>
      </c>
      <c r="Z965">
        <v>5</v>
      </c>
      <c r="AA965" t="s">
        <v>4708</v>
      </c>
      <c r="AB965">
        <v>3</v>
      </c>
      <c r="AC965">
        <v>13</v>
      </c>
      <c r="AD965">
        <v>1.5</v>
      </c>
      <c r="AF965" t="s">
        <v>7586</v>
      </c>
      <c r="AI965">
        <v>0</v>
      </c>
      <c r="AJ965">
        <v>0</v>
      </c>
    </row>
    <row r="966" spans="1:38">
      <c r="A966" t="s">
        <v>5537</v>
      </c>
      <c r="B966" t="s">
        <v>4846</v>
      </c>
      <c r="C966" t="s">
        <v>4849</v>
      </c>
      <c r="D966">
        <v>31.67</v>
      </c>
      <c r="E966" t="s">
        <v>4851</v>
      </c>
      <c r="F966">
        <v>7.5</v>
      </c>
      <c r="G966">
        <v>0</v>
      </c>
      <c r="H966">
        <v>1</v>
      </c>
      <c r="I966" t="s">
        <v>5729</v>
      </c>
      <c r="J966" t="s">
        <v>6601</v>
      </c>
      <c r="K966" t="s">
        <v>6679</v>
      </c>
      <c r="L966" t="s">
        <v>6680</v>
      </c>
      <c r="M966" t="s">
        <v>6695</v>
      </c>
      <c r="N966">
        <v>8</v>
      </c>
      <c r="O966" t="s">
        <v>6741</v>
      </c>
      <c r="P966" t="s">
        <v>7384</v>
      </c>
      <c r="Q966">
        <v>11</v>
      </c>
      <c r="R966">
        <v>2</v>
      </c>
      <c r="S966">
        <v>6.48</v>
      </c>
      <c r="T966">
        <v>8.449999999999999</v>
      </c>
      <c r="U966">
        <v>821.36</v>
      </c>
      <c r="V966">
        <v>167.14</v>
      </c>
      <c r="W966">
        <v>7.86</v>
      </c>
      <c r="X966">
        <v>4.1</v>
      </c>
      <c r="Y966">
        <v>6.11</v>
      </c>
      <c r="Z966">
        <v>5</v>
      </c>
      <c r="AA966" t="s">
        <v>4708</v>
      </c>
      <c r="AB966">
        <v>3</v>
      </c>
      <c r="AC966">
        <v>13</v>
      </c>
      <c r="AD966">
        <v>1.5</v>
      </c>
      <c r="AF966" t="s">
        <v>7586</v>
      </c>
      <c r="AI966">
        <v>0</v>
      </c>
      <c r="AJ966">
        <v>0</v>
      </c>
    </row>
    <row r="967" spans="1:38">
      <c r="A967" t="s">
        <v>5538</v>
      </c>
      <c r="B967" t="s">
        <v>4846</v>
      </c>
      <c r="C967" t="s">
        <v>4849</v>
      </c>
      <c r="D967">
        <v>32.26</v>
      </c>
      <c r="E967" t="s">
        <v>4851</v>
      </c>
      <c r="F967">
        <v>7.49</v>
      </c>
      <c r="G967">
        <v>0</v>
      </c>
      <c r="H967">
        <v>1</v>
      </c>
      <c r="I967" t="s">
        <v>5729</v>
      </c>
      <c r="J967" t="s">
        <v>6602</v>
      </c>
      <c r="K967" t="s">
        <v>6679</v>
      </c>
      <c r="L967" t="s">
        <v>6680</v>
      </c>
      <c r="M967" t="s">
        <v>6694</v>
      </c>
      <c r="N967">
        <v>9</v>
      </c>
      <c r="O967" t="s">
        <v>6740</v>
      </c>
      <c r="P967" t="s">
        <v>7385</v>
      </c>
      <c r="Q967">
        <v>12</v>
      </c>
      <c r="R967">
        <v>3</v>
      </c>
      <c r="S967">
        <v>6.55</v>
      </c>
      <c r="T967">
        <v>8.539999999999999</v>
      </c>
      <c r="U967">
        <v>976.55</v>
      </c>
      <c r="V967">
        <v>188.68</v>
      </c>
      <c r="W967">
        <v>8.26</v>
      </c>
      <c r="X967">
        <v>4.14</v>
      </c>
      <c r="Y967">
        <v>6.12</v>
      </c>
      <c r="Z967">
        <v>6</v>
      </c>
      <c r="AA967" t="s">
        <v>4708</v>
      </c>
      <c r="AB967">
        <v>3</v>
      </c>
      <c r="AC967">
        <v>16</v>
      </c>
      <c r="AD967">
        <v>1.166666666666667</v>
      </c>
      <c r="AF967" t="s">
        <v>7586</v>
      </c>
      <c r="AI967">
        <v>0</v>
      </c>
      <c r="AJ967">
        <v>0</v>
      </c>
    </row>
    <row r="968" spans="1:38">
      <c r="A968" t="s">
        <v>5538</v>
      </c>
      <c r="B968" t="s">
        <v>4846</v>
      </c>
      <c r="C968" t="s">
        <v>4849</v>
      </c>
      <c r="D968">
        <v>32.26</v>
      </c>
      <c r="E968" t="s">
        <v>4851</v>
      </c>
      <c r="F968">
        <v>7.49</v>
      </c>
      <c r="G968">
        <v>0</v>
      </c>
      <c r="H968">
        <v>1</v>
      </c>
      <c r="I968" t="s">
        <v>5729</v>
      </c>
      <c r="J968" t="s">
        <v>6603</v>
      </c>
      <c r="K968" t="s">
        <v>6679</v>
      </c>
      <c r="L968" t="s">
        <v>6680</v>
      </c>
      <c r="M968" t="s">
        <v>6695</v>
      </c>
      <c r="N968">
        <v>8</v>
      </c>
      <c r="O968" t="s">
        <v>6741</v>
      </c>
      <c r="P968" t="s">
        <v>7385</v>
      </c>
      <c r="Q968">
        <v>12</v>
      </c>
      <c r="R968">
        <v>3</v>
      </c>
      <c r="S968">
        <v>6.55</v>
      </c>
      <c r="T968">
        <v>8.539999999999999</v>
      </c>
      <c r="U968">
        <v>976.55</v>
      </c>
      <c r="V968">
        <v>188.68</v>
      </c>
      <c r="W968">
        <v>8.26</v>
      </c>
      <c r="X968">
        <v>4.14</v>
      </c>
      <c r="Y968">
        <v>6.12</v>
      </c>
      <c r="Z968">
        <v>6</v>
      </c>
      <c r="AA968" t="s">
        <v>4708</v>
      </c>
      <c r="AB968">
        <v>3</v>
      </c>
      <c r="AC968">
        <v>16</v>
      </c>
      <c r="AD968">
        <v>1.166666666666667</v>
      </c>
      <c r="AF968" t="s">
        <v>7586</v>
      </c>
      <c r="AI968">
        <v>0</v>
      </c>
      <c r="AJ968">
        <v>0</v>
      </c>
    </row>
    <row r="969" spans="1:38">
      <c r="A969" t="s">
        <v>5539</v>
      </c>
      <c r="B969" t="s">
        <v>4846</v>
      </c>
      <c r="C969" t="s">
        <v>4849</v>
      </c>
      <c r="D969">
        <v>35.2</v>
      </c>
      <c r="E969" t="s">
        <v>4851</v>
      </c>
      <c r="F969">
        <v>7.45</v>
      </c>
      <c r="G969">
        <v>0.35</v>
      </c>
      <c r="H969">
        <v>2</v>
      </c>
      <c r="I969" t="s">
        <v>5731</v>
      </c>
      <c r="K969" t="s">
        <v>6679</v>
      </c>
      <c r="L969" t="s">
        <v>6680</v>
      </c>
      <c r="M969" t="s">
        <v>6700</v>
      </c>
      <c r="N969">
        <v>9</v>
      </c>
      <c r="O969" t="s">
        <v>6746</v>
      </c>
      <c r="P969" t="s">
        <v>7386</v>
      </c>
      <c r="Q969">
        <v>11</v>
      </c>
      <c r="R969">
        <v>2</v>
      </c>
      <c r="S969">
        <v>4.45</v>
      </c>
      <c r="T969">
        <v>6.93</v>
      </c>
      <c r="U969">
        <v>742.92</v>
      </c>
      <c r="V969">
        <v>146.48</v>
      </c>
      <c r="W969">
        <v>6.4</v>
      </c>
      <c r="X969">
        <v>4.72</v>
      </c>
      <c r="Y969">
        <v>9.369999999999999</v>
      </c>
      <c r="Z969">
        <v>4</v>
      </c>
      <c r="AA969" t="s">
        <v>4708</v>
      </c>
      <c r="AB969">
        <v>3</v>
      </c>
      <c r="AC969">
        <v>14</v>
      </c>
      <c r="AD969">
        <v>0.8150000000000004</v>
      </c>
      <c r="AF969" t="s">
        <v>7583</v>
      </c>
      <c r="AI969">
        <v>0</v>
      </c>
      <c r="AJ969">
        <v>0</v>
      </c>
      <c r="AK969" t="s">
        <v>7599</v>
      </c>
      <c r="AL969" t="s">
        <v>7599</v>
      </c>
    </row>
    <row r="970" spans="1:38">
      <c r="A970" t="s">
        <v>5540</v>
      </c>
      <c r="B970" t="s">
        <v>4846</v>
      </c>
      <c r="C970" t="s">
        <v>4849</v>
      </c>
      <c r="D970">
        <v>36.95</v>
      </c>
      <c r="E970" t="s">
        <v>4851</v>
      </c>
      <c r="F970">
        <v>7.43</v>
      </c>
      <c r="G970">
        <v>0</v>
      </c>
      <c r="H970">
        <v>1</v>
      </c>
      <c r="I970" t="s">
        <v>5729</v>
      </c>
      <c r="J970" t="s">
        <v>6604</v>
      </c>
      <c r="K970" t="s">
        <v>6679</v>
      </c>
      <c r="L970" t="s">
        <v>6680</v>
      </c>
      <c r="M970" t="s">
        <v>6694</v>
      </c>
      <c r="N970">
        <v>9</v>
      </c>
      <c r="O970" t="s">
        <v>6740</v>
      </c>
      <c r="P970" t="s">
        <v>7387</v>
      </c>
      <c r="Q970">
        <v>13</v>
      </c>
      <c r="R970">
        <v>2</v>
      </c>
      <c r="S970">
        <v>10.68</v>
      </c>
      <c r="T970">
        <v>13.21</v>
      </c>
      <c r="U970">
        <v>954.59</v>
      </c>
      <c r="V970">
        <v>168.59</v>
      </c>
      <c r="W970">
        <v>10.05</v>
      </c>
      <c r="X970">
        <v>4.05</v>
      </c>
      <c r="Y970">
        <v>9.48</v>
      </c>
      <c r="Z970">
        <v>5</v>
      </c>
      <c r="AA970" t="s">
        <v>4708</v>
      </c>
      <c r="AB970">
        <v>3</v>
      </c>
      <c r="AC970">
        <v>15</v>
      </c>
      <c r="AD970">
        <v>0.7599999999999998</v>
      </c>
      <c r="AF970" t="s">
        <v>7583</v>
      </c>
      <c r="AI970">
        <v>0</v>
      </c>
      <c r="AJ970">
        <v>0</v>
      </c>
    </row>
    <row r="971" spans="1:38">
      <c r="A971" t="s">
        <v>5540</v>
      </c>
      <c r="B971" t="s">
        <v>4846</v>
      </c>
      <c r="C971" t="s">
        <v>4849</v>
      </c>
      <c r="D971">
        <v>36.95</v>
      </c>
      <c r="E971" t="s">
        <v>4851</v>
      </c>
      <c r="F971">
        <v>7.43</v>
      </c>
      <c r="G971">
        <v>0</v>
      </c>
      <c r="H971">
        <v>1</v>
      </c>
      <c r="I971" t="s">
        <v>5729</v>
      </c>
      <c r="J971" t="s">
        <v>6605</v>
      </c>
      <c r="K971" t="s">
        <v>6679</v>
      </c>
      <c r="L971" t="s">
        <v>6680</v>
      </c>
      <c r="M971" t="s">
        <v>6695</v>
      </c>
      <c r="N971">
        <v>8</v>
      </c>
      <c r="O971" t="s">
        <v>6741</v>
      </c>
      <c r="P971" t="s">
        <v>7387</v>
      </c>
      <c r="Q971">
        <v>13</v>
      </c>
      <c r="R971">
        <v>2</v>
      </c>
      <c r="S971">
        <v>10.68</v>
      </c>
      <c r="T971">
        <v>13.21</v>
      </c>
      <c r="U971">
        <v>954.59</v>
      </c>
      <c r="V971">
        <v>168.59</v>
      </c>
      <c r="W971">
        <v>10.05</v>
      </c>
      <c r="X971">
        <v>4.05</v>
      </c>
      <c r="Y971">
        <v>9.48</v>
      </c>
      <c r="Z971">
        <v>5</v>
      </c>
      <c r="AA971" t="s">
        <v>4708</v>
      </c>
      <c r="AB971">
        <v>3</v>
      </c>
      <c r="AC971">
        <v>15</v>
      </c>
      <c r="AD971">
        <v>0.7599999999999998</v>
      </c>
      <c r="AF971" t="s">
        <v>7583</v>
      </c>
      <c r="AI971">
        <v>0</v>
      </c>
      <c r="AJ971">
        <v>0</v>
      </c>
    </row>
    <row r="972" spans="1:38">
      <c r="A972" t="s">
        <v>5541</v>
      </c>
      <c r="B972" t="s">
        <v>4846</v>
      </c>
      <c r="C972" t="s">
        <v>4849</v>
      </c>
      <c r="D972">
        <v>37.86</v>
      </c>
      <c r="E972" t="s">
        <v>4851</v>
      </c>
      <c r="F972">
        <v>7.42</v>
      </c>
      <c r="G972">
        <v>0.6899999999999999</v>
      </c>
      <c r="H972">
        <v>2</v>
      </c>
      <c r="I972" t="s">
        <v>5731</v>
      </c>
      <c r="J972" t="s">
        <v>6606</v>
      </c>
      <c r="K972" t="s">
        <v>6679</v>
      </c>
      <c r="L972" t="s">
        <v>6680</v>
      </c>
      <c r="M972" t="s">
        <v>6698</v>
      </c>
      <c r="N972">
        <v>8</v>
      </c>
      <c r="O972" t="s">
        <v>6744</v>
      </c>
      <c r="P972" t="s">
        <v>7388</v>
      </c>
      <c r="Q972">
        <v>6</v>
      </c>
      <c r="R972">
        <v>1</v>
      </c>
      <c r="S972">
        <v>5.61</v>
      </c>
      <c r="T972">
        <v>7.52</v>
      </c>
      <c r="U972">
        <v>696.22</v>
      </c>
      <c r="V972">
        <v>69.72</v>
      </c>
      <c r="W972">
        <v>8.199999999999999</v>
      </c>
      <c r="X972">
        <v>4.75</v>
      </c>
      <c r="Y972">
        <v>6.07</v>
      </c>
      <c r="Z972">
        <v>5</v>
      </c>
      <c r="AA972" t="s">
        <v>4708</v>
      </c>
      <c r="AB972">
        <v>2</v>
      </c>
      <c r="AC972">
        <v>8</v>
      </c>
      <c r="AD972">
        <v>2.833333333333333</v>
      </c>
      <c r="AF972" t="s">
        <v>7586</v>
      </c>
      <c r="AI972">
        <v>0</v>
      </c>
      <c r="AJ972">
        <v>0</v>
      </c>
    </row>
    <row r="973" spans="1:38">
      <c r="A973" t="s">
        <v>5542</v>
      </c>
      <c r="B973" t="s">
        <v>4846</v>
      </c>
      <c r="C973" t="s">
        <v>4849</v>
      </c>
      <c r="D973">
        <v>39.2</v>
      </c>
      <c r="E973" t="s">
        <v>4851</v>
      </c>
      <c r="F973">
        <v>7.41</v>
      </c>
      <c r="G973">
        <v>0</v>
      </c>
      <c r="H973">
        <v>1</v>
      </c>
      <c r="I973" t="s">
        <v>5729</v>
      </c>
      <c r="K973" t="s">
        <v>6679</v>
      </c>
      <c r="L973" t="s">
        <v>6680</v>
      </c>
      <c r="M973" t="s">
        <v>6702</v>
      </c>
      <c r="N973">
        <v>9</v>
      </c>
      <c r="O973" t="s">
        <v>6748</v>
      </c>
      <c r="P973" t="s">
        <v>7389</v>
      </c>
      <c r="Q973">
        <v>10</v>
      </c>
      <c r="R973">
        <v>2</v>
      </c>
      <c r="S973">
        <v>5.88</v>
      </c>
      <c r="T973">
        <v>6.49</v>
      </c>
      <c r="U973">
        <v>912.5</v>
      </c>
      <c r="V973">
        <v>127.3</v>
      </c>
      <c r="W973">
        <v>7.11</v>
      </c>
      <c r="X973">
        <v>9.94</v>
      </c>
      <c r="Y973">
        <v>7.66</v>
      </c>
      <c r="Z973">
        <v>5</v>
      </c>
      <c r="AA973" t="s">
        <v>4708</v>
      </c>
      <c r="AB973">
        <v>2</v>
      </c>
      <c r="AC973">
        <v>13</v>
      </c>
      <c r="AD973">
        <v>1.5</v>
      </c>
      <c r="AF973" t="s">
        <v>7585</v>
      </c>
      <c r="AI973">
        <v>0</v>
      </c>
      <c r="AJ973">
        <v>0</v>
      </c>
      <c r="AK973" t="s">
        <v>7601</v>
      </c>
      <c r="AL973" t="s">
        <v>7601</v>
      </c>
    </row>
    <row r="974" spans="1:38">
      <c r="A974" t="s">
        <v>5543</v>
      </c>
      <c r="B974" t="s">
        <v>4846</v>
      </c>
      <c r="C974" t="s">
        <v>4849</v>
      </c>
      <c r="D974">
        <v>39.8</v>
      </c>
      <c r="E974" t="s">
        <v>4851</v>
      </c>
      <c r="F974">
        <v>7.4</v>
      </c>
      <c r="G974">
        <v>0.23</v>
      </c>
      <c r="H974">
        <v>2</v>
      </c>
      <c r="I974" t="s">
        <v>5731</v>
      </c>
      <c r="K974" t="s">
        <v>6679</v>
      </c>
      <c r="L974" t="s">
        <v>6680</v>
      </c>
      <c r="M974" t="s">
        <v>6700</v>
      </c>
      <c r="N974">
        <v>9</v>
      </c>
      <c r="O974" t="s">
        <v>6746</v>
      </c>
      <c r="P974" t="s">
        <v>7390</v>
      </c>
      <c r="Q974">
        <v>10</v>
      </c>
      <c r="R974">
        <v>2</v>
      </c>
      <c r="S974">
        <v>3.42</v>
      </c>
      <c r="T974">
        <v>5.92</v>
      </c>
      <c r="U974">
        <v>702.9</v>
      </c>
      <c r="V974">
        <v>128.13</v>
      </c>
      <c r="W974">
        <v>5.56</v>
      </c>
      <c r="X974">
        <v>4.65</v>
      </c>
      <c r="Y974">
        <v>9.369999999999999</v>
      </c>
      <c r="Z974">
        <v>4</v>
      </c>
      <c r="AA974" t="s">
        <v>4708</v>
      </c>
      <c r="AB974">
        <v>2</v>
      </c>
      <c r="AC974">
        <v>15</v>
      </c>
      <c r="AD974">
        <v>1.105</v>
      </c>
      <c r="AF974" t="s">
        <v>7583</v>
      </c>
      <c r="AI974">
        <v>0</v>
      </c>
      <c r="AJ974">
        <v>0</v>
      </c>
      <c r="AK974" t="s">
        <v>7599</v>
      </c>
      <c r="AL974" t="s">
        <v>7599</v>
      </c>
    </row>
    <row r="975" spans="1:38">
      <c r="A975" t="s">
        <v>5544</v>
      </c>
      <c r="B975" t="s">
        <v>4846</v>
      </c>
      <c r="C975" t="s">
        <v>4849</v>
      </c>
      <c r="D975">
        <v>39.97</v>
      </c>
      <c r="E975" t="s">
        <v>4851</v>
      </c>
      <c r="F975">
        <v>7.4</v>
      </c>
      <c r="G975">
        <v>0</v>
      </c>
      <c r="H975">
        <v>1</v>
      </c>
      <c r="I975" t="s">
        <v>5729</v>
      </c>
      <c r="J975" t="s">
        <v>6607</v>
      </c>
      <c r="K975" t="s">
        <v>6679</v>
      </c>
      <c r="L975" t="s">
        <v>6680</v>
      </c>
      <c r="M975" t="s">
        <v>6694</v>
      </c>
      <c r="N975">
        <v>9</v>
      </c>
      <c r="O975" t="s">
        <v>6740</v>
      </c>
      <c r="P975" t="s">
        <v>7391</v>
      </c>
      <c r="Q975">
        <v>13</v>
      </c>
      <c r="R975">
        <v>3</v>
      </c>
      <c r="S975">
        <v>7.04</v>
      </c>
      <c r="T975">
        <v>9.07</v>
      </c>
      <c r="U975">
        <v>944.55</v>
      </c>
      <c r="V975">
        <v>194.57</v>
      </c>
      <c r="W975">
        <v>9.529999999999999</v>
      </c>
      <c r="X975">
        <v>4.08</v>
      </c>
      <c r="Y975">
        <v>6.69</v>
      </c>
      <c r="Z975">
        <v>4</v>
      </c>
      <c r="AA975" t="s">
        <v>4708</v>
      </c>
      <c r="AB975">
        <v>3</v>
      </c>
      <c r="AC975">
        <v>14</v>
      </c>
      <c r="AD975">
        <v>1.166666666666667</v>
      </c>
      <c r="AF975" t="s">
        <v>7586</v>
      </c>
      <c r="AI975">
        <v>0</v>
      </c>
      <c r="AJ975">
        <v>0</v>
      </c>
    </row>
    <row r="976" spans="1:38">
      <c r="A976" t="s">
        <v>5544</v>
      </c>
      <c r="B976" t="s">
        <v>4846</v>
      </c>
      <c r="C976" t="s">
        <v>4849</v>
      </c>
      <c r="D976">
        <v>39.97</v>
      </c>
      <c r="E976" t="s">
        <v>4851</v>
      </c>
      <c r="F976">
        <v>7.4</v>
      </c>
      <c r="G976">
        <v>0</v>
      </c>
      <c r="H976">
        <v>1</v>
      </c>
      <c r="I976" t="s">
        <v>5729</v>
      </c>
      <c r="J976" t="s">
        <v>6608</v>
      </c>
      <c r="K976" t="s">
        <v>6679</v>
      </c>
      <c r="L976" t="s">
        <v>6680</v>
      </c>
      <c r="M976" t="s">
        <v>6695</v>
      </c>
      <c r="N976">
        <v>8</v>
      </c>
      <c r="O976" t="s">
        <v>6741</v>
      </c>
      <c r="P976" t="s">
        <v>7391</v>
      </c>
      <c r="Q976">
        <v>13</v>
      </c>
      <c r="R976">
        <v>3</v>
      </c>
      <c r="S976">
        <v>7.04</v>
      </c>
      <c r="T976">
        <v>9.07</v>
      </c>
      <c r="U976">
        <v>944.55</v>
      </c>
      <c r="V976">
        <v>194.57</v>
      </c>
      <c r="W976">
        <v>9.529999999999999</v>
      </c>
      <c r="X976">
        <v>4.08</v>
      </c>
      <c r="Y976">
        <v>6.69</v>
      </c>
      <c r="Z976">
        <v>4</v>
      </c>
      <c r="AA976" t="s">
        <v>4708</v>
      </c>
      <c r="AB976">
        <v>3</v>
      </c>
      <c r="AC976">
        <v>14</v>
      </c>
      <c r="AD976">
        <v>1.166666666666667</v>
      </c>
      <c r="AF976" t="s">
        <v>7586</v>
      </c>
      <c r="AI976">
        <v>0</v>
      </c>
      <c r="AJ976">
        <v>0</v>
      </c>
    </row>
    <row r="977" spans="1:38">
      <c r="A977" t="s">
        <v>5545</v>
      </c>
      <c r="B977" t="s">
        <v>4846</v>
      </c>
      <c r="C977" t="s">
        <v>4849</v>
      </c>
      <c r="D977">
        <v>40</v>
      </c>
      <c r="E977" t="s">
        <v>4851</v>
      </c>
      <c r="F977">
        <v>7.4</v>
      </c>
      <c r="G977">
        <v>0</v>
      </c>
      <c r="H977">
        <v>1</v>
      </c>
      <c r="I977" t="s">
        <v>5729</v>
      </c>
      <c r="K977" t="s">
        <v>6679</v>
      </c>
      <c r="M977" t="s">
        <v>6709</v>
      </c>
      <c r="N977">
        <v>8</v>
      </c>
      <c r="O977" t="s">
        <v>6755</v>
      </c>
      <c r="P977" t="s">
        <v>7392</v>
      </c>
      <c r="Q977">
        <v>4</v>
      </c>
      <c r="R977">
        <v>2</v>
      </c>
      <c r="S977">
        <v>5.88</v>
      </c>
      <c r="T977">
        <v>8.380000000000001</v>
      </c>
      <c r="U977">
        <v>612.21</v>
      </c>
      <c r="V977">
        <v>70</v>
      </c>
      <c r="W977">
        <v>8.35</v>
      </c>
      <c r="X977">
        <v>4.26</v>
      </c>
      <c r="Y977">
        <v>10.33</v>
      </c>
      <c r="Z977">
        <v>4</v>
      </c>
      <c r="AA977" t="s">
        <v>4708</v>
      </c>
      <c r="AB977">
        <v>2</v>
      </c>
      <c r="AC977">
        <v>11</v>
      </c>
      <c r="AD977">
        <v>1.5</v>
      </c>
      <c r="AF977" t="s">
        <v>7583</v>
      </c>
      <c r="AI977">
        <v>0</v>
      </c>
      <c r="AJ977">
        <v>0</v>
      </c>
      <c r="AK977" t="s">
        <v>7608</v>
      </c>
      <c r="AL977" t="s">
        <v>7608</v>
      </c>
    </row>
    <row r="978" spans="1:38">
      <c r="A978" t="s">
        <v>5546</v>
      </c>
      <c r="B978" t="s">
        <v>4846</v>
      </c>
      <c r="C978" t="s">
        <v>4849</v>
      </c>
      <c r="D978">
        <v>43.52</v>
      </c>
      <c r="E978" t="s">
        <v>4851</v>
      </c>
      <c r="F978">
        <v>7.36</v>
      </c>
      <c r="G978">
        <v>0</v>
      </c>
      <c r="H978">
        <v>1</v>
      </c>
      <c r="I978" t="s">
        <v>5729</v>
      </c>
      <c r="J978" t="s">
        <v>6609</v>
      </c>
      <c r="K978" t="s">
        <v>6679</v>
      </c>
      <c r="L978" t="s">
        <v>6680</v>
      </c>
      <c r="M978" t="s">
        <v>6694</v>
      </c>
      <c r="N978">
        <v>9</v>
      </c>
      <c r="O978" t="s">
        <v>6740</v>
      </c>
      <c r="P978" t="s">
        <v>7393</v>
      </c>
      <c r="Q978">
        <v>13</v>
      </c>
      <c r="R978">
        <v>2</v>
      </c>
      <c r="S978">
        <v>7.22</v>
      </c>
      <c r="T978">
        <v>9.359999999999999</v>
      </c>
      <c r="U978">
        <v>879.4400000000001</v>
      </c>
      <c r="V978">
        <v>164.41</v>
      </c>
      <c r="W978">
        <v>7.17</v>
      </c>
      <c r="X978">
        <v>4.05</v>
      </c>
      <c r="Y978">
        <v>7.3</v>
      </c>
      <c r="Z978">
        <v>6</v>
      </c>
      <c r="AA978" t="s">
        <v>4708</v>
      </c>
      <c r="AB978">
        <v>3</v>
      </c>
      <c r="AC978">
        <v>15</v>
      </c>
      <c r="AD978">
        <v>1.5</v>
      </c>
      <c r="AF978" t="s">
        <v>7586</v>
      </c>
      <c r="AI978">
        <v>0</v>
      </c>
      <c r="AJ978">
        <v>0</v>
      </c>
    </row>
    <row r="979" spans="1:38">
      <c r="A979" t="s">
        <v>5546</v>
      </c>
      <c r="B979" t="s">
        <v>4846</v>
      </c>
      <c r="C979" t="s">
        <v>4849</v>
      </c>
      <c r="D979">
        <v>43.52</v>
      </c>
      <c r="E979" t="s">
        <v>4851</v>
      </c>
      <c r="F979">
        <v>7.36</v>
      </c>
      <c r="G979">
        <v>0</v>
      </c>
      <c r="H979">
        <v>1</v>
      </c>
      <c r="I979" t="s">
        <v>5729</v>
      </c>
      <c r="J979" t="s">
        <v>6610</v>
      </c>
      <c r="K979" t="s">
        <v>6679</v>
      </c>
      <c r="L979" t="s">
        <v>6680</v>
      </c>
      <c r="M979" t="s">
        <v>6695</v>
      </c>
      <c r="N979">
        <v>8</v>
      </c>
      <c r="O979" t="s">
        <v>6741</v>
      </c>
      <c r="P979" t="s">
        <v>7393</v>
      </c>
      <c r="Q979">
        <v>13</v>
      </c>
      <c r="R979">
        <v>2</v>
      </c>
      <c r="S979">
        <v>7.22</v>
      </c>
      <c r="T979">
        <v>9.359999999999999</v>
      </c>
      <c r="U979">
        <v>879.4400000000001</v>
      </c>
      <c r="V979">
        <v>164.41</v>
      </c>
      <c r="W979">
        <v>7.17</v>
      </c>
      <c r="X979">
        <v>4.05</v>
      </c>
      <c r="Y979">
        <v>7.3</v>
      </c>
      <c r="Z979">
        <v>6</v>
      </c>
      <c r="AA979" t="s">
        <v>4708</v>
      </c>
      <c r="AB979">
        <v>3</v>
      </c>
      <c r="AC979">
        <v>15</v>
      </c>
      <c r="AD979">
        <v>1.5</v>
      </c>
      <c r="AF979" t="s">
        <v>7586</v>
      </c>
      <c r="AI979">
        <v>0</v>
      </c>
      <c r="AJ979">
        <v>0</v>
      </c>
    </row>
    <row r="980" spans="1:38">
      <c r="A980" t="s">
        <v>5547</v>
      </c>
      <c r="B980" t="s">
        <v>4846</v>
      </c>
      <c r="C980" t="s">
        <v>4849</v>
      </c>
      <c r="D980">
        <v>44</v>
      </c>
      <c r="E980" t="s">
        <v>4851</v>
      </c>
      <c r="F980">
        <v>7.36</v>
      </c>
      <c r="G980">
        <v>0.6899999999999999</v>
      </c>
      <c r="H980">
        <v>2</v>
      </c>
      <c r="I980" t="s">
        <v>5730</v>
      </c>
      <c r="K980" t="s">
        <v>6679</v>
      </c>
      <c r="M980" t="s">
        <v>6708</v>
      </c>
      <c r="N980">
        <v>8</v>
      </c>
      <c r="O980" t="s">
        <v>6754</v>
      </c>
      <c r="P980" t="s">
        <v>7394</v>
      </c>
      <c r="Q980">
        <v>5</v>
      </c>
      <c r="R980">
        <v>2</v>
      </c>
      <c r="S980">
        <v>1.81</v>
      </c>
      <c r="T980">
        <v>2.87</v>
      </c>
      <c r="U980">
        <v>362.41</v>
      </c>
      <c r="V980">
        <v>74.59999999999999</v>
      </c>
      <c r="W980">
        <v>4.33</v>
      </c>
      <c r="X980">
        <v>6.67</v>
      </c>
      <c r="Y980">
        <v>0</v>
      </c>
      <c r="Z980">
        <v>3</v>
      </c>
      <c r="AA980" t="s">
        <v>4708</v>
      </c>
      <c r="AB980">
        <v>0</v>
      </c>
      <c r="AC980">
        <v>2</v>
      </c>
      <c r="AD980">
        <v>5.482785714285714</v>
      </c>
      <c r="AF980" t="s">
        <v>7585</v>
      </c>
      <c r="AI980">
        <v>0</v>
      </c>
      <c r="AJ980">
        <v>0</v>
      </c>
      <c r="AK980" t="s">
        <v>7607</v>
      </c>
      <c r="AL980" t="s">
        <v>7607</v>
      </c>
    </row>
    <row r="981" spans="1:38">
      <c r="A981" t="s">
        <v>5548</v>
      </c>
      <c r="B981" t="s">
        <v>4846</v>
      </c>
      <c r="C981" t="s">
        <v>4849</v>
      </c>
      <c r="D981">
        <v>46</v>
      </c>
      <c r="E981" t="s">
        <v>4851</v>
      </c>
      <c r="F981">
        <v>7.34</v>
      </c>
      <c r="G981">
        <v>0.26</v>
      </c>
      <c r="H981">
        <v>2</v>
      </c>
      <c r="I981" t="s">
        <v>5731</v>
      </c>
      <c r="K981" t="s">
        <v>6679</v>
      </c>
      <c r="L981" t="s">
        <v>6680</v>
      </c>
      <c r="M981" t="s">
        <v>6700</v>
      </c>
      <c r="N981">
        <v>9</v>
      </c>
      <c r="O981" t="s">
        <v>6746</v>
      </c>
      <c r="P981" t="s">
        <v>7395</v>
      </c>
      <c r="Q981">
        <v>10</v>
      </c>
      <c r="R981">
        <v>2</v>
      </c>
      <c r="S981">
        <v>3.88</v>
      </c>
      <c r="T981">
        <v>6.37</v>
      </c>
      <c r="U981">
        <v>700.89</v>
      </c>
      <c r="V981">
        <v>137.78</v>
      </c>
      <c r="W981">
        <v>6.32</v>
      </c>
      <c r="X981">
        <v>4.71</v>
      </c>
      <c r="Y981">
        <v>9.369999999999999</v>
      </c>
      <c r="Z981">
        <v>4</v>
      </c>
      <c r="AA981" t="s">
        <v>4708</v>
      </c>
      <c r="AB981">
        <v>2</v>
      </c>
      <c r="AC981">
        <v>14</v>
      </c>
      <c r="AD981">
        <v>0.8750000000000004</v>
      </c>
      <c r="AF981" t="s">
        <v>7583</v>
      </c>
      <c r="AI981">
        <v>0</v>
      </c>
      <c r="AJ981">
        <v>0</v>
      </c>
      <c r="AK981" t="s">
        <v>7599</v>
      </c>
      <c r="AL981" t="s">
        <v>7599</v>
      </c>
    </row>
    <row r="982" spans="1:38">
      <c r="A982" t="s">
        <v>5549</v>
      </c>
      <c r="B982" t="s">
        <v>4846</v>
      </c>
      <c r="C982" t="s">
        <v>4849</v>
      </c>
      <c r="D982">
        <v>46.5</v>
      </c>
      <c r="E982" t="s">
        <v>4851</v>
      </c>
      <c r="F982">
        <v>7.33</v>
      </c>
      <c r="G982">
        <v>0.6899999999999999</v>
      </c>
      <c r="H982">
        <v>2</v>
      </c>
      <c r="I982" t="s">
        <v>5731</v>
      </c>
      <c r="J982" t="s">
        <v>6611</v>
      </c>
      <c r="K982" t="s">
        <v>6679</v>
      </c>
      <c r="L982" t="s">
        <v>6680</v>
      </c>
      <c r="M982" t="s">
        <v>6698</v>
      </c>
      <c r="N982">
        <v>8</v>
      </c>
      <c r="O982" t="s">
        <v>6744</v>
      </c>
      <c r="P982" t="s">
        <v>7396</v>
      </c>
      <c r="Q982">
        <v>12</v>
      </c>
      <c r="R982">
        <v>2</v>
      </c>
      <c r="S982">
        <v>3.73</v>
      </c>
      <c r="T982">
        <v>6.67</v>
      </c>
      <c r="U982">
        <v>946.59</v>
      </c>
      <c r="V982">
        <v>172.01</v>
      </c>
      <c r="W982">
        <v>9.220000000000001</v>
      </c>
      <c r="X982">
        <v>-0.02</v>
      </c>
      <c r="Y982">
        <v>6.82</v>
      </c>
      <c r="Z982">
        <v>3</v>
      </c>
      <c r="AA982" t="s">
        <v>4708</v>
      </c>
      <c r="AB982">
        <v>3</v>
      </c>
      <c r="AC982">
        <v>12</v>
      </c>
      <c r="AD982">
        <v>1.635</v>
      </c>
      <c r="AF982" t="s">
        <v>7586</v>
      </c>
      <c r="AI982">
        <v>0</v>
      </c>
      <c r="AJ982">
        <v>0</v>
      </c>
    </row>
    <row r="983" spans="1:38">
      <c r="A983" t="s">
        <v>5550</v>
      </c>
      <c r="B983" t="s">
        <v>4846</v>
      </c>
      <c r="C983" t="s">
        <v>4849</v>
      </c>
      <c r="D983">
        <v>48.08</v>
      </c>
      <c r="E983" t="s">
        <v>4851</v>
      </c>
      <c r="F983">
        <v>7.32</v>
      </c>
      <c r="G983">
        <v>0.6899999999999999</v>
      </c>
      <c r="H983">
        <v>2</v>
      </c>
      <c r="I983" t="s">
        <v>5731</v>
      </c>
      <c r="J983" t="s">
        <v>6612</v>
      </c>
      <c r="K983" t="s">
        <v>6679</v>
      </c>
      <c r="L983" t="s">
        <v>6680</v>
      </c>
      <c r="M983" t="s">
        <v>6698</v>
      </c>
      <c r="N983">
        <v>8</v>
      </c>
      <c r="O983" t="s">
        <v>6744</v>
      </c>
      <c r="P983" t="s">
        <v>7397</v>
      </c>
      <c r="Q983">
        <v>9</v>
      </c>
      <c r="R983">
        <v>1</v>
      </c>
      <c r="S983">
        <v>2.91</v>
      </c>
      <c r="T983">
        <v>4.92</v>
      </c>
      <c r="U983">
        <v>616.15</v>
      </c>
      <c r="V983">
        <v>112.8</v>
      </c>
      <c r="W983">
        <v>4.5</v>
      </c>
      <c r="Y983">
        <v>6.06</v>
      </c>
      <c r="Z983">
        <v>5</v>
      </c>
      <c r="AA983" t="s">
        <v>4708</v>
      </c>
      <c r="AB983">
        <v>1</v>
      </c>
      <c r="AC983">
        <v>7</v>
      </c>
      <c r="AD983">
        <v>2.658333333333334</v>
      </c>
      <c r="AF983" t="s">
        <v>7585</v>
      </c>
      <c r="AI983">
        <v>0</v>
      </c>
      <c r="AJ983">
        <v>0</v>
      </c>
    </row>
    <row r="984" spans="1:38">
      <c r="A984" t="s">
        <v>5551</v>
      </c>
      <c r="B984" t="s">
        <v>4846</v>
      </c>
      <c r="C984" t="s">
        <v>4849</v>
      </c>
      <c r="D984">
        <v>49.29</v>
      </c>
      <c r="E984" t="s">
        <v>4851</v>
      </c>
      <c r="F984">
        <v>7.31</v>
      </c>
      <c r="G984">
        <v>0</v>
      </c>
      <c r="H984">
        <v>1</v>
      </c>
      <c r="I984" t="s">
        <v>5729</v>
      </c>
      <c r="J984" t="s">
        <v>6613</v>
      </c>
      <c r="K984" t="s">
        <v>6679</v>
      </c>
      <c r="L984" t="s">
        <v>6680</v>
      </c>
      <c r="M984" t="s">
        <v>6694</v>
      </c>
      <c r="N984">
        <v>9</v>
      </c>
      <c r="O984" t="s">
        <v>6740</v>
      </c>
      <c r="P984" t="s">
        <v>7398</v>
      </c>
      <c r="Q984">
        <v>12</v>
      </c>
      <c r="R984">
        <v>3</v>
      </c>
      <c r="S984">
        <v>6.12</v>
      </c>
      <c r="T984">
        <v>8.109999999999999</v>
      </c>
      <c r="U984">
        <v>926.46</v>
      </c>
      <c r="V984">
        <v>168.27</v>
      </c>
      <c r="W984">
        <v>9.15</v>
      </c>
      <c r="X984">
        <v>4.08</v>
      </c>
      <c r="Y984">
        <v>6.69</v>
      </c>
      <c r="Z984">
        <v>4</v>
      </c>
      <c r="AA984" t="s">
        <v>4708</v>
      </c>
      <c r="AB984">
        <v>3</v>
      </c>
      <c r="AC984">
        <v>15</v>
      </c>
      <c r="AD984">
        <v>1.166666666666667</v>
      </c>
      <c r="AF984" t="s">
        <v>7586</v>
      </c>
      <c r="AI984">
        <v>0</v>
      </c>
      <c r="AJ984">
        <v>0</v>
      </c>
    </row>
    <row r="985" spans="1:38">
      <c r="A985" t="s">
        <v>5551</v>
      </c>
      <c r="B985" t="s">
        <v>4846</v>
      </c>
      <c r="C985" t="s">
        <v>4849</v>
      </c>
      <c r="D985">
        <v>49.29</v>
      </c>
      <c r="E985" t="s">
        <v>4851</v>
      </c>
      <c r="F985">
        <v>7.31</v>
      </c>
      <c r="G985">
        <v>0</v>
      </c>
      <c r="H985">
        <v>1</v>
      </c>
      <c r="I985" t="s">
        <v>5729</v>
      </c>
      <c r="J985" t="s">
        <v>6614</v>
      </c>
      <c r="K985" t="s">
        <v>6679</v>
      </c>
      <c r="L985" t="s">
        <v>6680</v>
      </c>
      <c r="M985" t="s">
        <v>6695</v>
      </c>
      <c r="N985">
        <v>8</v>
      </c>
      <c r="O985" t="s">
        <v>6741</v>
      </c>
      <c r="P985" t="s">
        <v>7398</v>
      </c>
      <c r="Q985">
        <v>12</v>
      </c>
      <c r="R985">
        <v>3</v>
      </c>
      <c r="S985">
        <v>6.12</v>
      </c>
      <c r="T985">
        <v>8.109999999999999</v>
      </c>
      <c r="U985">
        <v>926.46</v>
      </c>
      <c r="V985">
        <v>168.27</v>
      </c>
      <c r="W985">
        <v>9.15</v>
      </c>
      <c r="X985">
        <v>4.08</v>
      </c>
      <c r="Y985">
        <v>6.69</v>
      </c>
      <c r="Z985">
        <v>4</v>
      </c>
      <c r="AA985" t="s">
        <v>4708</v>
      </c>
      <c r="AB985">
        <v>3</v>
      </c>
      <c r="AC985">
        <v>15</v>
      </c>
      <c r="AD985">
        <v>1.166666666666667</v>
      </c>
      <c r="AF985" t="s">
        <v>7586</v>
      </c>
      <c r="AI985">
        <v>0</v>
      </c>
      <c r="AJ985">
        <v>0</v>
      </c>
    </row>
    <row r="986" spans="1:38">
      <c r="A986" t="s">
        <v>5552</v>
      </c>
      <c r="B986" t="s">
        <v>4846</v>
      </c>
      <c r="C986" t="s">
        <v>4849</v>
      </c>
      <c r="D986">
        <v>51.45</v>
      </c>
      <c r="E986" t="s">
        <v>4851</v>
      </c>
      <c r="F986">
        <v>7.29</v>
      </c>
      <c r="G986">
        <v>0.6899999999999999</v>
      </c>
      <c r="H986">
        <v>2</v>
      </c>
      <c r="I986" t="s">
        <v>5731</v>
      </c>
      <c r="J986" t="s">
        <v>6615</v>
      </c>
      <c r="K986" t="s">
        <v>6679</v>
      </c>
      <c r="L986" t="s">
        <v>6680</v>
      </c>
      <c r="M986" t="s">
        <v>6698</v>
      </c>
      <c r="N986">
        <v>8</v>
      </c>
      <c r="O986" t="s">
        <v>6744</v>
      </c>
      <c r="P986" t="s">
        <v>7399</v>
      </c>
      <c r="Q986">
        <v>11</v>
      </c>
      <c r="R986">
        <v>2</v>
      </c>
      <c r="S986">
        <v>5.34</v>
      </c>
      <c r="T986">
        <v>7.83</v>
      </c>
      <c r="U986">
        <v>744.02</v>
      </c>
      <c r="V986">
        <v>134.12</v>
      </c>
      <c r="W986">
        <v>7.26</v>
      </c>
      <c r="X986">
        <v>4.49</v>
      </c>
      <c r="Y986">
        <v>9.32</v>
      </c>
      <c r="Z986">
        <v>3</v>
      </c>
      <c r="AA986" t="s">
        <v>4708</v>
      </c>
      <c r="AB986">
        <v>3</v>
      </c>
      <c r="AC986">
        <v>16</v>
      </c>
      <c r="AD986">
        <v>0.8399999999999999</v>
      </c>
      <c r="AF986" t="s">
        <v>7583</v>
      </c>
      <c r="AI986">
        <v>0</v>
      </c>
      <c r="AJ986">
        <v>0</v>
      </c>
    </row>
    <row r="987" spans="1:38">
      <c r="A987" t="s">
        <v>5553</v>
      </c>
      <c r="B987" t="s">
        <v>4846</v>
      </c>
      <c r="C987" t="s">
        <v>4849</v>
      </c>
      <c r="D987">
        <v>51.69</v>
      </c>
      <c r="E987" t="s">
        <v>4851</v>
      </c>
      <c r="F987">
        <v>7.29</v>
      </c>
      <c r="G987">
        <v>0</v>
      </c>
      <c r="H987">
        <v>1</v>
      </c>
      <c r="I987" t="s">
        <v>5729</v>
      </c>
      <c r="J987" t="s">
        <v>6616</v>
      </c>
      <c r="K987" t="s">
        <v>6679</v>
      </c>
      <c r="L987" t="s">
        <v>6680</v>
      </c>
      <c r="M987" t="s">
        <v>6694</v>
      </c>
      <c r="N987">
        <v>9</v>
      </c>
      <c r="O987" t="s">
        <v>6740</v>
      </c>
      <c r="P987" t="s">
        <v>7400</v>
      </c>
      <c r="Q987">
        <v>11</v>
      </c>
      <c r="R987">
        <v>4</v>
      </c>
      <c r="S987">
        <v>6.01</v>
      </c>
      <c r="T987">
        <v>8.57</v>
      </c>
      <c r="U987">
        <v>910.54</v>
      </c>
      <c r="V987">
        <v>185.16</v>
      </c>
      <c r="W987">
        <v>8.77</v>
      </c>
      <c r="X987">
        <v>4.13</v>
      </c>
      <c r="Y987">
        <v>9.43</v>
      </c>
      <c r="Z987">
        <v>5</v>
      </c>
      <c r="AA987" t="s">
        <v>4708</v>
      </c>
      <c r="AB987">
        <v>3</v>
      </c>
      <c r="AC987">
        <v>15</v>
      </c>
      <c r="AD987">
        <v>0.2850000000000001</v>
      </c>
      <c r="AF987" t="s">
        <v>7583</v>
      </c>
      <c r="AI987">
        <v>0</v>
      </c>
      <c r="AJ987">
        <v>0</v>
      </c>
    </row>
    <row r="988" spans="1:38">
      <c r="A988" t="s">
        <v>5553</v>
      </c>
      <c r="B988" t="s">
        <v>4846</v>
      </c>
      <c r="C988" t="s">
        <v>4849</v>
      </c>
      <c r="D988">
        <v>51.69</v>
      </c>
      <c r="E988" t="s">
        <v>4851</v>
      </c>
      <c r="F988">
        <v>7.29</v>
      </c>
      <c r="G988">
        <v>0</v>
      </c>
      <c r="H988">
        <v>1</v>
      </c>
      <c r="I988" t="s">
        <v>5729</v>
      </c>
      <c r="J988" t="s">
        <v>6617</v>
      </c>
      <c r="K988" t="s">
        <v>6679</v>
      </c>
      <c r="L988" t="s">
        <v>6680</v>
      </c>
      <c r="M988" t="s">
        <v>6695</v>
      </c>
      <c r="N988">
        <v>8</v>
      </c>
      <c r="O988" t="s">
        <v>6741</v>
      </c>
      <c r="P988" t="s">
        <v>7400</v>
      </c>
      <c r="Q988">
        <v>11</v>
      </c>
      <c r="R988">
        <v>4</v>
      </c>
      <c r="S988">
        <v>6.01</v>
      </c>
      <c r="T988">
        <v>8.57</v>
      </c>
      <c r="U988">
        <v>910.54</v>
      </c>
      <c r="V988">
        <v>185.16</v>
      </c>
      <c r="W988">
        <v>8.77</v>
      </c>
      <c r="X988">
        <v>4.13</v>
      </c>
      <c r="Y988">
        <v>9.43</v>
      </c>
      <c r="Z988">
        <v>5</v>
      </c>
      <c r="AA988" t="s">
        <v>4708</v>
      </c>
      <c r="AB988">
        <v>3</v>
      </c>
      <c r="AC988">
        <v>15</v>
      </c>
      <c r="AD988">
        <v>0.2850000000000001</v>
      </c>
      <c r="AF988" t="s">
        <v>7583</v>
      </c>
      <c r="AI988">
        <v>0</v>
      </c>
      <c r="AJ988">
        <v>0</v>
      </c>
    </row>
    <row r="989" spans="1:38">
      <c r="A989" t="s">
        <v>5554</v>
      </c>
      <c r="B989" t="s">
        <v>4846</v>
      </c>
      <c r="C989" t="s">
        <v>4849</v>
      </c>
      <c r="D989">
        <v>51.7</v>
      </c>
      <c r="E989" t="s">
        <v>4851</v>
      </c>
      <c r="F989">
        <v>7.29</v>
      </c>
      <c r="G989">
        <v>0.6899999999999999</v>
      </c>
      <c r="H989">
        <v>2</v>
      </c>
      <c r="I989" t="s">
        <v>5731</v>
      </c>
      <c r="J989" t="s">
        <v>6618</v>
      </c>
      <c r="K989" t="s">
        <v>6679</v>
      </c>
      <c r="L989" t="s">
        <v>6680</v>
      </c>
      <c r="M989" t="s">
        <v>6698</v>
      </c>
      <c r="N989">
        <v>8</v>
      </c>
      <c r="O989" t="s">
        <v>6744</v>
      </c>
      <c r="P989" t="s">
        <v>7401</v>
      </c>
      <c r="Q989">
        <v>11</v>
      </c>
      <c r="R989">
        <v>2</v>
      </c>
      <c r="S989">
        <v>4.19</v>
      </c>
      <c r="T989">
        <v>6.69</v>
      </c>
      <c r="U989">
        <v>811.0700000000001</v>
      </c>
      <c r="V989">
        <v>128.13</v>
      </c>
      <c r="W989">
        <v>7.55</v>
      </c>
      <c r="X989">
        <v>4.4</v>
      </c>
      <c r="Y989">
        <v>9.32</v>
      </c>
      <c r="Z989">
        <v>5</v>
      </c>
      <c r="AA989" t="s">
        <v>4708</v>
      </c>
      <c r="AB989">
        <v>3</v>
      </c>
      <c r="AC989">
        <v>17</v>
      </c>
      <c r="AD989">
        <v>0.8399999999999999</v>
      </c>
      <c r="AF989" t="s">
        <v>7583</v>
      </c>
      <c r="AI989">
        <v>0</v>
      </c>
      <c r="AJ989">
        <v>0</v>
      </c>
    </row>
    <row r="990" spans="1:38">
      <c r="A990" t="s">
        <v>5555</v>
      </c>
      <c r="B990" t="s">
        <v>4846</v>
      </c>
      <c r="C990" t="s">
        <v>4849</v>
      </c>
      <c r="D990">
        <v>55</v>
      </c>
      <c r="E990" t="s">
        <v>4851</v>
      </c>
      <c r="F990">
        <v>7.26</v>
      </c>
      <c r="G990">
        <v>0.1</v>
      </c>
      <c r="H990">
        <v>2</v>
      </c>
      <c r="I990" t="s">
        <v>5731</v>
      </c>
      <c r="K990" t="s">
        <v>6679</v>
      </c>
      <c r="L990" t="s">
        <v>6680</v>
      </c>
      <c r="M990" t="s">
        <v>6710</v>
      </c>
      <c r="N990">
        <v>9</v>
      </c>
      <c r="O990" t="s">
        <v>6756</v>
      </c>
      <c r="P990" t="s">
        <v>7402</v>
      </c>
      <c r="Q990">
        <v>10</v>
      </c>
      <c r="R990">
        <v>2</v>
      </c>
      <c r="S990">
        <v>5.03</v>
      </c>
      <c r="T990">
        <v>7.12</v>
      </c>
      <c r="U990">
        <v>681.88</v>
      </c>
      <c r="V990">
        <v>134.12</v>
      </c>
      <c r="W990">
        <v>5.64</v>
      </c>
      <c r="X990">
        <v>3.75</v>
      </c>
      <c r="Y990">
        <v>7.17</v>
      </c>
      <c r="Z990">
        <v>3</v>
      </c>
      <c r="AA990" t="s">
        <v>4708</v>
      </c>
      <c r="AB990">
        <v>2</v>
      </c>
      <c r="AC990">
        <v>13</v>
      </c>
      <c r="AD990">
        <v>1.5</v>
      </c>
      <c r="AF990" t="s">
        <v>7586</v>
      </c>
      <c r="AI990">
        <v>0</v>
      </c>
      <c r="AJ990">
        <v>0</v>
      </c>
      <c r="AK990" t="s">
        <v>7609</v>
      </c>
      <c r="AL990" t="s">
        <v>7609</v>
      </c>
    </row>
    <row r="991" spans="1:38">
      <c r="A991" t="s">
        <v>5556</v>
      </c>
      <c r="B991" t="s">
        <v>4846</v>
      </c>
      <c r="C991" t="s">
        <v>4849</v>
      </c>
      <c r="D991">
        <v>56</v>
      </c>
      <c r="E991" t="s">
        <v>4851</v>
      </c>
      <c r="F991">
        <v>7.25</v>
      </c>
      <c r="G991">
        <v>0.32</v>
      </c>
      <c r="H991">
        <v>2</v>
      </c>
      <c r="I991" t="s">
        <v>5731</v>
      </c>
      <c r="K991" t="s">
        <v>6679</v>
      </c>
      <c r="L991" t="s">
        <v>6680</v>
      </c>
      <c r="M991" t="s">
        <v>6700</v>
      </c>
      <c r="N991">
        <v>9</v>
      </c>
      <c r="O991" t="s">
        <v>6746</v>
      </c>
      <c r="P991" t="s">
        <v>7403</v>
      </c>
      <c r="Q991">
        <v>10</v>
      </c>
      <c r="R991">
        <v>2</v>
      </c>
      <c r="S991">
        <v>4.88</v>
      </c>
      <c r="T991">
        <v>7.37</v>
      </c>
      <c r="U991">
        <v>697.92</v>
      </c>
      <c r="V991">
        <v>134.12</v>
      </c>
      <c r="W991">
        <v>6.27</v>
      </c>
      <c r="X991">
        <v>4.74</v>
      </c>
      <c r="Y991">
        <v>9.369999999999999</v>
      </c>
      <c r="Z991">
        <v>3</v>
      </c>
      <c r="AA991" t="s">
        <v>4708</v>
      </c>
      <c r="AB991">
        <v>2</v>
      </c>
      <c r="AC991">
        <v>16</v>
      </c>
      <c r="AD991">
        <v>0.8150000000000004</v>
      </c>
      <c r="AF991" t="s">
        <v>7583</v>
      </c>
      <c r="AI991">
        <v>0</v>
      </c>
      <c r="AJ991">
        <v>0</v>
      </c>
      <c r="AK991" t="s">
        <v>7599</v>
      </c>
      <c r="AL991" t="s">
        <v>7599</v>
      </c>
    </row>
    <row r="992" spans="1:38">
      <c r="A992" t="s">
        <v>5557</v>
      </c>
      <c r="B992" t="s">
        <v>4846</v>
      </c>
      <c r="C992" t="s">
        <v>4849</v>
      </c>
      <c r="D992">
        <v>56</v>
      </c>
      <c r="E992" t="s">
        <v>4851</v>
      </c>
      <c r="F992">
        <v>7.25</v>
      </c>
      <c r="G992">
        <v>0.68</v>
      </c>
      <c r="H992">
        <v>2</v>
      </c>
      <c r="I992" t="s">
        <v>5729</v>
      </c>
      <c r="K992" t="s">
        <v>6679</v>
      </c>
      <c r="L992" t="s">
        <v>6680</v>
      </c>
      <c r="M992" t="s">
        <v>6690</v>
      </c>
      <c r="N992">
        <v>9</v>
      </c>
      <c r="O992" t="s">
        <v>6736</v>
      </c>
      <c r="P992" t="s">
        <v>7404</v>
      </c>
      <c r="Q992">
        <v>7</v>
      </c>
      <c r="R992">
        <v>3</v>
      </c>
      <c r="S992">
        <v>5.08</v>
      </c>
      <c r="T992">
        <v>7.49</v>
      </c>
      <c r="U992">
        <v>612.73</v>
      </c>
      <c r="V992">
        <v>104.28</v>
      </c>
      <c r="W992">
        <v>9.050000000000001</v>
      </c>
      <c r="X992">
        <v>6.19</v>
      </c>
      <c r="Y992">
        <v>0</v>
      </c>
      <c r="Z992">
        <v>6</v>
      </c>
      <c r="AA992" t="s">
        <v>4708</v>
      </c>
      <c r="AB992">
        <v>2</v>
      </c>
      <c r="AC992">
        <v>5</v>
      </c>
      <c r="AD992">
        <v>1.690666666666667</v>
      </c>
      <c r="AF992" t="s">
        <v>7586</v>
      </c>
      <c r="AI992">
        <v>0</v>
      </c>
      <c r="AJ992">
        <v>0</v>
      </c>
      <c r="AK992" t="s">
        <v>7595</v>
      </c>
      <c r="AL992" t="s">
        <v>7595</v>
      </c>
    </row>
    <row r="993" spans="1:38">
      <c r="A993" t="s">
        <v>5558</v>
      </c>
      <c r="B993" t="s">
        <v>4846</v>
      </c>
      <c r="C993" t="s">
        <v>4849</v>
      </c>
      <c r="D993">
        <v>57.7</v>
      </c>
      <c r="E993" t="s">
        <v>4851</v>
      </c>
      <c r="F993">
        <v>7.24</v>
      </c>
      <c r="G993">
        <v>0</v>
      </c>
      <c r="H993">
        <v>1</v>
      </c>
      <c r="I993" t="s">
        <v>5729</v>
      </c>
      <c r="J993" t="s">
        <v>6619</v>
      </c>
      <c r="K993" t="s">
        <v>6679</v>
      </c>
      <c r="L993" t="s">
        <v>6680</v>
      </c>
      <c r="M993" t="s">
        <v>6694</v>
      </c>
      <c r="N993">
        <v>9</v>
      </c>
      <c r="O993" t="s">
        <v>6740</v>
      </c>
      <c r="P993" t="s">
        <v>7405</v>
      </c>
      <c r="Q993">
        <v>12</v>
      </c>
      <c r="R993">
        <v>3</v>
      </c>
      <c r="S993">
        <v>5.77</v>
      </c>
      <c r="T993">
        <v>7.76</v>
      </c>
      <c r="U993">
        <v>908.47</v>
      </c>
      <c r="V993">
        <v>168.27</v>
      </c>
      <c r="W993">
        <v>8.859999999999999</v>
      </c>
      <c r="X993">
        <v>4.05</v>
      </c>
      <c r="Y993">
        <v>6.69</v>
      </c>
      <c r="Z993">
        <v>4</v>
      </c>
      <c r="AA993" t="s">
        <v>4708</v>
      </c>
      <c r="AB993">
        <v>3</v>
      </c>
      <c r="AC993">
        <v>16</v>
      </c>
      <c r="AD993">
        <v>1.166666666666667</v>
      </c>
      <c r="AF993" t="s">
        <v>7586</v>
      </c>
      <c r="AI993">
        <v>0</v>
      </c>
      <c r="AJ993">
        <v>0</v>
      </c>
    </row>
    <row r="994" spans="1:38">
      <c r="A994" t="s">
        <v>5558</v>
      </c>
      <c r="B994" t="s">
        <v>4846</v>
      </c>
      <c r="C994" t="s">
        <v>4849</v>
      </c>
      <c r="D994">
        <v>57.7</v>
      </c>
      <c r="E994" t="s">
        <v>4851</v>
      </c>
      <c r="F994">
        <v>7.24</v>
      </c>
      <c r="G994">
        <v>0</v>
      </c>
      <c r="H994">
        <v>1</v>
      </c>
      <c r="I994" t="s">
        <v>5729</v>
      </c>
      <c r="J994" t="s">
        <v>6620</v>
      </c>
      <c r="K994" t="s">
        <v>6679</v>
      </c>
      <c r="L994" t="s">
        <v>6680</v>
      </c>
      <c r="M994" t="s">
        <v>6695</v>
      </c>
      <c r="N994">
        <v>8</v>
      </c>
      <c r="O994" t="s">
        <v>6741</v>
      </c>
      <c r="P994" t="s">
        <v>7405</v>
      </c>
      <c r="Q994">
        <v>12</v>
      </c>
      <c r="R994">
        <v>3</v>
      </c>
      <c r="S994">
        <v>5.77</v>
      </c>
      <c r="T994">
        <v>7.76</v>
      </c>
      <c r="U994">
        <v>908.47</v>
      </c>
      <c r="V994">
        <v>168.27</v>
      </c>
      <c r="W994">
        <v>8.859999999999999</v>
      </c>
      <c r="X994">
        <v>4.05</v>
      </c>
      <c r="Y994">
        <v>6.69</v>
      </c>
      <c r="Z994">
        <v>4</v>
      </c>
      <c r="AA994" t="s">
        <v>4708</v>
      </c>
      <c r="AB994">
        <v>3</v>
      </c>
      <c r="AC994">
        <v>16</v>
      </c>
      <c r="AD994">
        <v>1.166666666666667</v>
      </c>
      <c r="AF994" t="s">
        <v>7586</v>
      </c>
      <c r="AI994">
        <v>0</v>
      </c>
      <c r="AJ994">
        <v>0</v>
      </c>
    </row>
    <row r="995" spans="1:38">
      <c r="A995" t="s">
        <v>5559</v>
      </c>
      <c r="B995" t="s">
        <v>4846</v>
      </c>
      <c r="C995" t="s">
        <v>4849</v>
      </c>
      <c r="D995">
        <v>58.8</v>
      </c>
      <c r="E995" t="s">
        <v>4851</v>
      </c>
      <c r="F995">
        <v>7.23</v>
      </c>
      <c r="G995">
        <v>0.52</v>
      </c>
      <c r="H995">
        <v>2</v>
      </c>
      <c r="I995" t="s">
        <v>5729</v>
      </c>
      <c r="K995" t="s">
        <v>6679</v>
      </c>
      <c r="L995" t="s">
        <v>6680</v>
      </c>
      <c r="M995" t="s">
        <v>6710</v>
      </c>
      <c r="N995">
        <v>9</v>
      </c>
      <c r="O995" t="s">
        <v>6756</v>
      </c>
      <c r="P995" t="s">
        <v>7406</v>
      </c>
      <c r="Q995">
        <v>11</v>
      </c>
      <c r="R995">
        <v>2</v>
      </c>
      <c r="S995">
        <v>4.42</v>
      </c>
      <c r="T995">
        <v>7.09</v>
      </c>
      <c r="U995">
        <v>790.02</v>
      </c>
      <c r="V995">
        <v>143.35</v>
      </c>
      <c r="W995">
        <v>6.96</v>
      </c>
      <c r="X995">
        <v>4.16</v>
      </c>
      <c r="Y995">
        <v>9.710000000000001</v>
      </c>
      <c r="Z995">
        <v>4</v>
      </c>
      <c r="AA995" t="s">
        <v>4708</v>
      </c>
      <c r="AB995">
        <v>3</v>
      </c>
      <c r="AC995">
        <v>20</v>
      </c>
      <c r="AD995">
        <v>0.6449999999999996</v>
      </c>
      <c r="AF995" t="s">
        <v>7583</v>
      </c>
      <c r="AI995">
        <v>0</v>
      </c>
      <c r="AJ995">
        <v>0</v>
      </c>
      <c r="AK995" t="s">
        <v>7609</v>
      </c>
      <c r="AL995" t="s">
        <v>7609</v>
      </c>
    </row>
    <row r="996" spans="1:38">
      <c r="A996" t="s">
        <v>5560</v>
      </c>
      <c r="B996" t="s">
        <v>4846</v>
      </c>
      <c r="C996" t="s">
        <v>4849</v>
      </c>
      <c r="D996">
        <v>59</v>
      </c>
      <c r="E996" t="s">
        <v>4851</v>
      </c>
      <c r="F996">
        <v>7.23</v>
      </c>
      <c r="G996">
        <v>0.06</v>
      </c>
      <c r="H996">
        <v>2</v>
      </c>
      <c r="I996" t="s">
        <v>5729</v>
      </c>
      <c r="K996" t="s">
        <v>6679</v>
      </c>
      <c r="L996" t="s">
        <v>6680</v>
      </c>
      <c r="M996" t="s">
        <v>6711</v>
      </c>
      <c r="N996">
        <v>9</v>
      </c>
      <c r="O996" t="s">
        <v>6757</v>
      </c>
      <c r="P996" t="s">
        <v>7407</v>
      </c>
      <c r="Q996">
        <v>10</v>
      </c>
      <c r="R996">
        <v>2</v>
      </c>
      <c r="S996">
        <v>0.91</v>
      </c>
      <c r="T996">
        <v>2.82</v>
      </c>
      <c r="U996">
        <v>696.23</v>
      </c>
      <c r="V996">
        <v>143.35</v>
      </c>
      <c r="W996">
        <v>4.95</v>
      </c>
      <c r="X996">
        <v>4.72</v>
      </c>
      <c r="Y996">
        <v>6.34</v>
      </c>
      <c r="Z996">
        <v>3</v>
      </c>
      <c r="AA996" t="s">
        <v>4708</v>
      </c>
      <c r="AB996">
        <v>1</v>
      </c>
      <c r="AC996">
        <v>10</v>
      </c>
      <c r="AD996">
        <v>3.5</v>
      </c>
      <c r="AF996" t="s">
        <v>7586</v>
      </c>
      <c r="AI996">
        <v>0</v>
      </c>
      <c r="AJ996">
        <v>0</v>
      </c>
      <c r="AK996" t="s">
        <v>7604</v>
      </c>
      <c r="AL996" t="s">
        <v>7604</v>
      </c>
    </row>
    <row r="997" spans="1:38">
      <c r="A997" t="s">
        <v>5561</v>
      </c>
      <c r="B997" t="s">
        <v>4846</v>
      </c>
      <c r="C997" t="s">
        <v>4849</v>
      </c>
      <c r="D997">
        <v>60</v>
      </c>
      <c r="E997" t="s">
        <v>4851</v>
      </c>
      <c r="F997">
        <v>7.22</v>
      </c>
      <c r="G997">
        <v>0</v>
      </c>
      <c r="H997">
        <v>1</v>
      </c>
      <c r="I997" t="s">
        <v>5729</v>
      </c>
      <c r="K997" t="s">
        <v>6679</v>
      </c>
      <c r="L997" t="s">
        <v>6680</v>
      </c>
      <c r="M997" t="s">
        <v>6699</v>
      </c>
      <c r="N997">
        <v>9</v>
      </c>
      <c r="O997" t="s">
        <v>6745</v>
      </c>
      <c r="P997" t="s">
        <v>7408</v>
      </c>
      <c r="Q997">
        <v>9</v>
      </c>
      <c r="R997">
        <v>2</v>
      </c>
      <c r="S997">
        <v>3.29</v>
      </c>
      <c r="T997">
        <v>6.06</v>
      </c>
      <c r="U997">
        <v>651.8099999999999</v>
      </c>
      <c r="V997">
        <v>107.89</v>
      </c>
      <c r="W997">
        <v>6.19</v>
      </c>
      <c r="X997">
        <v>1.12</v>
      </c>
      <c r="Y997">
        <v>7.1</v>
      </c>
      <c r="Z997">
        <v>5</v>
      </c>
      <c r="AA997" t="s">
        <v>4708</v>
      </c>
      <c r="AB997">
        <v>2</v>
      </c>
      <c r="AC997">
        <v>10</v>
      </c>
      <c r="AD997">
        <v>2.258666666666667</v>
      </c>
      <c r="AF997" t="s">
        <v>7586</v>
      </c>
      <c r="AI997">
        <v>0</v>
      </c>
      <c r="AJ997">
        <v>0</v>
      </c>
      <c r="AK997" t="s">
        <v>7598</v>
      </c>
      <c r="AL997" t="s">
        <v>7598</v>
      </c>
    </row>
    <row r="998" spans="1:38">
      <c r="A998" t="s">
        <v>5562</v>
      </c>
      <c r="B998" t="s">
        <v>4846</v>
      </c>
      <c r="C998" t="s">
        <v>4849</v>
      </c>
      <c r="D998">
        <v>61.9</v>
      </c>
      <c r="E998" t="s">
        <v>4851</v>
      </c>
      <c r="F998">
        <v>7.21</v>
      </c>
      <c r="G998">
        <v>0</v>
      </c>
      <c r="H998">
        <v>1</v>
      </c>
      <c r="I998" t="s">
        <v>5729</v>
      </c>
      <c r="K998" t="s">
        <v>6679</v>
      </c>
      <c r="L998" t="s">
        <v>6680</v>
      </c>
      <c r="M998" t="s">
        <v>6700</v>
      </c>
      <c r="N998">
        <v>9</v>
      </c>
      <c r="O998" t="s">
        <v>6746</v>
      </c>
      <c r="P998" t="s">
        <v>7409</v>
      </c>
      <c r="Q998">
        <v>10</v>
      </c>
      <c r="R998">
        <v>2</v>
      </c>
      <c r="S998">
        <v>2.97</v>
      </c>
      <c r="T998">
        <v>5.46</v>
      </c>
      <c r="U998">
        <v>716.89</v>
      </c>
      <c r="V998">
        <v>145.2</v>
      </c>
      <c r="W998">
        <v>5.2</v>
      </c>
      <c r="X998">
        <v>4.72</v>
      </c>
      <c r="Y998">
        <v>9.369999999999999</v>
      </c>
      <c r="Z998">
        <v>4</v>
      </c>
      <c r="AA998" t="s">
        <v>4708</v>
      </c>
      <c r="AB998">
        <v>2</v>
      </c>
      <c r="AC998">
        <v>14</v>
      </c>
      <c r="AD998">
        <v>1.33</v>
      </c>
      <c r="AF998" t="s">
        <v>7583</v>
      </c>
      <c r="AI998">
        <v>0</v>
      </c>
      <c r="AJ998">
        <v>0</v>
      </c>
      <c r="AK998" t="s">
        <v>7599</v>
      </c>
      <c r="AL998" t="s">
        <v>7599</v>
      </c>
    </row>
    <row r="999" spans="1:38">
      <c r="A999" t="s">
        <v>5563</v>
      </c>
      <c r="B999" t="s">
        <v>4846</v>
      </c>
      <c r="C999" t="s">
        <v>4849</v>
      </c>
      <c r="D999">
        <v>62</v>
      </c>
      <c r="E999" t="s">
        <v>4851</v>
      </c>
      <c r="F999">
        <v>7.21</v>
      </c>
      <c r="G999">
        <v>0.4</v>
      </c>
      <c r="H999">
        <v>3</v>
      </c>
      <c r="I999" t="s">
        <v>5729</v>
      </c>
      <c r="K999" t="s">
        <v>6679</v>
      </c>
      <c r="M999" t="s">
        <v>6686</v>
      </c>
      <c r="N999">
        <v>8</v>
      </c>
      <c r="O999" t="s">
        <v>6732</v>
      </c>
      <c r="P999" t="s">
        <v>7410</v>
      </c>
      <c r="Q999">
        <v>9</v>
      </c>
      <c r="R999">
        <v>2</v>
      </c>
      <c r="S999">
        <v>4.55</v>
      </c>
      <c r="T999">
        <v>7.07</v>
      </c>
      <c r="U999">
        <v>639.84</v>
      </c>
      <c r="V999">
        <v>124.89</v>
      </c>
      <c r="W999">
        <v>5.86</v>
      </c>
      <c r="X999">
        <v>3.71</v>
      </c>
      <c r="Y999">
        <v>9.369999999999999</v>
      </c>
      <c r="Z999">
        <v>3</v>
      </c>
      <c r="AA999" t="s">
        <v>4708</v>
      </c>
      <c r="AB999">
        <v>2</v>
      </c>
      <c r="AC999">
        <v>13</v>
      </c>
      <c r="AD999">
        <v>0.8150000000000004</v>
      </c>
      <c r="AF999" t="s">
        <v>7583</v>
      </c>
      <c r="AI999">
        <v>0</v>
      </c>
      <c r="AJ999">
        <v>0</v>
      </c>
      <c r="AK999" t="s">
        <v>7593</v>
      </c>
      <c r="AL999" t="s">
        <v>7593</v>
      </c>
    </row>
    <row r="1000" spans="1:38">
      <c r="A1000" t="s">
        <v>5563</v>
      </c>
      <c r="B1000" t="s">
        <v>4846</v>
      </c>
      <c r="C1000" t="s">
        <v>4849</v>
      </c>
      <c r="D1000">
        <v>67</v>
      </c>
      <c r="E1000" t="s">
        <v>4851</v>
      </c>
      <c r="F1000">
        <v>7.17</v>
      </c>
      <c r="G1000">
        <v>0.4</v>
      </c>
      <c r="H1000">
        <v>3</v>
      </c>
      <c r="I1000" t="s">
        <v>5729</v>
      </c>
      <c r="K1000" t="s">
        <v>6679</v>
      </c>
      <c r="L1000" t="s">
        <v>6680</v>
      </c>
      <c r="M1000" t="s">
        <v>6710</v>
      </c>
      <c r="N1000">
        <v>9</v>
      </c>
      <c r="O1000" t="s">
        <v>6756</v>
      </c>
      <c r="P1000" t="s">
        <v>7410</v>
      </c>
      <c r="Q1000">
        <v>9</v>
      </c>
      <c r="R1000">
        <v>2</v>
      </c>
      <c r="S1000">
        <v>4.55</v>
      </c>
      <c r="T1000">
        <v>7.07</v>
      </c>
      <c r="U1000">
        <v>639.84</v>
      </c>
      <c r="V1000">
        <v>124.89</v>
      </c>
      <c r="W1000">
        <v>5.86</v>
      </c>
      <c r="X1000">
        <v>3.71</v>
      </c>
      <c r="Y1000">
        <v>9.369999999999999</v>
      </c>
      <c r="Z1000">
        <v>3</v>
      </c>
      <c r="AA1000" t="s">
        <v>4708</v>
      </c>
      <c r="AB1000">
        <v>2</v>
      </c>
      <c r="AC1000">
        <v>13</v>
      </c>
      <c r="AD1000">
        <v>0.8150000000000004</v>
      </c>
      <c r="AF1000" t="s">
        <v>7583</v>
      </c>
      <c r="AI1000">
        <v>0</v>
      </c>
      <c r="AJ1000">
        <v>0</v>
      </c>
      <c r="AK1000" t="s">
        <v>7609</v>
      </c>
      <c r="AL1000" t="s">
        <v>7609</v>
      </c>
    </row>
    <row r="1001" spans="1:38">
      <c r="A1001" t="s">
        <v>5563</v>
      </c>
      <c r="B1001" t="s">
        <v>4846</v>
      </c>
      <c r="C1001" t="s">
        <v>4849</v>
      </c>
      <c r="D1001">
        <v>67</v>
      </c>
      <c r="E1001" t="s">
        <v>4851</v>
      </c>
      <c r="F1001">
        <v>7.17</v>
      </c>
      <c r="G1001">
        <v>0.4</v>
      </c>
      <c r="H1001">
        <v>3</v>
      </c>
      <c r="I1001" t="s">
        <v>5729</v>
      </c>
      <c r="K1001" t="s">
        <v>6679</v>
      </c>
      <c r="L1001" t="s">
        <v>6680</v>
      </c>
      <c r="M1001" t="s">
        <v>6700</v>
      </c>
      <c r="N1001">
        <v>9</v>
      </c>
      <c r="O1001" t="s">
        <v>6746</v>
      </c>
      <c r="P1001" t="s">
        <v>7410</v>
      </c>
      <c r="Q1001">
        <v>9</v>
      </c>
      <c r="R1001">
        <v>2</v>
      </c>
      <c r="S1001">
        <v>4.55</v>
      </c>
      <c r="T1001">
        <v>7.07</v>
      </c>
      <c r="U1001">
        <v>639.84</v>
      </c>
      <c r="V1001">
        <v>124.89</v>
      </c>
      <c r="W1001">
        <v>5.86</v>
      </c>
      <c r="X1001">
        <v>3.71</v>
      </c>
      <c r="Y1001">
        <v>9.369999999999999</v>
      </c>
      <c r="Z1001">
        <v>3</v>
      </c>
      <c r="AA1001" t="s">
        <v>4708</v>
      </c>
      <c r="AB1001">
        <v>2</v>
      </c>
      <c r="AC1001">
        <v>13</v>
      </c>
      <c r="AD1001">
        <v>0.8150000000000004</v>
      </c>
      <c r="AF1001" t="s">
        <v>7583</v>
      </c>
      <c r="AI1001">
        <v>0</v>
      </c>
      <c r="AJ1001">
        <v>0</v>
      </c>
      <c r="AK1001" t="s">
        <v>7599</v>
      </c>
      <c r="AL1001" t="s">
        <v>7599</v>
      </c>
    </row>
    <row r="1002" spans="1:38">
      <c r="A1002" t="s">
        <v>5564</v>
      </c>
      <c r="B1002" t="s">
        <v>4846</v>
      </c>
      <c r="C1002" t="s">
        <v>4849</v>
      </c>
      <c r="D1002">
        <v>65.8</v>
      </c>
      <c r="E1002" t="s">
        <v>4851</v>
      </c>
      <c r="F1002">
        <v>7.18</v>
      </c>
      <c r="G1002">
        <v>0</v>
      </c>
      <c r="H1002">
        <v>1</v>
      </c>
      <c r="I1002" t="s">
        <v>5729</v>
      </c>
      <c r="K1002" t="s">
        <v>6679</v>
      </c>
      <c r="L1002" t="s">
        <v>6680</v>
      </c>
      <c r="M1002" t="s">
        <v>6702</v>
      </c>
      <c r="N1002">
        <v>9</v>
      </c>
      <c r="O1002" t="s">
        <v>6748</v>
      </c>
      <c r="P1002" t="s">
        <v>7411</v>
      </c>
      <c r="Q1002">
        <v>8</v>
      </c>
      <c r="R1002">
        <v>2</v>
      </c>
      <c r="S1002">
        <v>5.25</v>
      </c>
      <c r="T1002">
        <v>5.87</v>
      </c>
      <c r="U1002">
        <v>859.33</v>
      </c>
      <c r="V1002">
        <v>93.16</v>
      </c>
      <c r="W1002">
        <v>7.58</v>
      </c>
      <c r="X1002">
        <v>10.65</v>
      </c>
      <c r="Y1002">
        <v>7.66</v>
      </c>
      <c r="Z1002">
        <v>5</v>
      </c>
      <c r="AA1002" t="s">
        <v>4708</v>
      </c>
      <c r="AB1002">
        <v>2</v>
      </c>
      <c r="AC1002">
        <v>12</v>
      </c>
      <c r="AD1002">
        <v>2.394666666666667</v>
      </c>
      <c r="AF1002" t="s">
        <v>7585</v>
      </c>
      <c r="AI1002">
        <v>0</v>
      </c>
      <c r="AJ1002">
        <v>0</v>
      </c>
      <c r="AK1002" t="s">
        <v>7601</v>
      </c>
      <c r="AL1002" t="s">
        <v>7601</v>
      </c>
    </row>
    <row r="1003" spans="1:38">
      <c r="A1003" t="s">
        <v>5565</v>
      </c>
      <c r="B1003" t="s">
        <v>4846</v>
      </c>
      <c r="C1003" t="s">
        <v>4849</v>
      </c>
      <c r="D1003">
        <v>67</v>
      </c>
      <c r="E1003" t="s">
        <v>4851</v>
      </c>
      <c r="F1003">
        <v>7.17</v>
      </c>
      <c r="G1003">
        <v>0.06</v>
      </c>
      <c r="H1003">
        <v>2</v>
      </c>
      <c r="I1003" t="s">
        <v>5731</v>
      </c>
      <c r="K1003" t="s">
        <v>6679</v>
      </c>
      <c r="L1003" t="s">
        <v>6680</v>
      </c>
      <c r="M1003" t="s">
        <v>6700</v>
      </c>
      <c r="N1003">
        <v>9</v>
      </c>
      <c r="O1003" t="s">
        <v>6746</v>
      </c>
      <c r="P1003" t="s">
        <v>7412</v>
      </c>
      <c r="Q1003">
        <v>8</v>
      </c>
      <c r="R1003">
        <v>2</v>
      </c>
      <c r="S1003">
        <v>5.8</v>
      </c>
      <c r="T1003">
        <v>7.74</v>
      </c>
      <c r="U1003">
        <v>596.78</v>
      </c>
      <c r="V1003">
        <v>121.65</v>
      </c>
      <c r="W1003">
        <v>6.32</v>
      </c>
      <c r="X1003">
        <v>3.79</v>
      </c>
      <c r="Y1003">
        <v>6.32</v>
      </c>
      <c r="Z1003">
        <v>3</v>
      </c>
      <c r="AA1003" t="s">
        <v>4708</v>
      </c>
      <c r="AB1003">
        <v>2</v>
      </c>
      <c r="AC1003">
        <v>10</v>
      </c>
      <c r="AD1003">
        <v>1.5</v>
      </c>
      <c r="AF1003" t="s">
        <v>7586</v>
      </c>
      <c r="AI1003">
        <v>0</v>
      </c>
      <c r="AJ1003">
        <v>0</v>
      </c>
      <c r="AK1003" t="s">
        <v>7599</v>
      </c>
      <c r="AL1003" t="s">
        <v>7599</v>
      </c>
    </row>
    <row r="1004" spans="1:38">
      <c r="A1004" t="s">
        <v>5566</v>
      </c>
      <c r="B1004" t="s">
        <v>4846</v>
      </c>
      <c r="C1004" t="s">
        <v>4849</v>
      </c>
      <c r="D1004">
        <v>68</v>
      </c>
      <c r="E1004" t="s">
        <v>4851</v>
      </c>
      <c r="F1004">
        <v>7.17</v>
      </c>
      <c r="G1004">
        <v>0.09</v>
      </c>
      <c r="H1004">
        <v>2</v>
      </c>
      <c r="I1004" t="s">
        <v>5731</v>
      </c>
      <c r="K1004" t="s">
        <v>6679</v>
      </c>
      <c r="L1004" t="s">
        <v>6680</v>
      </c>
      <c r="M1004" t="s">
        <v>6700</v>
      </c>
      <c r="N1004">
        <v>9</v>
      </c>
      <c r="O1004" t="s">
        <v>6746</v>
      </c>
      <c r="P1004" t="s">
        <v>7413</v>
      </c>
      <c r="Q1004">
        <v>10</v>
      </c>
      <c r="R1004">
        <v>2</v>
      </c>
      <c r="S1004">
        <v>4.02</v>
      </c>
      <c r="T1004">
        <v>6.51</v>
      </c>
      <c r="U1004">
        <v>700.89</v>
      </c>
      <c r="V1004">
        <v>137.78</v>
      </c>
      <c r="W1004">
        <v>6.32</v>
      </c>
      <c r="X1004">
        <v>4.71</v>
      </c>
      <c r="Y1004">
        <v>9.369999999999999</v>
      </c>
      <c r="Z1004">
        <v>4</v>
      </c>
      <c r="AA1004" t="s">
        <v>4708</v>
      </c>
      <c r="AB1004">
        <v>2</v>
      </c>
      <c r="AC1004">
        <v>14</v>
      </c>
      <c r="AD1004">
        <v>0.8150000000000004</v>
      </c>
      <c r="AF1004" t="s">
        <v>7583</v>
      </c>
      <c r="AI1004">
        <v>0</v>
      </c>
      <c r="AJ1004">
        <v>0</v>
      </c>
      <c r="AK1004" t="s">
        <v>7599</v>
      </c>
      <c r="AL1004" t="s">
        <v>7599</v>
      </c>
    </row>
    <row r="1005" spans="1:38">
      <c r="A1005" t="s">
        <v>5567</v>
      </c>
      <c r="B1005" t="s">
        <v>4846</v>
      </c>
      <c r="C1005" t="s">
        <v>4849</v>
      </c>
      <c r="D1005">
        <v>70</v>
      </c>
      <c r="E1005" t="s">
        <v>4851</v>
      </c>
      <c r="F1005">
        <v>7.16</v>
      </c>
      <c r="G1005">
        <v>0</v>
      </c>
      <c r="H1005">
        <v>1</v>
      </c>
      <c r="I1005" t="s">
        <v>5729</v>
      </c>
      <c r="K1005" t="s">
        <v>6679</v>
      </c>
      <c r="L1005" t="s">
        <v>6680</v>
      </c>
      <c r="M1005" t="s">
        <v>6710</v>
      </c>
      <c r="N1005">
        <v>9</v>
      </c>
      <c r="O1005" t="s">
        <v>6756</v>
      </c>
      <c r="P1005" t="s">
        <v>7414</v>
      </c>
      <c r="Q1005">
        <v>11</v>
      </c>
      <c r="R1005">
        <v>3</v>
      </c>
      <c r="S1005">
        <v>3.82</v>
      </c>
      <c r="T1005">
        <v>6.5</v>
      </c>
      <c r="U1005">
        <v>761.97</v>
      </c>
      <c r="V1005">
        <v>166.13</v>
      </c>
      <c r="W1005">
        <v>6.36</v>
      </c>
      <c r="X1005">
        <v>4.16</v>
      </c>
      <c r="Y1005">
        <v>10.51</v>
      </c>
      <c r="Z1005">
        <v>4</v>
      </c>
      <c r="AA1005" t="s">
        <v>4708</v>
      </c>
      <c r="AB1005">
        <v>3</v>
      </c>
      <c r="AC1005">
        <v>19</v>
      </c>
      <c r="AD1005">
        <v>0.2566666666666668</v>
      </c>
      <c r="AF1005" t="s">
        <v>7583</v>
      </c>
      <c r="AI1005">
        <v>0</v>
      </c>
      <c r="AJ1005">
        <v>0</v>
      </c>
      <c r="AK1005" t="s">
        <v>7609</v>
      </c>
      <c r="AL1005" t="s">
        <v>7609</v>
      </c>
    </row>
    <row r="1006" spans="1:38">
      <c r="A1006" t="s">
        <v>5568</v>
      </c>
      <c r="B1006" t="s">
        <v>4846</v>
      </c>
      <c r="C1006" t="s">
        <v>4849</v>
      </c>
      <c r="D1006">
        <v>71</v>
      </c>
      <c r="E1006" t="s">
        <v>4851</v>
      </c>
      <c r="F1006">
        <v>7.15</v>
      </c>
      <c r="G1006">
        <v>0.68</v>
      </c>
      <c r="H1006">
        <v>2</v>
      </c>
      <c r="I1006" t="s">
        <v>5730</v>
      </c>
      <c r="K1006" t="s">
        <v>6679</v>
      </c>
      <c r="M1006" t="s">
        <v>6708</v>
      </c>
      <c r="N1006">
        <v>8</v>
      </c>
      <c r="O1006" t="s">
        <v>6754</v>
      </c>
      <c r="P1006" t="s">
        <v>7415</v>
      </c>
      <c r="Q1006">
        <v>5</v>
      </c>
      <c r="R1006">
        <v>2</v>
      </c>
      <c r="S1006">
        <v>1.39</v>
      </c>
      <c r="T1006">
        <v>2.44</v>
      </c>
      <c r="U1006">
        <v>348.38</v>
      </c>
      <c r="V1006">
        <v>74.59999999999999</v>
      </c>
      <c r="W1006">
        <v>4.02</v>
      </c>
      <c r="X1006">
        <v>6.7</v>
      </c>
      <c r="Y1006">
        <v>0</v>
      </c>
      <c r="Z1006">
        <v>3</v>
      </c>
      <c r="AA1006" t="s">
        <v>4708</v>
      </c>
      <c r="AB1006">
        <v>0</v>
      </c>
      <c r="AC1006">
        <v>2</v>
      </c>
      <c r="AD1006">
        <v>5.5</v>
      </c>
      <c r="AF1006" t="s">
        <v>7585</v>
      </c>
      <c r="AI1006">
        <v>0</v>
      </c>
      <c r="AJ1006">
        <v>0</v>
      </c>
      <c r="AK1006" t="s">
        <v>7607</v>
      </c>
      <c r="AL1006" t="s">
        <v>7607</v>
      </c>
    </row>
    <row r="1007" spans="1:38">
      <c r="A1007" t="s">
        <v>5569</v>
      </c>
      <c r="B1007" t="s">
        <v>4846</v>
      </c>
      <c r="C1007" t="s">
        <v>4849</v>
      </c>
      <c r="D1007">
        <v>71.36</v>
      </c>
      <c r="E1007" t="s">
        <v>4851</v>
      </c>
      <c r="F1007">
        <v>7.15</v>
      </c>
      <c r="G1007">
        <v>0</v>
      </c>
      <c r="H1007">
        <v>1</v>
      </c>
      <c r="I1007" t="s">
        <v>5729</v>
      </c>
      <c r="J1007" t="s">
        <v>6621</v>
      </c>
      <c r="K1007" t="s">
        <v>6679</v>
      </c>
      <c r="L1007" t="s">
        <v>6680</v>
      </c>
      <c r="M1007" t="s">
        <v>6694</v>
      </c>
      <c r="N1007">
        <v>9</v>
      </c>
      <c r="O1007" t="s">
        <v>6740</v>
      </c>
      <c r="P1007" t="s">
        <v>7416</v>
      </c>
      <c r="Q1007">
        <v>12</v>
      </c>
      <c r="R1007">
        <v>2</v>
      </c>
      <c r="S1007">
        <v>9.01</v>
      </c>
      <c r="T1007">
        <v>11.15</v>
      </c>
      <c r="U1007">
        <v>902.47</v>
      </c>
      <c r="V1007">
        <v>159.48</v>
      </c>
      <c r="W1007">
        <v>8.34</v>
      </c>
      <c r="X1007">
        <v>4.1</v>
      </c>
      <c r="Y1007">
        <v>7.3</v>
      </c>
      <c r="Z1007">
        <v>6</v>
      </c>
      <c r="AA1007" t="s">
        <v>4708</v>
      </c>
      <c r="AB1007">
        <v>3</v>
      </c>
      <c r="AC1007">
        <v>16</v>
      </c>
      <c r="AD1007">
        <v>1.5</v>
      </c>
      <c r="AF1007" t="s">
        <v>7586</v>
      </c>
      <c r="AI1007">
        <v>0</v>
      </c>
      <c r="AJ1007">
        <v>0</v>
      </c>
    </row>
    <row r="1008" spans="1:38">
      <c r="A1008" t="s">
        <v>5569</v>
      </c>
      <c r="B1008" t="s">
        <v>4846</v>
      </c>
      <c r="C1008" t="s">
        <v>4849</v>
      </c>
      <c r="D1008">
        <v>71.36</v>
      </c>
      <c r="E1008" t="s">
        <v>4851</v>
      </c>
      <c r="F1008">
        <v>7.15</v>
      </c>
      <c r="G1008">
        <v>0</v>
      </c>
      <c r="H1008">
        <v>1</v>
      </c>
      <c r="I1008" t="s">
        <v>5729</v>
      </c>
      <c r="J1008" t="s">
        <v>6622</v>
      </c>
      <c r="K1008" t="s">
        <v>6679</v>
      </c>
      <c r="L1008" t="s">
        <v>6680</v>
      </c>
      <c r="M1008" t="s">
        <v>6695</v>
      </c>
      <c r="N1008">
        <v>8</v>
      </c>
      <c r="O1008" t="s">
        <v>6741</v>
      </c>
      <c r="P1008" t="s">
        <v>7416</v>
      </c>
      <c r="Q1008">
        <v>12</v>
      </c>
      <c r="R1008">
        <v>2</v>
      </c>
      <c r="S1008">
        <v>9.01</v>
      </c>
      <c r="T1008">
        <v>11.15</v>
      </c>
      <c r="U1008">
        <v>902.47</v>
      </c>
      <c r="V1008">
        <v>159.48</v>
      </c>
      <c r="W1008">
        <v>8.34</v>
      </c>
      <c r="X1008">
        <v>4.1</v>
      </c>
      <c r="Y1008">
        <v>7.3</v>
      </c>
      <c r="Z1008">
        <v>6</v>
      </c>
      <c r="AA1008" t="s">
        <v>4708</v>
      </c>
      <c r="AB1008">
        <v>3</v>
      </c>
      <c r="AC1008">
        <v>16</v>
      </c>
      <c r="AD1008">
        <v>1.5</v>
      </c>
      <c r="AF1008" t="s">
        <v>7586</v>
      </c>
      <c r="AI1008">
        <v>0</v>
      </c>
      <c r="AJ1008">
        <v>0</v>
      </c>
    </row>
    <row r="1009" spans="1:38">
      <c r="A1009" t="s">
        <v>5570</v>
      </c>
      <c r="B1009" t="s">
        <v>4846</v>
      </c>
      <c r="C1009" t="s">
        <v>4849</v>
      </c>
      <c r="D1009">
        <v>73</v>
      </c>
      <c r="E1009" t="s">
        <v>4851</v>
      </c>
      <c r="F1009">
        <v>7.14</v>
      </c>
      <c r="G1009">
        <v>0</v>
      </c>
      <c r="H1009">
        <v>1</v>
      </c>
      <c r="I1009" t="s">
        <v>5729</v>
      </c>
      <c r="K1009" t="s">
        <v>6679</v>
      </c>
      <c r="L1009" t="s">
        <v>6680</v>
      </c>
      <c r="M1009" t="s">
        <v>6710</v>
      </c>
      <c r="N1009">
        <v>9</v>
      </c>
      <c r="O1009" t="s">
        <v>6756</v>
      </c>
      <c r="P1009" t="s">
        <v>7417</v>
      </c>
      <c r="Q1009">
        <v>9</v>
      </c>
      <c r="R1009">
        <v>2</v>
      </c>
      <c r="S1009">
        <v>5.23</v>
      </c>
      <c r="T1009">
        <v>7.76</v>
      </c>
      <c r="U1009">
        <v>667.9</v>
      </c>
      <c r="V1009">
        <v>124.89</v>
      </c>
      <c r="W1009">
        <v>6.64</v>
      </c>
      <c r="X1009">
        <v>3.76</v>
      </c>
      <c r="Y1009">
        <v>9.710000000000001</v>
      </c>
      <c r="Z1009">
        <v>3</v>
      </c>
      <c r="AA1009" t="s">
        <v>4708</v>
      </c>
      <c r="AB1009">
        <v>2</v>
      </c>
      <c r="AC1009">
        <v>15</v>
      </c>
      <c r="AD1009">
        <v>0.6449999999999996</v>
      </c>
      <c r="AF1009" t="s">
        <v>7583</v>
      </c>
      <c r="AI1009">
        <v>0</v>
      </c>
      <c r="AJ1009">
        <v>0</v>
      </c>
      <c r="AK1009" t="s">
        <v>7609</v>
      </c>
      <c r="AL1009" t="s">
        <v>7609</v>
      </c>
    </row>
    <row r="1010" spans="1:38">
      <c r="A1010" t="s">
        <v>5571</v>
      </c>
      <c r="B1010" t="s">
        <v>4846</v>
      </c>
      <c r="C1010" t="s">
        <v>4849</v>
      </c>
      <c r="D1010">
        <v>74</v>
      </c>
      <c r="E1010" t="s">
        <v>4851</v>
      </c>
      <c r="F1010">
        <v>7.13</v>
      </c>
      <c r="G1010">
        <v>0.04</v>
      </c>
      <c r="H1010">
        <v>3</v>
      </c>
      <c r="I1010" t="s">
        <v>5731</v>
      </c>
      <c r="K1010" t="s">
        <v>6679</v>
      </c>
      <c r="L1010" t="s">
        <v>6680</v>
      </c>
      <c r="M1010" t="s">
        <v>6705</v>
      </c>
      <c r="N1010">
        <v>9</v>
      </c>
      <c r="O1010" t="s">
        <v>6751</v>
      </c>
      <c r="P1010" t="s">
        <v>7418</v>
      </c>
      <c r="Q1010">
        <v>9</v>
      </c>
      <c r="R1010">
        <v>2</v>
      </c>
      <c r="S1010">
        <v>3.53</v>
      </c>
      <c r="T1010">
        <v>6.31</v>
      </c>
      <c r="U1010">
        <v>669.8</v>
      </c>
      <c r="V1010">
        <v>107.89</v>
      </c>
      <c r="W1010">
        <v>6.33</v>
      </c>
      <c r="X1010">
        <v>1.11</v>
      </c>
      <c r="Y1010">
        <v>7.09</v>
      </c>
      <c r="Z1010">
        <v>5</v>
      </c>
      <c r="AA1010" t="s">
        <v>4708</v>
      </c>
      <c r="AB1010">
        <v>2</v>
      </c>
      <c r="AC1010">
        <v>10</v>
      </c>
      <c r="AD1010">
        <v>2.138666666666666</v>
      </c>
      <c r="AF1010" t="s">
        <v>7586</v>
      </c>
      <c r="AI1010">
        <v>0</v>
      </c>
      <c r="AJ1010">
        <v>0</v>
      </c>
      <c r="AK1010" t="s">
        <v>7604</v>
      </c>
      <c r="AL1010" t="s">
        <v>7604</v>
      </c>
    </row>
    <row r="1011" spans="1:38">
      <c r="A1011" t="s">
        <v>5571</v>
      </c>
      <c r="B1011" t="s">
        <v>4846</v>
      </c>
      <c r="C1011" t="s">
        <v>4849</v>
      </c>
      <c r="D1011">
        <v>80</v>
      </c>
      <c r="E1011" t="s">
        <v>4851</v>
      </c>
      <c r="F1011">
        <v>7.1</v>
      </c>
      <c r="G1011">
        <v>0.04</v>
      </c>
      <c r="H1011">
        <v>3</v>
      </c>
      <c r="I1011" t="s">
        <v>5731</v>
      </c>
      <c r="K1011" t="s">
        <v>6679</v>
      </c>
      <c r="L1011" t="s">
        <v>6680</v>
      </c>
      <c r="M1011" t="s">
        <v>6699</v>
      </c>
      <c r="N1011">
        <v>9</v>
      </c>
      <c r="O1011" t="s">
        <v>6745</v>
      </c>
      <c r="P1011" t="s">
        <v>7418</v>
      </c>
      <c r="Q1011">
        <v>9</v>
      </c>
      <c r="R1011">
        <v>2</v>
      </c>
      <c r="S1011">
        <v>3.53</v>
      </c>
      <c r="T1011">
        <v>6.31</v>
      </c>
      <c r="U1011">
        <v>669.8</v>
      </c>
      <c r="V1011">
        <v>107.89</v>
      </c>
      <c r="W1011">
        <v>6.33</v>
      </c>
      <c r="X1011">
        <v>1.11</v>
      </c>
      <c r="Y1011">
        <v>7.09</v>
      </c>
      <c r="Z1011">
        <v>5</v>
      </c>
      <c r="AA1011" t="s">
        <v>4708</v>
      </c>
      <c r="AB1011">
        <v>2</v>
      </c>
      <c r="AC1011">
        <v>10</v>
      </c>
      <c r="AD1011">
        <v>2.138666666666666</v>
      </c>
      <c r="AF1011" t="s">
        <v>7586</v>
      </c>
      <c r="AI1011">
        <v>0</v>
      </c>
      <c r="AJ1011">
        <v>0</v>
      </c>
      <c r="AK1011" t="s">
        <v>7598</v>
      </c>
      <c r="AL1011" t="s">
        <v>7598</v>
      </c>
    </row>
    <row r="1012" spans="1:38">
      <c r="A1012" t="s">
        <v>5572</v>
      </c>
      <c r="B1012" t="s">
        <v>4846</v>
      </c>
      <c r="C1012" t="s">
        <v>4849</v>
      </c>
      <c r="D1012">
        <v>75</v>
      </c>
      <c r="E1012" t="s">
        <v>4851</v>
      </c>
      <c r="F1012">
        <v>7.12</v>
      </c>
      <c r="G1012">
        <v>0</v>
      </c>
      <c r="H1012">
        <v>1</v>
      </c>
      <c r="I1012" t="s">
        <v>5729</v>
      </c>
      <c r="K1012" t="s">
        <v>6679</v>
      </c>
      <c r="L1012" t="s">
        <v>6680</v>
      </c>
      <c r="M1012" t="s">
        <v>6710</v>
      </c>
      <c r="N1012">
        <v>9</v>
      </c>
      <c r="O1012" t="s">
        <v>6756</v>
      </c>
      <c r="P1012" t="s">
        <v>7419</v>
      </c>
      <c r="Q1012">
        <v>9</v>
      </c>
      <c r="R1012">
        <v>2</v>
      </c>
      <c r="S1012">
        <v>4.18</v>
      </c>
      <c r="T1012">
        <v>6.13</v>
      </c>
      <c r="U1012">
        <v>653.83</v>
      </c>
      <c r="V1012">
        <v>141.96</v>
      </c>
      <c r="W1012">
        <v>5.39</v>
      </c>
      <c r="X1012">
        <v>3.75</v>
      </c>
      <c r="Y1012">
        <v>6.32</v>
      </c>
      <c r="Z1012">
        <v>3</v>
      </c>
      <c r="AA1012" t="s">
        <v>4708</v>
      </c>
      <c r="AB1012">
        <v>2</v>
      </c>
      <c r="AC1012">
        <v>12</v>
      </c>
      <c r="AD1012">
        <v>1.5</v>
      </c>
      <c r="AF1012" t="s">
        <v>7586</v>
      </c>
      <c r="AI1012">
        <v>0</v>
      </c>
      <c r="AJ1012">
        <v>0</v>
      </c>
      <c r="AK1012" t="s">
        <v>7609</v>
      </c>
      <c r="AL1012" t="s">
        <v>7609</v>
      </c>
    </row>
    <row r="1013" spans="1:38">
      <c r="A1013" t="s">
        <v>5573</v>
      </c>
      <c r="B1013" t="s">
        <v>4846</v>
      </c>
      <c r="C1013" t="s">
        <v>4849</v>
      </c>
      <c r="D1013">
        <v>76.83</v>
      </c>
      <c r="E1013" t="s">
        <v>4851</v>
      </c>
      <c r="F1013">
        <v>7.11</v>
      </c>
      <c r="G1013">
        <v>0</v>
      </c>
      <c r="H1013">
        <v>1</v>
      </c>
      <c r="I1013" t="s">
        <v>5729</v>
      </c>
      <c r="J1013" t="s">
        <v>6623</v>
      </c>
      <c r="K1013" t="s">
        <v>6679</v>
      </c>
      <c r="L1013" t="s">
        <v>6680</v>
      </c>
      <c r="M1013" t="s">
        <v>6694</v>
      </c>
      <c r="N1013">
        <v>9</v>
      </c>
      <c r="O1013" t="s">
        <v>6740</v>
      </c>
      <c r="P1013" t="s">
        <v>7420</v>
      </c>
      <c r="Q1013">
        <v>11</v>
      </c>
      <c r="R1013">
        <v>2</v>
      </c>
      <c r="S1013">
        <v>5.97</v>
      </c>
      <c r="T1013">
        <v>8.449999999999999</v>
      </c>
      <c r="U1013">
        <v>853.4400000000001</v>
      </c>
      <c r="V1013">
        <v>146.59</v>
      </c>
      <c r="W1013">
        <v>8.050000000000001</v>
      </c>
      <c r="X1013">
        <v>4.12</v>
      </c>
      <c r="Y1013">
        <v>8.84</v>
      </c>
      <c r="Z1013">
        <v>5</v>
      </c>
      <c r="AA1013" t="s">
        <v>4708</v>
      </c>
      <c r="AB1013">
        <v>3</v>
      </c>
      <c r="AC1013">
        <v>15</v>
      </c>
      <c r="AD1013">
        <v>1.08</v>
      </c>
      <c r="AF1013" t="s">
        <v>7583</v>
      </c>
      <c r="AI1013">
        <v>0</v>
      </c>
      <c r="AJ1013">
        <v>0</v>
      </c>
    </row>
    <row r="1014" spans="1:38">
      <c r="A1014" t="s">
        <v>5573</v>
      </c>
      <c r="B1014" t="s">
        <v>4846</v>
      </c>
      <c r="C1014" t="s">
        <v>4849</v>
      </c>
      <c r="D1014">
        <v>76.83</v>
      </c>
      <c r="E1014" t="s">
        <v>4851</v>
      </c>
      <c r="F1014">
        <v>7.11</v>
      </c>
      <c r="G1014">
        <v>0</v>
      </c>
      <c r="H1014">
        <v>1</v>
      </c>
      <c r="I1014" t="s">
        <v>5729</v>
      </c>
      <c r="J1014" t="s">
        <v>6624</v>
      </c>
      <c r="K1014" t="s">
        <v>6679</v>
      </c>
      <c r="L1014" t="s">
        <v>6680</v>
      </c>
      <c r="M1014" t="s">
        <v>6695</v>
      </c>
      <c r="N1014">
        <v>8</v>
      </c>
      <c r="O1014" t="s">
        <v>6741</v>
      </c>
      <c r="P1014" t="s">
        <v>7420</v>
      </c>
      <c r="Q1014">
        <v>11</v>
      </c>
      <c r="R1014">
        <v>2</v>
      </c>
      <c r="S1014">
        <v>5.97</v>
      </c>
      <c r="T1014">
        <v>8.449999999999999</v>
      </c>
      <c r="U1014">
        <v>853.4400000000001</v>
      </c>
      <c r="V1014">
        <v>146.59</v>
      </c>
      <c r="W1014">
        <v>8.050000000000001</v>
      </c>
      <c r="X1014">
        <v>4.12</v>
      </c>
      <c r="Y1014">
        <v>8.84</v>
      </c>
      <c r="Z1014">
        <v>5</v>
      </c>
      <c r="AA1014" t="s">
        <v>4708</v>
      </c>
      <c r="AB1014">
        <v>3</v>
      </c>
      <c r="AC1014">
        <v>15</v>
      </c>
      <c r="AD1014">
        <v>1.08</v>
      </c>
      <c r="AF1014" t="s">
        <v>7583</v>
      </c>
      <c r="AI1014">
        <v>0</v>
      </c>
      <c r="AJ1014">
        <v>0</v>
      </c>
    </row>
    <row r="1015" spans="1:38">
      <c r="A1015" t="s">
        <v>5574</v>
      </c>
      <c r="B1015" t="s">
        <v>4846</v>
      </c>
      <c r="C1015" t="s">
        <v>4849</v>
      </c>
      <c r="D1015">
        <v>79.34999999999999</v>
      </c>
      <c r="E1015" t="s">
        <v>4851</v>
      </c>
      <c r="F1015">
        <v>7.1</v>
      </c>
      <c r="G1015">
        <v>0</v>
      </c>
      <c r="H1015">
        <v>1</v>
      </c>
      <c r="I1015" t="s">
        <v>5729</v>
      </c>
      <c r="J1015" t="s">
        <v>6625</v>
      </c>
      <c r="K1015" t="s">
        <v>6679</v>
      </c>
      <c r="L1015" t="s">
        <v>6680</v>
      </c>
      <c r="M1015" t="s">
        <v>6694</v>
      </c>
      <c r="N1015">
        <v>9</v>
      </c>
      <c r="O1015" t="s">
        <v>6740</v>
      </c>
      <c r="P1015" t="s">
        <v>7421</v>
      </c>
      <c r="Q1015">
        <v>12</v>
      </c>
      <c r="R1015">
        <v>2</v>
      </c>
      <c r="S1015">
        <v>8.02</v>
      </c>
      <c r="T1015">
        <v>10.01</v>
      </c>
      <c r="U1015">
        <v>935.54</v>
      </c>
      <c r="V1015">
        <v>165.47</v>
      </c>
      <c r="W1015">
        <v>9.76</v>
      </c>
      <c r="X1015">
        <v>4.07</v>
      </c>
      <c r="Y1015">
        <v>6.68</v>
      </c>
      <c r="Z1015">
        <v>5</v>
      </c>
      <c r="AA1015" t="s">
        <v>4708</v>
      </c>
      <c r="AB1015">
        <v>3</v>
      </c>
      <c r="AC1015">
        <v>16</v>
      </c>
      <c r="AD1015">
        <v>1.5</v>
      </c>
      <c r="AF1015" t="s">
        <v>7586</v>
      </c>
      <c r="AI1015">
        <v>0</v>
      </c>
      <c r="AJ1015">
        <v>0</v>
      </c>
    </row>
    <row r="1016" spans="1:38">
      <c r="A1016" t="s">
        <v>5574</v>
      </c>
      <c r="B1016" t="s">
        <v>4846</v>
      </c>
      <c r="C1016" t="s">
        <v>4849</v>
      </c>
      <c r="D1016">
        <v>79.34999999999999</v>
      </c>
      <c r="E1016" t="s">
        <v>4851</v>
      </c>
      <c r="F1016">
        <v>7.1</v>
      </c>
      <c r="G1016">
        <v>0</v>
      </c>
      <c r="H1016">
        <v>1</v>
      </c>
      <c r="I1016" t="s">
        <v>5729</v>
      </c>
      <c r="J1016" t="s">
        <v>6626</v>
      </c>
      <c r="K1016" t="s">
        <v>6679</v>
      </c>
      <c r="L1016" t="s">
        <v>6680</v>
      </c>
      <c r="M1016" t="s">
        <v>6695</v>
      </c>
      <c r="N1016">
        <v>8</v>
      </c>
      <c r="O1016" t="s">
        <v>6741</v>
      </c>
      <c r="P1016" t="s">
        <v>7421</v>
      </c>
      <c r="Q1016">
        <v>12</v>
      </c>
      <c r="R1016">
        <v>2</v>
      </c>
      <c r="S1016">
        <v>8.02</v>
      </c>
      <c r="T1016">
        <v>10.01</v>
      </c>
      <c r="U1016">
        <v>935.54</v>
      </c>
      <c r="V1016">
        <v>165.47</v>
      </c>
      <c r="W1016">
        <v>9.76</v>
      </c>
      <c r="X1016">
        <v>4.07</v>
      </c>
      <c r="Y1016">
        <v>6.68</v>
      </c>
      <c r="Z1016">
        <v>5</v>
      </c>
      <c r="AA1016" t="s">
        <v>4708</v>
      </c>
      <c r="AB1016">
        <v>3</v>
      </c>
      <c r="AC1016">
        <v>16</v>
      </c>
      <c r="AD1016">
        <v>1.5</v>
      </c>
      <c r="AF1016" t="s">
        <v>7586</v>
      </c>
      <c r="AI1016">
        <v>0</v>
      </c>
      <c r="AJ1016">
        <v>0</v>
      </c>
    </row>
    <row r="1017" spans="1:38">
      <c r="A1017" t="s">
        <v>5575</v>
      </c>
      <c r="B1017" t="s">
        <v>4846</v>
      </c>
      <c r="C1017" t="s">
        <v>4849</v>
      </c>
      <c r="D1017">
        <v>82.92</v>
      </c>
      <c r="E1017" t="s">
        <v>4851</v>
      </c>
      <c r="F1017">
        <v>7.08</v>
      </c>
      <c r="G1017">
        <v>0.6899999999999999</v>
      </c>
      <c r="H1017">
        <v>2</v>
      </c>
      <c r="I1017" t="s">
        <v>5731</v>
      </c>
      <c r="J1017" t="s">
        <v>6627</v>
      </c>
      <c r="K1017" t="s">
        <v>6679</v>
      </c>
      <c r="L1017" t="s">
        <v>6680</v>
      </c>
      <c r="M1017" t="s">
        <v>6698</v>
      </c>
      <c r="N1017">
        <v>8</v>
      </c>
      <c r="O1017" t="s">
        <v>6744</v>
      </c>
      <c r="P1017" t="s">
        <v>7422</v>
      </c>
      <c r="Q1017">
        <v>11</v>
      </c>
      <c r="R1017">
        <v>2</v>
      </c>
      <c r="S1017">
        <v>4.91</v>
      </c>
      <c r="T1017">
        <v>7.4</v>
      </c>
      <c r="U1017">
        <v>752</v>
      </c>
      <c r="V1017">
        <v>134.12</v>
      </c>
      <c r="W1017">
        <v>6.84</v>
      </c>
      <c r="X1017">
        <v>4.49</v>
      </c>
      <c r="Y1017">
        <v>9.32</v>
      </c>
      <c r="Z1017">
        <v>4</v>
      </c>
      <c r="AA1017" t="s">
        <v>4708</v>
      </c>
      <c r="AB1017">
        <v>3</v>
      </c>
      <c r="AC1017">
        <v>16</v>
      </c>
      <c r="AD1017">
        <v>0.8399999999999999</v>
      </c>
      <c r="AF1017" t="s">
        <v>7583</v>
      </c>
      <c r="AI1017">
        <v>0</v>
      </c>
      <c r="AJ1017">
        <v>0</v>
      </c>
    </row>
    <row r="1018" spans="1:38">
      <c r="A1018" t="s">
        <v>5576</v>
      </c>
      <c r="B1018" t="s">
        <v>4846</v>
      </c>
      <c r="C1018" t="s">
        <v>4849</v>
      </c>
      <c r="D1018">
        <v>87</v>
      </c>
      <c r="E1018" t="s">
        <v>4851</v>
      </c>
      <c r="F1018">
        <v>7.06</v>
      </c>
      <c r="G1018">
        <v>0.67</v>
      </c>
      <c r="H1018">
        <v>2</v>
      </c>
      <c r="I1018" t="s">
        <v>5730</v>
      </c>
      <c r="K1018" t="s">
        <v>6679</v>
      </c>
      <c r="M1018" t="s">
        <v>6708</v>
      </c>
      <c r="N1018">
        <v>8</v>
      </c>
      <c r="O1018" t="s">
        <v>6754</v>
      </c>
      <c r="P1018" t="s">
        <v>7423</v>
      </c>
      <c r="Q1018">
        <v>5</v>
      </c>
      <c r="R1018">
        <v>2</v>
      </c>
      <c r="S1018">
        <v>2.24</v>
      </c>
      <c r="T1018">
        <v>3.33</v>
      </c>
      <c r="U1018">
        <v>427.27</v>
      </c>
      <c r="V1018">
        <v>74.59999999999999</v>
      </c>
      <c r="W1018">
        <v>4.79</v>
      </c>
      <c r="X1018">
        <v>6.64</v>
      </c>
      <c r="Y1018">
        <v>0</v>
      </c>
      <c r="Z1018">
        <v>3</v>
      </c>
      <c r="AA1018" t="s">
        <v>4708</v>
      </c>
      <c r="AB1018">
        <v>0</v>
      </c>
      <c r="AC1018">
        <v>2</v>
      </c>
      <c r="AD1018">
        <v>4.7345</v>
      </c>
      <c r="AF1018" t="s">
        <v>7585</v>
      </c>
      <c r="AI1018">
        <v>0</v>
      </c>
      <c r="AJ1018">
        <v>0</v>
      </c>
      <c r="AK1018" t="s">
        <v>7607</v>
      </c>
      <c r="AL1018" t="s">
        <v>7607</v>
      </c>
    </row>
    <row r="1019" spans="1:38">
      <c r="A1019" t="s">
        <v>5577</v>
      </c>
      <c r="B1019" t="s">
        <v>4846</v>
      </c>
      <c r="C1019" t="s">
        <v>4849</v>
      </c>
      <c r="D1019">
        <v>88</v>
      </c>
      <c r="E1019" t="s">
        <v>4851</v>
      </c>
      <c r="F1019">
        <v>7.06</v>
      </c>
      <c r="G1019">
        <v>0</v>
      </c>
      <c r="H1019">
        <v>1</v>
      </c>
      <c r="I1019" t="s">
        <v>5729</v>
      </c>
      <c r="K1019" t="s">
        <v>6679</v>
      </c>
      <c r="L1019" t="s">
        <v>6680</v>
      </c>
      <c r="M1019" t="s">
        <v>6699</v>
      </c>
      <c r="N1019">
        <v>9</v>
      </c>
      <c r="O1019" t="s">
        <v>6745</v>
      </c>
      <c r="P1019" t="s">
        <v>7424</v>
      </c>
      <c r="Q1019">
        <v>9</v>
      </c>
      <c r="R1019">
        <v>2</v>
      </c>
      <c r="S1019">
        <v>3.15</v>
      </c>
      <c r="T1019">
        <v>5.93</v>
      </c>
      <c r="U1019">
        <v>669.8</v>
      </c>
      <c r="V1019">
        <v>107.89</v>
      </c>
      <c r="W1019">
        <v>6.33</v>
      </c>
      <c r="X1019">
        <v>1.11</v>
      </c>
      <c r="Y1019">
        <v>7.06</v>
      </c>
      <c r="Z1019">
        <v>5</v>
      </c>
      <c r="AA1019" t="s">
        <v>4708</v>
      </c>
      <c r="AB1019">
        <v>2</v>
      </c>
      <c r="AC1019">
        <v>10</v>
      </c>
      <c r="AD1019">
        <v>2.328666666666667</v>
      </c>
      <c r="AF1019" t="s">
        <v>7586</v>
      </c>
      <c r="AI1019">
        <v>0</v>
      </c>
      <c r="AJ1019">
        <v>0</v>
      </c>
      <c r="AK1019" t="s">
        <v>7598</v>
      </c>
      <c r="AL1019" t="s">
        <v>7598</v>
      </c>
    </row>
    <row r="1020" spans="1:38">
      <c r="A1020" t="s">
        <v>5578</v>
      </c>
      <c r="B1020" t="s">
        <v>4846</v>
      </c>
      <c r="C1020" t="s">
        <v>4849</v>
      </c>
      <c r="D1020">
        <v>90</v>
      </c>
      <c r="E1020" t="s">
        <v>4851</v>
      </c>
      <c r="F1020">
        <v>7.05</v>
      </c>
      <c r="G1020">
        <v>0</v>
      </c>
      <c r="H1020">
        <v>1</v>
      </c>
      <c r="I1020" t="s">
        <v>5729</v>
      </c>
      <c r="K1020" t="s">
        <v>6679</v>
      </c>
      <c r="L1020" t="s">
        <v>6680</v>
      </c>
      <c r="M1020" t="s">
        <v>6699</v>
      </c>
      <c r="N1020">
        <v>9</v>
      </c>
      <c r="O1020" t="s">
        <v>6745</v>
      </c>
      <c r="P1020" t="s">
        <v>7425</v>
      </c>
      <c r="Q1020">
        <v>12</v>
      </c>
      <c r="R1020">
        <v>2</v>
      </c>
      <c r="S1020">
        <v>1.58</v>
      </c>
      <c r="T1020">
        <v>4.64</v>
      </c>
      <c r="U1020">
        <v>674.77</v>
      </c>
      <c r="V1020">
        <v>148.25</v>
      </c>
      <c r="W1020">
        <v>6.02</v>
      </c>
      <c r="X1020">
        <v>1.02</v>
      </c>
      <c r="Y1020">
        <v>5.91</v>
      </c>
      <c r="Z1020">
        <v>7</v>
      </c>
      <c r="AA1020" t="s">
        <v>4708</v>
      </c>
      <c r="AB1020">
        <v>3</v>
      </c>
      <c r="AC1020">
        <v>9</v>
      </c>
      <c r="AD1020">
        <v>2.68</v>
      </c>
      <c r="AF1020" t="s">
        <v>7586</v>
      </c>
      <c r="AI1020">
        <v>0</v>
      </c>
      <c r="AJ1020">
        <v>0</v>
      </c>
      <c r="AK1020" t="s">
        <v>7598</v>
      </c>
      <c r="AL1020" t="s">
        <v>7598</v>
      </c>
    </row>
    <row r="1021" spans="1:38">
      <c r="A1021" t="s">
        <v>5579</v>
      </c>
      <c r="B1021" t="s">
        <v>4846</v>
      </c>
      <c r="C1021" t="s">
        <v>4849</v>
      </c>
      <c r="D1021">
        <v>90</v>
      </c>
      <c r="E1021" t="s">
        <v>4851</v>
      </c>
      <c r="F1021">
        <v>7.05</v>
      </c>
      <c r="G1021">
        <v>0</v>
      </c>
      <c r="H1021">
        <v>1</v>
      </c>
      <c r="I1021" t="s">
        <v>5729</v>
      </c>
      <c r="K1021" t="s">
        <v>6679</v>
      </c>
      <c r="L1021" t="s">
        <v>6680</v>
      </c>
      <c r="M1021" t="s">
        <v>6699</v>
      </c>
      <c r="N1021">
        <v>9</v>
      </c>
      <c r="O1021" t="s">
        <v>6745</v>
      </c>
      <c r="P1021" t="s">
        <v>7426</v>
      </c>
      <c r="Q1021">
        <v>9</v>
      </c>
      <c r="R1021">
        <v>2</v>
      </c>
      <c r="S1021">
        <v>3.36</v>
      </c>
      <c r="T1021">
        <v>6.11</v>
      </c>
      <c r="U1021">
        <v>687.79</v>
      </c>
      <c r="V1021">
        <v>107.89</v>
      </c>
      <c r="W1021">
        <v>6.47</v>
      </c>
      <c r="X1021">
        <v>1.11</v>
      </c>
      <c r="Y1021">
        <v>7.2</v>
      </c>
      <c r="Z1021">
        <v>5</v>
      </c>
      <c r="AA1021" t="s">
        <v>4708</v>
      </c>
      <c r="AB1021">
        <v>2</v>
      </c>
      <c r="AC1021">
        <v>10</v>
      </c>
      <c r="AD1021">
        <v>2.223666666666666</v>
      </c>
      <c r="AF1021" t="s">
        <v>7586</v>
      </c>
      <c r="AI1021">
        <v>0</v>
      </c>
      <c r="AJ1021">
        <v>0</v>
      </c>
      <c r="AK1021" t="s">
        <v>7598</v>
      </c>
      <c r="AL1021" t="s">
        <v>7598</v>
      </c>
    </row>
    <row r="1022" spans="1:38">
      <c r="A1022" t="s">
        <v>5580</v>
      </c>
      <c r="B1022" t="s">
        <v>4846</v>
      </c>
      <c r="C1022" t="s">
        <v>4849</v>
      </c>
      <c r="D1022">
        <v>90</v>
      </c>
      <c r="E1022" t="s">
        <v>4851</v>
      </c>
      <c r="F1022">
        <v>7.05</v>
      </c>
      <c r="G1022">
        <v>0.39</v>
      </c>
      <c r="H1022">
        <v>2</v>
      </c>
      <c r="I1022" t="s">
        <v>5729</v>
      </c>
      <c r="K1022" t="s">
        <v>6679</v>
      </c>
      <c r="L1022" t="s">
        <v>6680</v>
      </c>
      <c r="M1022" t="s">
        <v>6704</v>
      </c>
      <c r="N1022">
        <v>9</v>
      </c>
      <c r="O1022" t="s">
        <v>6750</v>
      </c>
      <c r="P1022" t="s">
        <v>7427</v>
      </c>
      <c r="Q1022">
        <v>12</v>
      </c>
      <c r="R1022">
        <v>6</v>
      </c>
      <c r="S1022">
        <v>5.67</v>
      </c>
      <c r="T1022">
        <v>6.08</v>
      </c>
      <c r="U1022">
        <v>688.77</v>
      </c>
      <c r="V1022">
        <v>191.72</v>
      </c>
      <c r="W1022">
        <v>5.38</v>
      </c>
      <c r="X1022">
        <v>7.4</v>
      </c>
      <c r="Y1022">
        <v>0</v>
      </c>
      <c r="Z1022">
        <v>2</v>
      </c>
      <c r="AA1022" t="s">
        <v>4708</v>
      </c>
      <c r="AB1022">
        <v>4</v>
      </c>
      <c r="AC1022">
        <v>11</v>
      </c>
      <c r="AD1022">
        <v>1</v>
      </c>
      <c r="AF1022" t="s">
        <v>7585</v>
      </c>
      <c r="AI1022">
        <v>0</v>
      </c>
      <c r="AJ1022">
        <v>0</v>
      </c>
      <c r="AK1022" t="s">
        <v>7603</v>
      </c>
      <c r="AL1022" t="s">
        <v>7603</v>
      </c>
    </row>
    <row r="1023" spans="1:38">
      <c r="A1023" t="s">
        <v>5581</v>
      </c>
      <c r="B1023" t="s">
        <v>4846</v>
      </c>
      <c r="C1023" t="s">
        <v>4849</v>
      </c>
      <c r="D1023">
        <v>92.09999999999999</v>
      </c>
      <c r="E1023" t="s">
        <v>4851</v>
      </c>
      <c r="F1023">
        <v>7.04</v>
      </c>
      <c r="G1023">
        <v>0</v>
      </c>
      <c r="H1023">
        <v>1</v>
      </c>
      <c r="I1023" t="s">
        <v>5729</v>
      </c>
      <c r="K1023" t="s">
        <v>6679</v>
      </c>
      <c r="L1023" t="s">
        <v>6680</v>
      </c>
      <c r="M1023" t="s">
        <v>6710</v>
      </c>
      <c r="N1023">
        <v>9</v>
      </c>
      <c r="O1023" t="s">
        <v>6756</v>
      </c>
      <c r="P1023" t="s">
        <v>7428</v>
      </c>
      <c r="Q1023">
        <v>9</v>
      </c>
      <c r="R1023">
        <v>2</v>
      </c>
      <c r="S1023">
        <v>4.84</v>
      </c>
      <c r="T1023">
        <v>7.37</v>
      </c>
      <c r="U1023">
        <v>653.87</v>
      </c>
      <c r="V1023">
        <v>124.89</v>
      </c>
      <c r="W1023">
        <v>6.25</v>
      </c>
      <c r="X1023">
        <v>3.75</v>
      </c>
      <c r="Y1023">
        <v>9.619999999999999</v>
      </c>
      <c r="Z1023">
        <v>3</v>
      </c>
      <c r="AA1023" t="s">
        <v>4708</v>
      </c>
      <c r="AB1023">
        <v>2</v>
      </c>
      <c r="AC1023">
        <v>14</v>
      </c>
      <c r="AD1023">
        <v>0.6900000000000004</v>
      </c>
      <c r="AF1023" t="s">
        <v>7583</v>
      </c>
      <c r="AI1023">
        <v>0</v>
      </c>
      <c r="AJ1023">
        <v>0</v>
      </c>
      <c r="AK1023" t="s">
        <v>7609</v>
      </c>
      <c r="AL1023" t="s">
        <v>7609</v>
      </c>
    </row>
    <row r="1024" spans="1:38">
      <c r="A1024" t="s">
        <v>5582</v>
      </c>
      <c r="B1024" t="s">
        <v>4846</v>
      </c>
      <c r="C1024" t="s">
        <v>4849</v>
      </c>
      <c r="D1024">
        <v>99.83</v>
      </c>
      <c r="E1024" t="s">
        <v>4851</v>
      </c>
      <c r="F1024">
        <v>7</v>
      </c>
      <c r="G1024">
        <v>0</v>
      </c>
      <c r="H1024">
        <v>1</v>
      </c>
      <c r="I1024" t="s">
        <v>5729</v>
      </c>
      <c r="J1024" t="s">
        <v>6628</v>
      </c>
      <c r="K1024" t="s">
        <v>6679</v>
      </c>
      <c r="L1024" t="s">
        <v>6680</v>
      </c>
      <c r="M1024" t="s">
        <v>6694</v>
      </c>
      <c r="N1024">
        <v>9</v>
      </c>
      <c r="O1024" t="s">
        <v>6740</v>
      </c>
      <c r="P1024" t="s">
        <v>7429</v>
      </c>
      <c r="Q1024">
        <v>12</v>
      </c>
      <c r="R1024">
        <v>2</v>
      </c>
      <c r="S1024">
        <v>8.300000000000001</v>
      </c>
      <c r="T1024">
        <v>10.27</v>
      </c>
      <c r="U1024">
        <v>953.5599999999999</v>
      </c>
      <c r="V1024">
        <v>172.89</v>
      </c>
      <c r="W1024">
        <v>9.74</v>
      </c>
      <c r="X1024">
        <v>4.14</v>
      </c>
      <c r="Y1024">
        <v>6.12</v>
      </c>
      <c r="Z1024">
        <v>5</v>
      </c>
      <c r="AA1024" t="s">
        <v>4708</v>
      </c>
      <c r="AB1024">
        <v>3</v>
      </c>
      <c r="AC1024">
        <v>16</v>
      </c>
      <c r="AD1024">
        <v>1.5</v>
      </c>
      <c r="AF1024" t="s">
        <v>7586</v>
      </c>
      <c r="AI1024">
        <v>0</v>
      </c>
      <c r="AJ1024">
        <v>0</v>
      </c>
    </row>
    <row r="1025" spans="1:38">
      <c r="A1025" t="s">
        <v>5582</v>
      </c>
      <c r="B1025" t="s">
        <v>4846</v>
      </c>
      <c r="C1025" t="s">
        <v>4849</v>
      </c>
      <c r="D1025">
        <v>99.83</v>
      </c>
      <c r="E1025" t="s">
        <v>4851</v>
      </c>
      <c r="F1025">
        <v>7</v>
      </c>
      <c r="G1025">
        <v>0</v>
      </c>
      <c r="H1025">
        <v>1</v>
      </c>
      <c r="I1025" t="s">
        <v>5729</v>
      </c>
      <c r="J1025" t="s">
        <v>6629</v>
      </c>
      <c r="K1025" t="s">
        <v>6679</v>
      </c>
      <c r="L1025" t="s">
        <v>6680</v>
      </c>
      <c r="M1025" t="s">
        <v>6695</v>
      </c>
      <c r="N1025">
        <v>8</v>
      </c>
      <c r="O1025" t="s">
        <v>6741</v>
      </c>
      <c r="P1025" t="s">
        <v>7429</v>
      </c>
      <c r="Q1025">
        <v>12</v>
      </c>
      <c r="R1025">
        <v>2</v>
      </c>
      <c r="S1025">
        <v>8.300000000000001</v>
      </c>
      <c r="T1025">
        <v>10.27</v>
      </c>
      <c r="U1025">
        <v>953.5599999999999</v>
      </c>
      <c r="V1025">
        <v>172.89</v>
      </c>
      <c r="W1025">
        <v>9.74</v>
      </c>
      <c r="X1025">
        <v>4.14</v>
      </c>
      <c r="Y1025">
        <v>6.12</v>
      </c>
      <c r="Z1025">
        <v>5</v>
      </c>
      <c r="AA1025" t="s">
        <v>4708</v>
      </c>
      <c r="AB1025">
        <v>3</v>
      </c>
      <c r="AC1025">
        <v>16</v>
      </c>
      <c r="AD1025">
        <v>1.5</v>
      </c>
      <c r="AF1025" t="s">
        <v>7586</v>
      </c>
      <c r="AI1025">
        <v>0</v>
      </c>
      <c r="AJ1025">
        <v>0</v>
      </c>
    </row>
    <row r="1026" spans="1:38">
      <c r="A1026" t="s">
        <v>5583</v>
      </c>
      <c r="B1026" t="s">
        <v>4846</v>
      </c>
      <c r="C1026" t="s">
        <v>4849</v>
      </c>
      <c r="D1026">
        <v>100</v>
      </c>
      <c r="E1026" t="s">
        <v>4851</v>
      </c>
      <c r="F1026">
        <v>7</v>
      </c>
      <c r="G1026">
        <v>0</v>
      </c>
      <c r="H1026">
        <v>1</v>
      </c>
      <c r="I1026" t="s">
        <v>5729</v>
      </c>
      <c r="K1026" t="s">
        <v>6679</v>
      </c>
      <c r="L1026" t="s">
        <v>6680</v>
      </c>
      <c r="M1026" t="s">
        <v>6699</v>
      </c>
      <c r="N1026">
        <v>9</v>
      </c>
      <c r="O1026" t="s">
        <v>6745</v>
      </c>
      <c r="P1026" t="s">
        <v>7430</v>
      </c>
      <c r="Q1026">
        <v>12</v>
      </c>
      <c r="R1026">
        <v>2</v>
      </c>
      <c r="S1026">
        <v>1.48</v>
      </c>
      <c r="T1026">
        <v>4.53</v>
      </c>
      <c r="U1026">
        <v>674.77</v>
      </c>
      <c r="V1026">
        <v>148.25</v>
      </c>
      <c r="W1026">
        <v>6.02</v>
      </c>
      <c r="X1026">
        <v>1.03</v>
      </c>
      <c r="Y1026">
        <v>5.94</v>
      </c>
      <c r="Z1026">
        <v>7</v>
      </c>
      <c r="AA1026" t="s">
        <v>4708</v>
      </c>
      <c r="AB1026">
        <v>3</v>
      </c>
      <c r="AC1026">
        <v>9</v>
      </c>
      <c r="AD1026">
        <v>2.735</v>
      </c>
      <c r="AF1026" t="s">
        <v>7586</v>
      </c>
      <c r="AI1026">
        <v>0</v>
      </c>
      <c r="AJ1026">
        <v>0</v>
      </c>
      <c r="AK1026" t="s">
        <v>7598</v>
      </c>
      <c r="AL1026" t="s">
        <v>7598</v>
      </c>
    </row>
    <row r="1027" spans="1:38">
      <c r="A1027" t="s">
        <v>5584</v>
      </c>
      <c r="B1027" t="s">
        <v>4846</v>
      </c>
      <c r="C1027" t="s">
        <v>4849</v>
      </c>
      <c r="D1027">
        <v>110</v>
      </c>
      <c r="E1027" t="s">
        <v>4851</v>
      </c>
      <c r="F1027">
        <v>6.96</v>
      </c>
      <c r="G1027">
        <v>0.92</v>
      </c>
      <c r="H1027">
        <v>3</v>
      </c>
      <c r="I1027" t="s">
        <v>5729</v>
      </c>
      <c r="K1027" t="s">
        <v>6679</v>
      </c>
      <c r="L1027" t="s">
        <v>6680</v>
      </c>
      <c r="M1027" t="s">
        <v>6712</v>
      </c>
      <c r="N1027">
        <v>9</v>
      </c>
      <c r="O1027" t="s">
        <v>6758</v>
      </c>
      <c r="P1027" t="s">
        <v>7431</v>
      </c>
      <c r="Q1027">
        <v>8</v>
      </c>
      <c r="R1027">
        <v>4</v>
      </c>
      <c r="S1027">
        <v>3.56</v>
      </c>
      <c r="T1027">
        <v>6.4</v>
      </c>
      <c r="U1027">
        <v>679.8200000000001</v>
      </c>
      <c r="V1027">
        <v>164.55</v>
      </c>
      <c r="W1027">
        <v>3.78</v>
      </c>
      <c r="X1027">
        <v>5.76</v>
      </c>
      <c r="Y1027">
        <v>0</v>
      </c>
      <c r="Z1027">
        <v>4</v>
      </c>
      <c r="AA1027" t="s">
        <v>4708</v>
      </c>
      <c r="AB1027">
        <v>1</v>
      </c>
      <c r="AC1027">
        <v>12</v>
      </c>
      <c r="AD1027">
        <v>1.22</v>
      </c>
      <c r="AF1027" t="s">
        <v>7586</v>
      </c>
      <c r="AI1027">
        <v>0</v>
      </c>
      <c r="AJ1027">
        <v>0</v>
      </c>
      <c r="AK1027" t="s">
        <v>7610</v>
      </c>
      <c r="AL1027" t="s">
        <v>7610</v>
      </c>
    </row>
    <row r="1028" spans="1:38">
      <c r="A1028" t="s">
        <v>5585</v>
      </c>
      <c r="B1028" t="s">
        <v>4846</v>
      </c>
      <c r="C1028" t="s">
        <v>4849</v>
      </c>
      <c r="D1028">
        <v>110</v>
      </c>
      <c r="E1028" t="s">
        <v>4851</v>
      </c>
      <c r="F1028">
        <v>6.96</v>
      </c>
      <c r="G1028">
        <v>0</v>
      </c>
      <c r="H1028">
        <v>1</v>
      </c>
      <c r="I1028" t="s">
        <v>5729</v>
      </c>
      <c r="K1028" t="s">
        <v>6679</v>
      </c>
      <c r="M1028" t="s">
        <v>6709</v>
      </c>
      <c r="N1028">
        <v>8</v>
      </c>
      <c r="O1028" t="s">
        <v>6755</v>
      </c>
      <c r="P1028" t="s">
        <v>7432</v>
      </c>
      <c r="Q1028">
        <v>5</v>
      </c>
      <c r="R1028">
        <v>2</v>
      </c>
      <c r="S1028">
        <v>4.67</v>
      </c>
      <c r="T1028">
        <v>7.33</v>
      </c>
      <c r="U1028">
        <v>628.21</v>
      </c>
      <c r="V1028">
        <v>79.23</v>
      </c>
      <c r="W1028">
        <v>7.58</v>
      </c>
      <c r="X1028">
        <v>4.26</v>
      </c>
      <c r="Y1028">
        <v>7.3</v>
      </c>
      <c r="Z1028">
        <v>4</v>
      </c>
      <c r="AA1028" t="s">
        <v>4708</v>
      </c>
      <c r="AB1028">
        <v>2</v>
      </c>
      <c r="AC1028">
        <v>11</v>
      </c>
      <c r="AD1028">
        <v>2.5</v>
      </c>
      <c r="AF1028" t="s">
        <v>7586</v>
      </c>
      <c r="AI1028">
        <v>0</v>
      </c>
      <c r="AJ1028">
        <v>0</v>
      </c>
      <c r="AK1028" t="s">
        <v>7608</v>
      </c>
      <c r="AL1028" t="s">
        <v>7608</v>
      </c>
    </row>
    <row r="1029" spans="1:38">
      <c r="A1029" t="s">
        <v>5586</v>
      </c>
      <c r="B1029" t="s">
        <v>4846</v>
      </c>
      <c r="C1029" t="s">
        <v>4849</v>
      </c>
      <c r="D1029">
        <v>112.99</v>
      </c>
      <c r="E1029" t="s">
        <v>4851</v>
      </c>
      <c r="F1029">
        <v>6.95</v>
      </c>
      <c r="G1029">
        <v>0</v>
      </c>
      <c r="H1029">
        <v>1</v>
      </c>
      <c r="I1029" t="s">
        <v>5729</v>
      </c>
      <c r="J1029" t="s">
        <v>6630</v>
      </c>
      <c r="K1029" t="s">
        <v>6679</v>
      </c>
      <c r="L1029" t="s">
        <v>6680</v>
      </c>
      <c r="M1029" t="s">
        <v>6694</v>
      </c>
      <c r="N1029">
        <v>9</v>
      </c>
      <c r="O1029" t="s">
        <v>6740</v>
      </c>
      <c r="P1029" t="s">
        <v>7433</v>
      </c>
      <c r="Q1029">
        <v>12</v>
      </c>
      <c r="R1029">
        <v>2</v>
      </c>
      <c r="S1029">
        <v>9.16</v>
      </c>
      <c r="T1029">
        <v>11.29</v>
      </c>
      <c r="U1029">
        <v>902.47</v>
      </c>
      <c r="V1029">
        <v>159.48</v>
      </c>
      <c r="W1029">
        <v>8.34</v>
      </c>
      <c r="X1029">
        <v>4.1</v>
      </c>
      <c r="Y1029">
        <v>7.3</v>
      </c>
      <c r="Z1029">
        <v>6</v>
      </c>
      <c r="AA1029" t="s">
        <v>4708</v>
      </c>
      <c r="AB1029">
        <v>3</v>
      </c>
      <c r="AC1029">
        <v>16</v>
      </c>
      <c r="AD1029">
        <v>1.5</v>
      </c>
      <c r="AF1029" t="s">
        <v>7586</v>
      </c>
      <c r="AI1029">
        <v>0</v>
      </c>
      <c r="AJ1029">
        <v>0</v>
      </c>
    </row>
    <row r="1030" spans="1:38">
      <c r="A1030" t="s">
        <v>5586</v>
      </c>
      <c r="B1030" t="s">
        <v>4846</v>
      </c>
      <c r="C1030" t="s">
        <v>4849</v>
      </c>
      <c r="D1030">
        <v>112.99</v>
      </c>
      <c r="E1030" t="s">
        <v>4851</v>
      </c>
      <c r="F1030">
        <v>6.95</v>
      </c>
      <c r="G1030">
        <v>0</v>
      </c>
      <c r="H1030">
        <v>1</v>
      </c>
      <c r="I1030" t="s">
        <v>5729</v>
      </c>
      <c r="J1030" t="s">
        <v>6631</v>
      </c>
      <c r="K1030" t="s">
        <v>6679</v>
      </c>
      <c r="L1030" t="s">
        <v>6680</v>
      </c>
      <c r="M1030" t="s">
        <v>6695</v>
      </c>
      <c r="N1030">
        <v>8</v>
      </c>
      <c r="O1030" t="s">
        <v>6741</v>
      </c>
      <c r="P1030" t="s">
        <v>7433</v>
      </c>
      <c r="Q1030">
        <v>12</v>
      </c>
      <c r="R1030">
        <v>2</v>
      </c>
      <c r="S1030">
        <v>9.16</v>
      </c>
      <c r="T1030">
        <v>11.29</v>
      </c>
      <c r="U1030">
        <v>902.47</v>
      </c>
      <c r="V1030">
        <v>159.48</v>
      </c>
      <c r="W1030">
        <v>8.34</v>
      </c>
      <c r="X1030">
        <v>4.1</v>
      </c>
      <c r="Y1030">
        <v>7.3</v>
      </c>
      <c r="Z1030">
        <v>6</v>
      </c>
      <c r="AA1030" t="s">
        <v>4708</v>
      </c>
      <c r="AB1030">
        <v>3</v>
      </c>
      <c r="AC1030">
        <v>16</v>
      </c>
      <c r="AD1030">
        <v>1.5</v>
      </c>
      <c r="AF1030" t="s">
        <v>7586</v>
      </c>
      <c r="AI1030">
        <v>0</v>
      </c>
      <c r="AJ1030">
        <v>0</v>
      </c>
    </row>
    <row r="1031" spans="1:38">
      <c r="A1031" t="s">
        <v>5587</v>
      </c>
      <c r="B1031" t="s">
        <v>4846</v>
      </c>
      <c r="C1031" t="s">
        <v>4849</v>
      </c>
      <c r="D1031">
        <v>116</v>
      </c>
      <c r="E1031" t="s">
        <v>4851</v>
      </c>
      <c r="F1031">
        <v>6.94</v>
      </c>
      <c r="G1031">
        <v>0.6899999999999999</v>
      </c>
      <c r="H1031">
        <v>3</v>
      </c>
      <c r="I1031" t="s">
        <v>5729</v>
      </c>
      <c r="K1031" t="s">
        <v>6679</v>
      </c>
      <c r="L1031" t="s">
        <v>6680</v>
      </c>
      <c r="M1031" t="s">
        <v>6710</v>
      </c>
      <c r="N1031">
        <v>9</v>
      </c>
      <c r="O1031" t="s">
        <v>6756</v>
      </c>
      <c r="P1031" t="s">
        <v>7434</v>
      </c>
      <c r="Q1031">
        <v>11</v>
      </c>
      <c r="R1031">
        <v>2</v>
      </c>
      <c r="S1031">
        <v>3.74</v>
      </c>
      <c r="T1031">
        <v>6.4</v>
      </c>
      <c r="U1031">
        <v>761.97</v>
      </c>
      <c r="V1031">
        <v>143.35</v>
      </c>
      <c r="W1031">
        <v>6.18</v>
      </c>
      <c r="X1031">
        <v>4.1</v>
      </c>
      <c r="Y1031">
        <v>9.369999999999999</v>
      </c>
      <c r="Z1031">
        <v>4</v>
      </c>
      <c r="AA1031" t="s">
        <v>4708</v>
      </c>
      <c r="AB1031">
        <v>3</v>
      </c>
      <c r="AC1031">
        <v>18</v>
      </c>
      <c r="AD1031">
        <v>0.9450000000000003</v>
      </c>
      <c r="AF1031" t="s">
        <v>7583</v>
      </c>
      <c r="AI1031">
        <v>0</v>
      </c>
      <c r="AJ1031">
        <v>0</v>
      </c>
      <c r="AK1031" t="s">
        <v>7609</v>
      </c>
      <c r="AL1031" t="s">
        <v>7609</v>
      </c>
    </row>
    <row r="1032" spans="1:38">
      <c r="A1032" t="s">
        <v>5588</v>
      </c>
      <c r="B1032" t="s">
        <v>4846</v>
      </c>
      <c r="C1032" t="s">
        <v>4849</v>
      </c>
      <c r="D1032">
        <v>121</v>
      </c>
      <c r="E1032" t="s">
        <v>4851</v>
      </c>
      <c r="F1032">
        <v>6.92</v>
      </c>
      <c r="G1032">
        <v>0</v>
      </c>
      <c r="H1032">
        <v>1</v>
      </c>
      <c r="I1032" t="s">
        <v>5729</v>
      </c>
      <c r="K1032" t="s">
        <v>6679</v>
      </c>
      <c r="L1032" t="s">
        <v>6680</v>
      </c>
      <c r="M1032" t="s">
        <v>6710</v>
      </c>
      <c r="N1032">
        <v>9</v>
      </c>
      <c r="O1032" t="s">
        <v>6756</v>
      </c>
      <c r="P1032" t="s">
        <v>7435</v>
      </c>
      <c r="Q1032">
        <v>11</v>
      </c>
      <c r="R1032">
        <v>2</v>
      </c>
      <c r="S1032">
        <v>3.35</v>
      </c>
      <c r="T1032">
        <v>5.46</v>
      </c>
      <c r="U1032">
        <v>775.95</v>
      </c>
      <c r="V1032">
        <v>160.42</v>
      </c>
      <c r="W1032">
        <v>5.71</v>
      </c>
      <c r="X1032">
        <v>4.14</v>
      </c>
      <c r="Y1032">
        <v>7.19</v>
      </c>
      <c r="Z1032">
        <v>4</v>
      </c>
      <c r="AA1032" t="s">
        <v>4708</v>
      </c>
      <c r="AB1032">
        <v>3</v>
      </c>
      <c r="AC1032">
        <v>17</v>
      </c>
      <c r="AD1032">
        <v>1.825</v>
      </c>
      <c r="AF1032" t="s">
        <v>7586</v>
      </c>
      <c r="AI1032">
        <v>0</v>
      </c>
      <c r="AJ1032">
        <v>0</v>
      </c>
      <c r="AK1032" t="s">
        <v>7609</v>
      </c>
      <c r="AL1032" t="s">
        <v>7609</v>
      </c>
    </row>
    <row r="1033" spans="1:38">
      <c r="A1033" t="s">
        <v>5589</v>
      </c>
      <c r="B1033" t="s">
        <v>4846</v>
      </c>
      <c r="C1033" t="s">
        <v>4849</v>
      </c>
      <c r="D1033">
        <v>128.53</v>
      </c>
      <c r="E1033" t="s">
        <v>4851</v>
      </c>
      <c r="F1033">
        <v>6.89</v>
      </c>
      <c r="G1033">
        <v>0.6899999999999999</v>
      </c>
      <c r="H1033">
        <v>2</v>
      </c>
      <c r="I1033" t="s">
        <v>5731</v>
      </c>
      <c r="J1033" t="s">
        <v>6632</v>
      </c>
      <c r="K1033" t="s">
        <v>6679</v>
      </c>
      <c r="L1033" t="s">
        <v>6680</v>
      </c>
      <c r="M1033" t="s">
        <v>6698</v>
      </c>
      <c r="N1033">
        <v>8</v>
      </c>
      <c r="O1033" t="s">
        <v>6744</v>
      </c>
      <c r="P1033" t="s">
        <v>7436</v>
      </c>
      <c r="Q1033">
        <v>7</v>
      </c>
      <c r="R1033">
        <v>1</v>
      </c>
      <c r="S1033">
        <v>4.39</v>
      </c>
      <c r="T1033">
        <v>6.39</v>
      </c>
      <c r="U1033">
        <v>603.17</v>
      </c>
      <c r="V1033">
        <v>82.61</v>
      </c>
      <c r="W1033">
        <v>6.06</v>
      </c>
      <c r="X1033">
        <v>3.6</v>
      </c>
      <c r="Y1033">
        <v>6.06</v>
      </c>
      <c r="Z1033">
        <v>5</v>
      </c>
      <c r="AA1033" t="s">
        <v>4708</v>
      </c>
      <c r="AB1033">
        <v>2</v>
      </c>
      <c r="AC1033">
        <v>7</v>
      </c>
      <c r="AD1033">
        <v>2.833333333333333</v>
      </c>
      <c r="AF1033" t="s">
        <v>7586</v>
      </c>
      <c r="AI1033">
        <v>0</v>
      </c>
      <c r="AJ1033">
        <v>0</v>
      </c>
    </row>
    <row r="1034" spans="1:38">
      <c r="A1034" t="s">
        <v>5590</v>
      </c>
      <c r="B1034" t="s">
        <v>4846</v>
      </c>
      <c r="C1034" t="s">
        <v>4849</v>
      </c>
      <c r="D1034">
        <v>131</v>
      </c>
      <c r="E1034" t="s">
        <v>4851</v>
      </c>
      <c r="F1034">
        <v>6.88</v>
      </c>
      <c r="G1034">
        <v>0.6899999999999999</v>
      </c>
      <c r="H1034">
        <v>2</v>
      </c>
      <c r="I1034" t="s">
        <v>5730</v>
      </c>
      <c r="K1034" t="s">
        <v>6679</v>
      </c>
      <c r="L1034" t="s">
        <v>6680</v>
      </c>
      <c r="M1034" t="s">
        <v>6704</v>
      </c>
      <c r="N1034">
        <v>9</v>
      </c>
      <c r="O1034" t="s">
        <v>6750</v>
      </c>
      <c r="P1034" t="s">
        <v>7437</v>
      </c>
      <c r="Q1034">
        <v>12</v>
      </c>
      <c r="R1034">
        <v>6</v>
      </c>
      <c r="S1034">
        <v>6.3</v>
      </c>
      <c r="T1034">
        <v>6.69</v>
      </c>
      <c r="U1034">
        <v>716.83</v>
      </c>
      <c r="V1034">
        <v>191.72</v>
      </c>
      <c r="W1034">
        <v>6.16</v>
      </c>
      <c r="X1034">
        <v>7.43</v>
      </c>
      <c r="Y1034">
        <v>0.83</v>
      </c>
      <c r="Z1034">
        <v>2</v>
      </c>
      <c r="AA1034" t="s">
        <v>4708</v>
      </c>
      <c r="AB1034">
        <v>4</v>
      </c>
      <c r="AC1034">
        <v>13</v>
      </c>
      <c r="AD1034">
        <v>1</v>
      </c>
      <c r="AF1034" t="s">
        <v>7585</v>
      </c>
      <c r="AI1034">
        <v>0</v>
      </c>
      <c r="AJ1034">
        <v>0</v>
      </c>
      <c r="AK1034" t="s">
        <v>7603</v>
      </c>
      <c r="AL1034" t="s">
        <v>7603</v>
      </c>
    </row>
    <row r="1035" spans="1:38">
      <c r="A1035" t="s">
        <v>5590</v>
      </c>
      <c r="B1035" t="s">
        <v>4846</v>
      </c>
      <c r="C1035" t="s">
        <v>4849</v>
      </c>
      <c r="D1035">
        <v>167</v>
      </c>
      <c r="E1035" t="s">
        <v>4851</v>
      </c>
      <c r="F1035">
        <v>6.78</v>
      </c>
      <c r="G1035">
        <v>0.6899999999999999</v>
      </c>
      <c r="H1035">
        <v>2</v>
      </c>
      <c r="I1035" t="s">
        <v>5730</v>
      </c>
      <c r="K1035" t="s">
        <v>6679</v>
      </c>
      <c r="L1035" t="s">
        <v>6680</v>
      </c>
      <c r="M1035" t="s">
        <v>6704</v>
      </c>
      <c r="N1035">
        <v>9</v>
      </c>
      <c r="O1035" t="s">
        <v>6750</v>
      </c>
      <c r="P1035" t="s">
        <v>7437</v>
      </c>
      <c r="Q1035">
        <v>12</v>
      </c>
      <c r="R1035">
        <v>6</v>
      </c>
      <c r="S1035">
        <v>6.3</v>
      </c>
      <c r="T1035">
        <v>6.69</v>
      </c>
      <c r="U1035">
        <v>716.83</v>
      </c>
      <c r="V1035">
        <v>191.72</v>
      </c>
      <c r="W1035">
        <v>6.16</v>
      </c>
      <c r="X1035">
        <v>7.43</v>
      </c>
      <c r="Y1035">
        <v>0.83</v>
      </c>
      <c r="Z1035">
        <v>2</v>
      </c>
      <c r="AA1035" t="s">
        <v>4708</v>
      </c>
      <c r="AB1035">
        <v>4</v>
      </c>
      <c r="AC1035">
        <v>13</v>
      </c>
      <c r="AD1035">
        <v>1</v>
      </c>
      <c r="AF1035" t="s">
        <v>7585</v>
      </c>
      <c r="AI1035">
        <v>0</v>
      </c>
      <c r="AJ1035">
        <v>0</v>
      </c>
      <c r="AK1035" t="s">
        <v>7603</v>
      </c>
      <c r="AL1035" t="s">
        <v>7603</v>
      </c>
    </row>
    <row r="1036" spans="1:38">
      <c r="A1036" t="s">
        <v>5590</v>
      </c>
      <c r="B1036" t="s">
        <v>4846</v>
      </c>
      <c r="C1036" t="s">
        <v>4849</v>
      </c>
      <c r="D1036">
        <v>341</v>
      </c>
      <c r="E1036" t="s">
        <v>4851</v>
      </c>
      <c r="F1036">
        <v>6.47</v>
      </c>
      <c r="G1036">
        <v>0.6899999999999999</v>
      </c>
      <c r="H1036">
        <v>2</v>
      </c>
      <c r="I1036" t="s">
        <v>5730</v>
      </c>
      <c r="K1036" t="s">
        <v>6679</v>
      </c>
      <c r="L1036" t="s">
        <v>6680</v>
      </c>
      <c r="M1036" t="s">
        <v>6704</v>
      </c>
      <c r="N1036">
        <v>9</v>
      </c>
      <c r="O1036" t="s">
        <v>6750</v>
      </c>
      <c r="P1036" t="s">
        <v>7437</v>
      </c>
      <c r="Q1036">
        <v>12</v>
      </c>
      <c r="R1036">
        <v>6</v>
      </c>
      <c r="S1036">
        <v>6.3</v>
      </c>
      <c r="T1036">
        <v>6.69</v>
      </c>
      <c r="U1036">
        <v>716.83</v>
      </c>
      <c r="V1036">
        <v>191.72</v>
      </c>
      <c r="W1036">
        <v>6.16</v>
      </c>
      <c r="X1036">
        <v>7.43</v>
      </c>
      <c r="Y1036">
        <v>0.83</v>
      </c>
      <c r="Z1036">
        <v>2</v>
      </c>
      <c r="AA1036" t="s">
        <v>4708</v>
      </c>
      <c r="AB1036">
        <v>4</v>
      </c>
      <c r="AC1036">
        <v>13</v>
      </c>
      <c r="AD1036">
        <v>1</v>
      </c>
      <c r="AF1036" t="s">
        <v>7585</v>
      </c>
      <c r="AI1036">
        <v>0</v>
      </c>
      <c r="AJ1036">
        <v>0</v>
      </c>
      <c r="AK1036" t="s">
        <v>7603</v>
      </c>
      <c r="AL1036" t="s">
        <v>7603</v>
      </c>
    </row>
    <row r="1037" spans="1:38">
      <c r="A1037" t="s">
        <v>5591</v>
      </c>
      <c r="B1037" t="s">
        <v>4846</v>
      </c>
      <c r="C1037" t="s">
        <v>4849</v>
      </c>
      <c r="D1037">
        <v>132</v>
      </c>
      <c r="E1037" t="s">
        <v>4851</v>
      </c>
      <c r="F1037">
        <v>6.88</v>
      </c>
      <c r="G1037">
        <v>0.6899999999999999</v>
      </c>
      <c r="H1037">
        <v>2</v>
      </c>
      <c r="I1037" t="s">
        <v>5730</v>
      </c>
      <c r="K1037" t="s">
        <v>6679</v>
      </c>
      <c r="M1037" t="s">
        <v>6708</v>
      </c>
      <c r="N1037">
        <v>8</v>
      </c>
      <c r="O1037" t="s">
        <v>6754</v>
      </c>
      <c r="P1037" t="s">
        <v>7438</v>
      </c>
      <c r="Q1037">
        <v>4</v>
      </c>
      <c r="R1037">
        <v>2</v>
      </c>
      <c r="S1037">
        <v>0.39</v>
      </c>
      <c r="T1037">
        <v>1.5</v>
      </c>
      <c r="U1037">
        <v>319.11</v>
      </c>
      <c r="V1037">
        <v>74.59999999999999</v>
      </c>
      <c r="W1037">
        <v>2.64</v>
      </c>
      <c r="X1037">
        <v>6.6</v>
      </c>
      <c r="Y1037">
        <v>0</v>
      </c>
      <c r="Z1037">
        <v>2</v>
      </c>
      <c r="AA1037" t="s">
        <v>4708</v>
      </c>
      <c r="AB1037">
        <v>0</v>
      </c>
      <c r="AC1037">
        <v>0</v>
      </c>
      <c r="AD1037">
        <v>5.5</v>
      </c>
      <c r="AF1037" t="s">
        <v>7585</v>
      </c>
      <c r="AI1037">
        <v>0</v>
      </c>
      <c r="AJ1037">
        <v>0</v>
      </c>
      <c r="AK1037" t="s">
        <v>7607</v>
      </c>
      <c r="AL1037" t="s">
        <v>7607</v>
      </c>
    </row>
    <row r="1038" spans="1:38">
      <c r="A1038" t="s">
        <v>5592</v>
      </c>
      <c r="B1038" t="s">
        <v>4846</v>
      </c>
      <c r="C1038" t="s">
        <v>4849</v>
      </c>
      <c r="D1038">
        <v>138.75</v>
      </c>
      <c r="E1038" t="s">
        <v>4851</v>
      </c>
      <c r="F1038">
        <v>6.86</v>
      </c>
      <c r="G1038">
        <v>0.6899999999999999</v>
      </c>
      <c r="H1038">
        <v>2</v>
      </c>
      <c r="I1038" t="s">
        <v>5731</v>
      </c>
      <c r="J1038" t="s">
        <v>6633</v>
      </c>
      <c r="K1038" t="s">
        <v>6679</v>
      </c>
      <c r="L1038" t="s">
        <v>6680</v>
      </c>
      <c r="M1038" t="s">
        <v>6698</v>
      </c>
      <c r="N1038">
        <v>8</v>
      </c>
      <c r="O1038" t="s">
        <v>6744</v>
      </c>
      <c r="P1038" t="s">
        <v>7439</v>
      </c>
      <c r="Q1038">
        <v>8</v>
      </c>
      <c r="R1038">
        <v>1</v>
      </c>
      <c r="S1038">
        <v>3.8</v>
      </c>
      <c r="T1038">
        <v>5.76</v>
      </c>
      <c r="U1038">
        <v>603.1</v>
      </c>
      <c r="V1038">
        <v>108.89</v>
      </c>
      <c r="W1038">
        <v>5.7</v>
      </c>
      <c r="X1038">
        <v>4.48</v>
      </c>
      <c r="Y1038">
        <v>6.07</v>
      </c>
      <c r="Z1038">
        <v>5</v>
      </c>
      <c r="AA1038" t="s">
        <v>4708</v>
      </c>
      <c r="AB1038">
        <v>2</v>
      </c>
      <c r="AC1038">
        <v>8</v>
      </c>
      <c r="AD1038">
        <v>2.303666666666667</v>
      </c>
      <c r="AF1038" t="s">
        <v>7586</v>
      </c>
      <c r="AI1038">
        <v>0</v>
      </c>
      <c r="AJ1038">
        <v>0</v>
      </c>
    </row>
    <row r="1039" spans="1:38">
      <c r="A1039" t="s">
        <v>5593</v>
      </c>
      <c r="B1039" t="s">
        <v>4846</v>
      </c>
      <c r="C1039" t="s">
        <v>4849</v>
      </c>
      <c r="D1039">
        <v>140</v>
      </c>
      <c r="E1039" t="s">
        <v>4851</v>
      </c>
      <c r="F1039">
        <v>6.85</v>
      </c>
      <c r="G1039">
        <v>1.25</v>
      </c>
      <c r="H1039">
        <v>4</v>
      </c>
      <c r="I1039" t="s">
        <v>5729</v>
      </c>
      <c r="K1039" t="s">
        <v>6679</v>
      </c>
      <c r="M1039" t="s">
        <v>6713</v>
      </c>
      <c r="N1039">
        <v>8</v>
      </c>
      <c r="O1039" t="s">
        <v>6759</v>
      </c>
      <c r="P1039" t="s">
        <v>7440</v>
      </c>
      <c r="Q1039">
        <v>10</v>
      </c>
      <c r="R1039">
        <v>6</v>
      </c>
      <c r="S1039">
        <v>9.539999999999999</v>
      </c>
      <c r="T1039">
        <v>13.69</v>
      </c>
      <c r="U1039">
        <v>756.8099999999999</v>
      </c>
      <c r="V1039">
        <v>207.4</v>
      </c>
      <c r="W1039">
        <v>5.67</v>
      </c>
      <c r="X1039">
        <v>4.47</v>
      </c>
      <c r="Y1039">
        <v>0</v>
      </c>
      <c r="Z1039">
        <v>4</v>
      </c>
      <c r="AA1039" t="s">
        <v>4708</v>
      </c>
      <c r="AB1039">
        <v>3</v>
      </c>
      <c r="AC1039">
        <v>11</v>
      </c>
      <c r="AD1039">
        <v>1</v>
      </c>
      <c r="AF1039" t="s">
        <v>7586</v>
      </c>
      <c r="AI1039">
        <v>0</v>
      </c>
      <c r="AJ1039">
        <v>0</v>
      </c>
      <c r="AK1039" t="s">
        <v>7611</v>
      </c>
      <c r="AL1039" t="s">
        <v>7611</v>
      </c>
    </row>
    <row r="1040" spans="1:38">
      <c r="A1040" t="s">
        <v>5594</v>
      </c>
      <c r="B1040" t="s">
        <v>4846</v>
      </c>
      <c r="C1040" t="s">
        <v>4849</v>
      </c>
      <c r="D1040">
        <v>140</v>
      </c>
      <c r="E1040" t="s">
        <v>4851</v>
      </c>
      <c r="F1040">
        <v>6.85</v>
      </c>
      <c r="G1040">
        <v>0</v>
      </c>
      <c r="H1040">
        <v>2</v>
      </c>
      <c r="I1040" t="s">
        <v>5731</v>
      </c>
      <c r="K1040" t="s">
        <v>6679</v>
      </c>
      <c r="L1040" t="s">
        <v>6680</v>
      </c>
      <c r="M1040" t="s">
        <v>6699</v>
      </c>
      <c r="N1040">
        <v>9</v>
      </c>
      <c r="O1040" t="s">
        <v>6745</v>
      </c>
      <c r="P1040" t="s">
        <v>7441</v>
      </c>
      <c r="Q1040">
        <v>15</v>
      </c>
      <c r="R1040">
        <v>3</v>
      </c>
      <c r="S1040">
        <v>2.7</v>
      </c>
      <c r="T1040">
        <v>5.36</v>
      </c>
      <c r="U1040">
        <v>844.04</v>
      </c>
      <c r="V1040">
        <v>166.76</v>
      </c>
      <c r="W1040">
        <v>6.46</v>
      </c>
      <c r="X1040">
        <v>1.11</v>
      </c>
      <c r="Y1040">
        <v>7.66</v>
      </c>
      <c r="Z1040">
        <v>7</v>
      </c>
      <c r="AA1040" t="s">
        <v>4708</v>
      </c>
      <c r="AB1040">
        <v>3</v>
      </c>
      <c r="AC1040">
        <v>15</v>
      </c>
      <c r="AD1040">
        <v>1.816666666666667</v>
      </c>
      <c r="AF1040" t="s">
        <v>7586</v>
      </c>
      <c r="AI1040">
        <v>0</v>
      </c>
      <c r="AJ1040">
        <v>0</v>
      </c>
      <c r="AK1040" t="s">
        <v>7598</v>
      </c>
      <c r="AL1040" t="s">
        <v>7598</v>
      </c>
    </row>
    <row r="1041" spans="1:38">
      <c r="A1041" t="s">
        <v>5595</v>
      </c>
      <c r="B1041" t="s">
        <v>4846</v>
      </c>
      <c r="C1041" t="s">
        <v>4849</v>
      </c>
      <c r="D1041">
        <v>146.59</v>
      </c>
      <c r="E1041" t="s">
        <v>4851</v>
      </c>
      <c r="F1041">
        <v>6.83</v>
      </c>
      <c r="G1041">
        <v>0</v>
      </c>
      <c r="H1041">
        <v>1</v>
      </c>
      <c r="I1041" t="s">
        <v>5729</v>
      </c>
      <c r="J1041" t="s">
        <v>6634</v>
      </c>
      <c r="K1041" t="s">
        <v>6679</v>
      </c>
      <c r="L1041" t="s">
        <v>6680</v>
      </c>
      <c r="M1041" t="s">
        <v>6694</v>
      </c>
      <c r="N1041">
        <v>9</v>
      </c>
      <c r="O1041" t="s">
        <v>6740</v>
      </c>
      <c r="P1041" t="s">
        <v>7442</v>
      </c>
      <c r="U1041">
        <v>1009.63</v>
      </c>
      <c r="Y1041">
        <v>0</v>
      </c>
      <c r="AI1041">
        <v>0</v>
      </c>
      <c r="AJ1041">
        <v>0</v>
      </c>
    </row>
    <row r="1042" spans="1:38">
      <c r="A1042" t="s">
        <v>5595</v>
      </c>
      <c r="B1042" t="s">
        <v>4846</v>
      </c>
      <c r="C1042" t="s">
        <v>4849</v>
      </c>
      <c r="D1042">
        <v>146.59</v>
      </c>
      <c r="E1042" t="s">
        <v>4851</v>
      </c>
      <c r="F1042">
        <v>6.83</v>
      </c>
      <c r="G1042">
        <v>0</v>
      </c>
      <c r="H1042">
        <v>1</v>
      </c>
      <c r="I1042" t="s">
        <v>5729</v>
      </c>
      <c r="J1042" t="s">
        <v>6635</v>
      </c>
      <c r="K1042" t="s">
        <v>6679</v>
      </c>
      <c r="L1042" t="s">
        <v>6680</v>
      </c>
      <c r="M1042" t="s">
        <v>6695</v>
      </c>
      <c r="N1042">
        <v>8</v>
      </c>
      <c r="O1042" t="s">
        <v>6741</v>
      </c>
      <c r="P1042" t="s">
        <v>7442</v>
      </c>
      <c r="U1042">
        <v>1009.63</v>
      </c>
      <c r="Y1042">
        <v>0</v>
      </c>
      <c r="AI1042">
        <v>0</v>
      </c>
      <c r="AJ1042">
        <v>0</v>
      </c>
    </row>
    <row r="1043" spans="1:38">
      <c r="A1043" t="s">
        <v>5596</v>
      </c>
      <c r="B1043" t="s">
        <v>4846</v>
      </c>
      <c r="C1043" t="s">
        <v>4849</v>
      </c>
      <c r="D1043">
        <v>148.72</v>
      </c>
      <c r="E1043" t="s">
        <v>4851</v>
      </c>
      <c r="F1043">
        <v>6.83</v>
      </c>
      <c r="G1043">
        <v>0</v>
      </c>
      <c r="H1043">
        <v>1</v>
      </c>
      <c r="I1043" t="s">
        <v>5729</v>
      </c>
      <c r="J1043" t="s">
        <v>6636</v>
      </c>
      <c r="K1043" t="s">
        <v>6679</v>
      </c>
      <c r="L1043" t="s">
        <v>6680</v>
      </c>
      <c r="M1043" t="s">
        <v>6694</v>
      </c>
      <c r="N1043">
        <v>9</v>
      </c>
      <c r="O1043" t="s">
        <v>6740</v>
      </c>
      <c r="P1043" t="s">
        <v>7443</v>
      </c>
      <c r="Q1043">
        <v>11</v>
      </c>
      <c r="R1043">
        <v>3</v>
      </c>
      <c r="S1043">
        <v>6.17</v>
      </c>
      <c r="T1043">
        <v>8.68</v>
      </c>
      <c r="U1043">
        <v>853.4400000000001</v>
      </c>
      <c r="V1043">
        <v>155.38</v>
      </c>
      <c r="W1043">
        <v>8.1</v>
      </c>
      <c r="X1043">
        <v>4.12</v>
      </c>
      <c r="Y1043">
        <v>9.68</v>
      </c>
      <c r="Z1043">
        <v>5</v>
      </c>
      <c r="AA1043" t="s">
        <v>4708</v>
      </c>
      <c r="AB1043">
        <v>3</v>
      </c>
      <c r="AC1043">
        <v>16</v>
      </c>
      <c r="AD1043">
        <v>0.3266666666666669</v>
      </c>
      <c r="AF1043" t="s">
        <v>7583</v>
      </c>
      <c r="AI1043">
        <v>0</v>
      </c>
      <c r="AJ1043">
        <v>0</v>
      </c>
    </row>
    <row r="1044" spans="1:38">
      <c r="A1044" t="s">
        <v>5596</v>
      </c>
      <c r="B1044" t="s">
        <v>4846</v>
      </c>
      <c r="C1044" t="s">
        <v>4849</v>
      </c>
      <c r="D1044">
        <v>148.72</v>
      </c>
      <c r="E1044" t="s">
        <v>4851</v>
      </c>
      <c r="F1044">
        <v>6.83</v>
      </c>
      <c r="G1044">
        <v>0</v>
      </c>
      <c r="H1044">
        <v>1</v>
      </c>
      <c r="I1044" t="s">
        <v>5729</v>
      </c>
      <c r="J1044" t="s">
        <v>6637</v>
      </c>
      <c r="K1044" t="s">
        <v>6679</v>
      </c>
      <c r="L1044" t="s">
        <v>6680</v>
      </c>
      <c r="M1044" t="s">
        <v>6695</v>
      </c>
      <c r="N1044">
        <v>8</v>
      </c>
      <c r="O1044" t="s">
        <v>6741</v>
      </c>
      <c r="P1044" t="s">
        <v>7443</v>
      </c>
      <c r="Q1044">
        <v>11</v>
      </c>
      <c r="R1044">
        <v>3</v>
      </c>
      <c r="S1044">
        <v>6.17</v>
      </c>
      <c r="T1044">
        <v>8.68</v>
      </c>
      <c r="U1044">
        <v>853.4400000000001</v>
      </c>
      <c r="V1044">
        <v>155.38</v>
      </c>
      <c r="W1044">
        <v>8.1</v>
      </c>
      <c r="X1044">
        <v>4.12</v>
      </c>
      <c r="Y1044">
        <v>9.68</v>
      </c>
      <c r="Z1044">
        <v>5</v>
      </c>
      <c r="AA1044" t="s">
        <v>4708</v>
      </c>
      <c r="AB1044">
        <v>3</v>
      </c>
      <c r="AC1044">
        <v>16</v>
      </c>
      <c r="AD1044">
        <v>0.3266666666666669</v>
      </c>
      <c r="AF1044" t="s">
        <v>7583</v>
      </c>
      <c r="AI1044">
        <v>0</v>
      </c>
      <c r="AJ1044">
        <v>0</v>
      </c>
    </row>
    <row r="1045" spans="1:38">
      <c r="A1045" t="s">
        <v>5597</v>
      </c>
      <c r="B1045" t="s">
        <v>4846</v>
      </c>
      <c r="C1045" t="s">
        <v>4849</v>
      </c>
      <c r="D1045">
        <v>150</v>
      </c>
      <c r="E1045" t="s">
        <v>4851</v>
      </c>
      <c r="F1045">
        <v>6.82</v>
      </c>
      <c r="G1045">
        <v>1.3</v>
      </c>
      <c r="H1045">
        <v>4</v>
      </c>
      <c r="I1045" t="s">
        <v>5729</v>
      </c>
      <c r="K1045" t="s">
        <v>6679</v>
      </c>
      <c r="M1045" t="s">
        <v>6713</v>
      </c>
      <c r="N1045">
        <v>8</v>
      </c>
      <c r="O1045" t="s">
        <v>6759</v>
      </c>
      <c r="P1045" t="s">
        <v>7444</v>
      </c>
      <c r="Q1045">
        <v>10</v>
      </c>
      <c r="R1045">
        <v>6</v>
      </c>
      <c r="S1045">
        <v>8.17</v>
      </c>
      <c r="T1045">
        <v>12.33</v>
      </c>
      <c r="U1045">
        <v>728.75</v>
      </c>
      <c r="V1045">
        <v>207.4</v>
      </c>
      <c r="W1045">
        <v>5.67</v>
      </c>
      <c r="X1045">
        <v>4.46</v>
      </c>
      <c r="Y1045">
        <v>0</v>
      </c>
      <c r="Z1045">
        <v>4</v>
      </c>
      <c r="AA1045" t="s">
        <v>4708</v>
      </c>
      <c r="AB1045">
        <v>3</v>
      </c>
      <c r="AC1045">
        <v>9</v>
      </c>
      <c r="AD1045">
        <v>1</v>
      </c>
      <c r="AF1045" t="s">
        <v>7586</v>
      </c>
      <c r="AI1045">
        <v>0</v>
      </c>
      <c r="AJ1045">
        <v>0</v>
      </c>
      <c r="AK1045" t="s">
        <v>7611</v>
      </c>
      <c r="AL1045" t="s">
        <v>7611</v>
      </c>
    </row>
    <row r="1046" spans="1:38">
      <c r="A1046" t="s">
        <v>5598</v>
      </c>
      <c r="B1046" t="s">
        <v>4846</v>
      </c>
      <c r="C1046" t="s">
        <v>4849</v>
      </c>
      <c r="D1046">
        <v>150</v>
      </c>
      <c r="E1046" t="s">
        <v>4851</v>
      </c>
      <c r="F1046">
        <v>6.82</v>
      </c>
      <c r="G1046">
        <v>1.32</v>
      </c>
      <c r="H1046">
        <v>4</v>
      </c>
      <c r="I1046" t="s">
        <v>5729</v>
      </c>
      <c r="K1046" t="s">
        <v>6679</v>
      </c>
      <c r="M1046" t="s">
        <v>6713</v>
      </c>
      <c r="N1046">
        <v>8</v>
      </c>
      <c r="O1046" t="s">
        <v>6759</v>
      </c>
      <c r="P1046" t="s">
        <v>7445</v>
      </c>
      <c r="Q1046">
        <v>10</v>
      </c>
      <c r="R1046">
        <v>4</v>
      </c>
      <c r="S1046">
        <v>8.15</v>
      </c>
      <c r="T1046">
        <v>12.37</v>
      </c>
      <c r="U1046">
        <v>642.62</v>
      </c>
      <c r="V1046">
        <v>183.34</v>
      </c>
      <c r="W1046">
        <v>5.45</v>
      </c>
      <c r="X1046">
        <v>4.07</v>
      </c>
      <c r="Y1046">
        <v>0</v>
      </c>
      <c r="Z1046">
        <v>4</v>
      </c>
      <c r="AA1046" t="s">
        <v>4708</v>
      </c>
      <c r="AB1046">
        <v>2</v>
      </c>
      <c r="AC1046">
        <v>7</v>
      </c>
      <c r="AD1046">
        <v>1</v>
      </c>
      <c r="AF1046" t="s">
        <v>7586</v>
      </c>
      <c r="AI1046">
        <v>0</v>
      </c>
      <c r="AJ1046">
        <v>0</v>
      </c>
      <c r="AK1046" t="s">
        <v>7611</v>
      </c>
      <c r="AL1046" t="s">
        <v>7611</v>
      </c>
    </row>
    <row r="1047" spans="1:38">
      <c r="A1047" t="s">
        <v>5599</v>
      </c>
      <c r="B1047" t="s">
        <v>4846</v>
      </c>
      <c r="C1047" t="s">
        <v>4849</v>
      </c>
      <c r="D1047">
        <v>150</v>
      </c>
      <c r="E1047" t="s">
        <v>4851</v>
      </c>
      <c r="F1047">
        <v>6.82</v>
      </c>
      <c r="G1047">
        <v>0.04</v>
      </c>
      <c r="H1047">
        <v>2</v>
      </c>
      <c r="I1047" t="s">
        <v>5731</v>
      </c>
      <c r="K1047" t="s">
        <v>6679</v>
      </c>
      <c r="L1047" t="s">
        <v>6680</v>
      </c>
      <c r="M1047" t="s">
        <v>6699</v>
      </c>
      <c r="N1047">
        <v>9</v>
      </c>
      <c r="O1047" t="s">
        <v>6745</v>
      </c>
      <c r="P1047" t="s">
        <v>7446</v>
      </c>
      <c r="Q1047">
        <v>10</v>
      </c>
      <c r="R1047">
        <v>2</v>
      </c>
      <c r="S1047">
        <v>2.25</v>
      </c>
      <c r="T1047">
        <v>5.23</v>
      </c>
      <c r="U1047">
        <v>636.76</v>
      </c>
      <c r="V1047">
        <v>122.47</v>
      </c>
      <c r="W1047">
        <v>6.46</v>
      </c>
      <c r="X1047">
        <v>1.12</v>
      </c>
      <c r="Y1047">
        <v>6.17</v>
      </c>
      <c r="Z1047">
        <v>6</v>
      </c>
      <c r="AA1047" t="s">
        <v>4708</v>
      </c>
      <c r="AB1047">
        <v>2</v>
      </c>
      <c r="AC1047">
        <v>10</v>
      </c>
      <c r="AD1047">
        <v>2.375</v>
      </c>
      <c r="AF1047" t="s">
        <v>7586</v>
      </c>
      <c r="AI1047">
        <v>0</v>
      </c>
      <c r="AJ1047">
        <v>0</v>
      </c>
      <c r="AK1047" t="s">
        <v>7598</v>
      </c>
      <c r="AL1047" t="s">
        <v>7598</v>
      </c>
    </row>
    <row r="1048" spans="1:38">
      <c r="A1048" t="s">
        <v>5600</v>
      </c>
      <c r="B1048" t="s">
        <v>4846</v>
      </c>
      <c r="C1048" t="s">
        <v>4849</v>
      </c>
      <c r="D1048">
        <v>151</v>
      </c>
      <c r="E1048" t="s">
        <v>4851</v>
      </c>
      <c r="F1048">
        <v>6.82</v>
      </c>
      <c r="G1048">
        <v>0</v>
      </c>
      <c r="H1048">
        <v>1</v>
      </c>
      <c r="I1048" t="s">
        <v>5729</v>
      </c>
      <c r="K1048" t="s">
        <v>6679</v>
      </c>
      <c r="L1048" t="s">
        <v>6680</v>
      </c>
      <c r="M1048" t="s">
        <v>6702</v>
      </c>
      <c r="N1048">
        <v>9</v>
      </c>
      <c r="O1048" t="s">
        <v>6748</v>
      </c>
      <c r="P1048" t="s">
        <v>7447</v>
      </c>
      <c r="Q1048">
        <v>8</v>
      </c>
      <c r="R1048">
        <v>2</v>
      </c>
      <c r="S1048">
        <v>5.15</v>
      </c>
      <c r="T1048">
        <v>5.76</v>
      </c>
      <c r="U1048">
        <v>848.4400000000001</v>
      </c>
      <c r="V1048">
        <v>93.16</v>
      </c>
      <c r="W1048">
        <v>7.83</v>
      </c>
      <c r="X1048">
        <v>10.47</v>
      </c>
      <c r="Y1048">
        <v>7.66</v>
      </c>
      <c r="Z1048">
        <v>5</v>
      </c>
      <c r="AA1048" t="s">
        <v>4708</v>
      </c>
      <c r="AB1048">
        <v>2</v>
      </c>
      <c r="AC1048">
        <v>12</v>
      </c>
      <c r="AD1048">
        <v>2.394666666666667</v>
      </c>
      <c r="AF1048" t="s">
        <v>7585</v>
      </c>
      <c r="AI1048">
        <v>0</v>
      </c>
      <c r="AJ1048">
        <v>0</v>
      </c>
      <c r="AK1048" t="s">
        <v>7601</v>
      </c>
      <c r="AL1048" t="s">
        <v>7601</v>
      </c>
    </row>
    <row r="1049" spans="1:38">
      <c r="A1049" t="s">
        <v>5601</v>
      </c>
      <c r="B1049" t="s">
        <v>4846</v>
      </c>
      <c r="C1049" t="s">
        <v>4849</v>
      </c>
      <c r="D1049">
        <v>158</v>
      </c>
      <c r="E1049" t="s">
        <v>4851</v>
      </c>
      <c r="F1049">
        <v>6.8</v>
      </c>
      <c r="G1049">
        <v>0.39</v>
      </c>
      <c r="H1049">
        <v>2</v>
      </c>
      <c r="I1049" t="s">
        <v>5730</v>
      </c>
      <c r="K1049" t="s">
        <v>6679</v>
      </c>
      <c r="L1049" t="s">
        <v>6680</v>
      </c>
      <c r="M1049" t="s">
        <v>6692</v>
      </c>
      <c r="N1049">
        <v>9</v>
      </c>
      <c r="O1049" t="s">
        <v>6738</v>
      </c>
      <c r="P1049" t="s">
        <v>7448</v>
      </c>
      <c r="Q1049">
        <v>4</v>
      </c>
      <c r="R1049">
        <v>0</v>
      </c>
      <c r="S1049">
        <v>6.29</v>
      </c>
      <c r="T1049">
        <v>6.29</v>
      </c>
      <c r="U1049">
        <v>378.43</v>
      </c>
      <c r="V1049">
        <v>62.98</v>
      </c>
      <c r="W1049">
        <v>5.91</v>
      </c>
      <c r="Y1049">
        <v>0</v>
      </c>
      <c r="Z1049">
        <v>3</v>
      </c>
      <c r="AA1049" t="s">
        <v>4708</v>
      </c>
      <c r="AB1049">
        <v>1</v>
      </c>
      <c r="AC1049">
        <v>4</v>
      </c>
      <c r="AD1049">
        <v>3.868357142857143</v>
      </c>
      <c r="AF1049" t="s">
        <v>7585</v>
      </c>
      <c r="AI1049">
        <v>0</v>
      </c>
      <c r="AJ1049">
        <v>0</v>
      </c>
      <c r="AK1049" t="s">
        <v>7597</v>
      </c>
      <c r="AL1049" t="s">
        <v>7597</v>
      </c>
    </row>
    <row r="1050" spans="1:38">
      <c r="A1050" t="s">
        <v>5602</v>
      </c>
      <c r="B1050" t="s">
        <v>4846</v>
      </c>
      <c r="C1050" t="s">
        <v>4849</v>
      </c>
      <c r="D1050">
        <v>160</v>
      </c>
      <c r="E1050" t="s">
        <v>4851</v>
      </c>
      <c r="F1050">
        <v>6.8</v>
      </c>
      <c r="G1050">
        <v>0</v>
      </c>
      <c r="H1050">
        <v>1</v>
      </c>
      <c r="I1050" t="s">
        <v>5729</v>
      </c>
      <c r="K1050" t="s">
        <v>6679</v>
      </c>
      <c r="L1050" t="s">
        <v>6680</v>
      </c>
      <c r="M1050" t="s">
        <v>6702</v>
      </c>
      <c r="N1050">
        <v>9</v>
      </c>
      <c r="O1050" t="s">
        <v>6748</v>
      </c>
      <c r="P1050" t="s">
        <v>7449</v>
      </c>
      <c r="Q1050">
        <v>8</v>
      </c>
      <c r="R1050">
        <v>2</v>
      </c>
      <c r="S1050">
        <v>5.4</v>
      </c>
      <c r="T1050">
        <v>6.01</v>
      </c>
      <c r="U1050">
        <v>808.49</v>
      </c>
      <c r="V1050">
        <v>93.16</v>
      </c>
      <c r="W1050">
        <v>7.38</v>
      </c>
      <c r="X1050">
        <v>11.26</v>
      </c>
      <c r="Y1050">
        <v>7.66</v>
      </c>
      <c r="Z1050">
        <v>5</v>
      </c>
      <c r="AA1050" t="s">
        <v>4708</v>
      </c>
      <c r="AB1050">
        <v>2</v>
      </c>
      <c r="AC1050">
        <v>13</v>
      </c>
      <c r="AD1050">
        <v>2.394666666666667</v>
      </c>
      <c r="AF1050" t="s">
        <v>7585</v>
      </c>
      <c r="AI1050">
        <v>0</v>
      </c>
      <c r="AJ1050">
        <v>0</v>
      </c>
      <c r="AK1050" t="s">
        <v>7601</v>
      </c>
      <c r="AL1050" t="s">
        <v>7601</v>
      </c>
    </row>
    <row r="1051" spans="1:38">
      <c r="A1051" t="s">
        <v>5603</v>
      </c>
      <c r="B1051" t="s">
        <v>4846</v>
      </c>
      <c r="C1051" t="s">
        <v>4849</v>
      </c>
      <c r="D1051">
        <v>165</v>
      </c>
      <c r="E1051" t="s">
        <v>4851</v>
      </c>
      <c r="F1051">
        <v>6.78</v>
      </c>
      <c r="G1051">
        <v>0</v>
      </c>
      <c r="H1051">
        <v>1</v>
      </c>
      <c r="I1051" t="s">
        <v>5729</v>
      </c>
      <c r="K1051" t="s">
        <v>6679</v>
      </c>
      <c r="L1051" t="s">
        <v>6680</v>
      </c>
      <c r="M1051" t="s">
        <v>6710</v>
      </c>
      <c r="N1051">
        <v>9</v>
      </c>
      <c r="O1051" t="s">
        <v>6756</v>
      </c>
      <c r="P1051" t="s">
        <v>7450</v>
      </c>
      <c r="Q1051">
        <v>12</v>
      </c>
      <c r="R1051">
        <v>2</v>
      </c>
      <c r="S1051">
        <v>4.2</v>
      </c>
      <c r="T1051">
        <v>6.45</v>
      </c>
      <c r="U1051">
        <v>804</v>
      </c>
      <c r="V1051">
        <v>152.58</v>
      </c>
      <c r="W1051">
        <v>5.95</v>
      </c>
      <c r="X1051">
        <v>4.14</v>
      </c>
      <c r="Y1051">
        <v>7.19</v>
      </c>
      <c r="Z1051">
        <v>4</v>
      </c>
      <c r="AA1051" t="s">
        <v>4708</v>
      </c>
      <c r="AB1051">
        <v>3</v>
      </c>
      <c r="AC1051">
        <v>18</v>
      </c>
      <c r="AD1051">
        <v>1.5</v>
      </c>
      <c r="AF1051" t="s">
        <v>7586</v>
      </c>
      <c r="AI1051">
        <v>0</v>
      </c>
      <c r="AJ1051">
        <v>0</v>
      </c>
      <c r="AK1051" t="s">
        <v>7609</v>
      </c>
      <c r="AL1051" t="s">
        <v>7609</v>
      </c>
    </row>
    <row r="1052" spans="1:38">
      <c r="A1052" t="s">
        <v>5604</v>
      </c>
      <c r="B1052" t="s">
        <v>4846</v>
      </c>
      <c r="C1052" t="s">
        <v>4849</v>
      </c>
      <c r="D1052">
        <v>170</v>
      </c>
      <c r="E1052" t="s">
        <v>4851</v>
      </c>
      <c r="F1052">
        <v>6.77</v>
      </c>
      <c r="G1052">
        <v>1.31</v>
      </c>
      <c r="H1052">
        <v>5</v>
      </c>
      <c r="I1052" t="s">
        <v>5732</v>
      </c>
      <c r="K1052" t="s">
        <v>6679</v>
      </c>
      <c r="L1052" t="s">
        <v>6680</v>
      </c>
      <c r="M1052" t="s">
        <v>6707</v>
      </c>
      <c r="N1052">
        <v>9</v>
      </c>
      <c r="O1052" t="s">
        <v>6753</v>
      </c>
      <c r="P1052" t="s">
        <v>7451</v>
      </c>
      <c r="Q1052">
        <v>8</v>
      </c>
      <c r="R1052">
        <v>6</v>
      </c>
      <c r="S1052">
        <v>4.79</v>
      </c>
      <c r="T1052">
        <v>5.42</v>
      </c>
      <c r="U1052">
        <v>518.5599999999999</v>
      </c>
      <c r="V1052">
        <v>155.52</v>
      </c>
      <c r="W1052">
        <v>6.38</v>
      </c>
      <c r="X1052">
        <v>7.15</v>
      </c>
      <c r="Y1052">
        <v>0</v>
      </c>
      <c r="Z1052">
        <v>4</v>
      </c>
      <c r="AA1052" t="s">
        <v>4708</v>
      </c>
      <c r="AB1052">
        <v>3</v>
      </c>
      <c r="AC1052">
        <v>5</v>
      </c>
      <c r="AD1052">
        <v>1</v>
      </c>
      <c r="AE1052" t="s">
        <v>7575</v>
      </c>
      <c r="AF1052" t="s">
        <v>7585</v>
      </c>
      <c r="AI1052">
        <v>0</v>
      </c>
      <c r="AJ1052">
        <v>0</v>
      </c>
      <c r="AK1052" t="s">
        <v>7606</v>
      </c>
      <c r="AL1052" t="s">
        <v>7606</v>
      </c>
    </row>
    <row r="1053" spans="1:38">
      <c r="A1053" t="s">
        <v>5604</v>
      </c>
      <c r="B1053" t="s">
        <v>4846</v>
      </c>
      <c r="C1053" t="s">
        <v>4849</v>
      </c>
      <c r="D1053">
        <v>320</v>
      </c>
      <c r="E1053" t="s">
        <v>4851</v>
      </c>
      <c r="F1053">
        <v>6.5</v>
      </c>
      <c r="G1053">
        <v>1.31</v>
      </c>
      <c r="H1053">
        <v>5</v>
      </c>
      <c r="I1053" t="s">
        <v>5732</v>
      </c>
      <c r="K1053" t="s">
        <v>6679</v>
      </c>
      <c r="L1053" t="s">
        <v>6680</v>
      </c>
      <c r="M1053" t="s">
        <v>6706</v>
      </c>
      <c r="N1053">
        <v>9</v>
      </c>
      <c r="O1053" t="s">
        <v>6752</v>
      </c>
      <c r="P1053" t="s">
        <v>7451</v>
      </c>
      <c r="Q1053">
        <v>8</v>
      </c>
      <c r="R1053">
        <v>6</v>
      </c>
      <c r="S1053">
        <v>4.79</v>
      </c>
      <c r="T1053">
        <v>5.42</v>
      </c>
      <c r="U1053">
        <v>518.5599999999999</v>
      </c>
      <c r="V1053">
        <v>155.52</v>
      </c>
      <c r="W1053">
        <v>6.38</v>
      </c>
      <c r="X1053">
        <v>7.15</v>
      </c>
      <c r="Y1053">
        <v>0</v>
      </c>
      <c r="Z1053">
        <v>4</v>
      </c>
      <c r="AA1053" t="s">
        <v>4708</v>
      </c>
      <c r="AB1053">
        <v>3</v>
      </c>
      <c r="AC1053">
        <v>5</v>
      </c>
      <c r="AD1053">
        <v>1</v>
      </c>
      <c r="AE1053" t="s">
        <v>7575</v>
      </c>
      <c r="AF1053" t="s">
        <v>7585</v>
      </c>
      <c r="AI1053">
        <v>0</v>
      </c>
      <c r="AJ1053">
        <v>0</v>
      </c>
      <c r="AK1053" t="s">
        <v>7605</v>
      </c>
      <c r="AL1053" t="s">
        <v>7605</v>
      </c>
    </row>
    <row r="1054" spans="1:38">
      <c r="A1054" t="s">
        <v>5604</v>
      </c>
      <c r="B1054" t="s">
        <v>4846</v>
      </c>
      <c r="C1054" t="s">
        <v>4849</v>
      </c>
      <c r="D1054">
        <v>320</v>
      </c>
      <c r="E1054" t="s">
        <v>4851</v>
      </c>
      <c r="F1054">
        <v>6.5</v>
      </c>
      <c r="G1054">
        <v>1.31</v>
      </c>
      <c r="H1054">
        <v>5</v>
      </c>
      <c r="I1054" t="s">
        <v>5732</v>
      </c>
      <c r="K1054" t="s">
        <v>6679</v>
      </c>
      <c r="M1054" t="s">
        <v>6686</v>
      </c>
      <c r="N1054">
        <v>8</v>
      </c>
      <c r="O1054" t="s">
        <v>6732</v>
      </c>
      <c r="P1054" t="s">
        <v>7451</v>
      </c>
      <c r="Q1054">
        <v>8</v>
      </c>
      <c r="R1054">
        <v>6</v>
      </c>
      <c r="S1054">
        <v>4.79</v>
      </c>
      <c r="T1054">
        <v>5.42</v>
      </c>
      <c r="U1054">
        <v>518.5599999999999</v>
      </c>
      <c r="V1054">
        <v>155.52</v>
      </c>
      <c r="W1054">
        <v>6.38</v>
      </c>
      <c r="X1054">
        <v>7.15</v>
      </c>
      <c r="Y1054">
        <v>0</v>
      </c>
      <c r="Z1054">
        <v>4</v>
      </c>
      <c r="AA1054" t="s">
        <v>4708</v>
      </c>
      <c r="AB1054">
        <v>3</v>
      </c>
      <c r="AC1054">
        <v>5</v>
      </c>
      <c r="AD1054">
        <v>1</v>
      </c>
      <c r="AE1054" t="s">
        <v>7575</v>
      </c>
      <c r="AF1054" t="s">
        <v>7585</v>
      </c>
      <c r="AI1054">
        <v>0</v>
      </c>
      <c r="AJ1054">
        <v>0</v>
      </c>
      <c r="AK1054" t="s">
        <v>7593</v>
      </c>
      <c r="AL1054" t="s">
        <v>7593</v>
      </c>
    </row>
    <row r="1055" spans="1:38">
      <c r="A1055" t="s">
        <v>5604</v>
      </c>
      <c r="B1055" t="s">
        <v>4846</v>
      </c>
      <c r="C1055" t="s">
        <v>4849</v>
      </c>
      <c r="D1055">
        <v>431</v>
      </c>
      <c r="E1055" t="s">
        <v>4851</v>
      </c>
      <c r="F1055">
        <v>6.37</v>
      </c>
      <c r="G1055">
        <v>1.31</v>
      </c>
      <c r="H1055">
        <v>5</v>
      </c>
      <c r="I1055" t="s">
        <v>5732</v>
      </c>
      <c r="K1055" t="s">
        <v>6679</v>
      </c>
      <c r="L1055" t="s">
        <v>6680</v>
      </c>
      <c r="M1055" t="s">
        <v>6690</v>
      </c>
      <c r="N1055">
        <v>9</v>
      </c>
      <c r="O1055" t="s">
        <v>6736</v>
      </c>
      <c r="P1055" t="s">
        <v>7451</v>
      </c>
      <c r="Q1055">
        <v>8</v>
      </c>
      <c r="R1055">
        <v>6</v>
      </c>
      <c r="S1055">
        <v>4.79</v>
      </c>
      <c r="T1055">
        <v>5.42</v>
      </c>
      <c r="U1055">
        <v>518.5599999999999</v>
      </c>
      <c r="V1055">
        <v>155.52</v>
      </c>
      <c r="W1055">
        <v>6.38</v>
      </c>
      <c r="X1055">
        <v>7.15</v>
      </c>
      <c r="Y1055">
        <v>0</v>
      </c>
      <c r="Z1055">
        <v>4</v>
      </c>
      <c r="AA1055" t="s">
        <v>4708</v>
      </c>
      <c r="AB1055">
        <v>3</v>
      </c>
      <c r="AC1055">
        <v>5</v>
      </c>
      <c r="AD1055">
        <v>1</v>
      </c>
      <c r="AE1055" t="s">
        <v>7575</v>
      </c>
      <c r="AF1055" t="s">
        <v>7585</v>
      </c>
      <c r="AI1055">
        <v>0</v>
      </c>
      <c r="AJ1055">
        <v>0</v>
      </c>
      <c r="AK1055" t="s">
        <v>7595</v>
      </c>
      <c r="AL1055" t="s">
        <v>7595</v>
      </c>
    </row>
    <row r="1056" spans="1:38">
      <c r="A1056" t="s">
        <v>5604</v>
      </c>
      <c r="B1056" t="s">
        <v>4846</v>
      </c>
      <c r="C1056" t="s">
        <v>4849</v>
      </c>
      <c r="D1056">
        <v>440</v>
      </c>
      <c r="E1056" t="s">
        <v>4851</v>
      </c>
      <c r="F1056">
        <v>6.36</v>
      </c>
      <c r="G1056">
        <v>1.31</v>
      </c>
      <c r="H1056">
        <v>5</v>
      </c>
      <c r="I1056" t="s">
        <v>5732</v>
      </c>
      <c r="K1056" t="s">
        <v>6679</v>
      </c>
      <c r="L1056" t="s">
        <v>6680</v>
      </c>
      <c r="M1056" t="s">
        <v>6714</v>
      </c>
      <c r="N1056">
        <v>9</v>
      </c>
      <c r="O1056" t="s">
        <v>6760</v>
      </c>
      <c r="P1056" t="s">
        <v>7451</v>
      </c>
      <c r="Q1056">
        <v>8</v>
      </c>
      <c r="R1056">
        <v>6</v>
      </c>
      <c r="S1056">
        <v>4.79</v>
      </c>
      <c r="T1056">
        <v>5.42</v>
      </c>
      <c r="U1056">
        <v>518.5599999999999</v>
      </c>
      <c r="V1056">
        <v>155.52</v>
      </c>
      <c r="W1056">
        <v>6.38</v>
      </c>
      <c r="X1056">
        <v>7.15</v>
      </c>
      <c r="Y1056">
        <v>0</v>
      </c>
      <c r="Z1056">
        <v>4</v>
      </c>
      <c r="AA1056" t="s">
        <v>4708</v>
      </c>
      <c r="AB1056">
        <v>3</v>
      </c>
      <c r="AC1056">
        <v>5</v>
      </c>
      <c r="AD1056">
        <v>1</v>
      </c>
      <c r="AE1056" t="s">
        <v>7575</v>
      </c>
      <c r="AF1056" t="s">
        <v>7585</v>
      </c>
      <c r="AI1056">
        <v>0</v>
      </c>
      <c r="AJ1056">
        <v>0</v>
      </c>
      <c r="AK1056" t="s">
        <v>7612</v>
      </c>
      <c r="AL1056" t="s">
        <v>7612</v>
      </c>
    </row>
    <row r="1057" spans="1:38">
      <c r="A1057" t="s">
        <v>5604</v>
      </c>
      <c r="B1057" t="s">
        <v>4846</v>
      </c>
      <c r="C1057" t="s">
        <v>4849</v>
      </c>
      <c r="D1057">
        <v>440</v>
      </c>
      <c r="E1057" t="s">
        <v>4851</v>
      </c>
      <c r="F1057">
        <v>6.36</v>
      </c>
      <c r="G1057">
        <v>1.31</v>
      </c>
      <c r="H1057">
        <v>5</v>
      </c>
      <c r="I1057" t="s">
        <v>5732</v>
      </c>
      <c r="K1057" t="s">
        <v>6679</v>
      </c>
      <c r="L1057" t="s">
        <v>6680</v>
      </c>
      <c r="M1057" t="s">
        <v>6685</v>
      </c>
      <c r="N1057">
        <v>9</v>
      </c>
      <c r="O1057" t="s">
        <v>6731</v>
      </c>
      <c r="P1057" t="s">
        <v>7451</v>
      </c>
      <c r="Q1057">
        <v>8</v>
      </c>
      <c r="R1057">
        <v>6</v>
      </c>
      <c r="S1057">
        <v>4.79</v>
      </c>
      <c r="T1057">
        <v>5.42</v>
      </c>
      <c r="U1057">
        <v>518.5599999999999</v>
      </c>
      <c r="V1057">
        <v>155.52</v>
      </c>
      <c r="W1057">
        <v>6.38</v>
      </c>
      <c r="X1057">
        <v>7.15</v>
      </c>
      <c r="Y1057">
        <v>0</v>
      </c>
      <c r="Z1057">
        <v>4</v>
      </c>
      <c r="AA1057" t="s">
        <v>4708</v>
      </c>
      <c r="AB1057">
        <v>3</v>
      </c>
      <c r="AC1057">
        <v>5</v>
      </c>
      <c r="AD1057">
        <v>1</v>
      </c>
      <c r="AE1057" t="s">
        <v>7575</v>
      </c>
      <c r="AF1057" t="s">
        <v>7585</v>
      </c>
      <c r="AI1057">
        <v>0</v>
      </c>
      <c r="AJ1057">
        <v>0</v>
      </c>
      <c r="AK1057" t="s">
        <v>7592</v>
      </c>
      <c r="AL1057" t="s">
        <v>7592</v>
      </c>
    </row>
    <row r="1058" spans="1:38">
      <c r="A1058" t="s">
        <v>5604</v>
      </c>
      <c r="B1058" t="s">
        <v>4846</v>
      </c>
      <c r="C1058" t="s">
        <v>4849</v>
      </c>
      <c r="D1058">
        <v>450</v>
      </c>
      <c r="E1058" t="s">
        <v>4851</v>
      </c>
      <c r="F1058">
        <v>6.35</v>
      </c>
      <c r="G1058">
        <v>1.31</v>
      </c>
      <c r="H1058">
        <v>5</v>
      </c>
      <c r="I1058" t="s">
        <v>5732</v>
      </c>
      <c r="K1058" t="s">
        <v>6679</v>
      </c>
      <c r="L1058" t="s">
        <v>6680</v>
      </c>
      <c r="M1058" t="s">
        <v>6715</v>
      </c>
      <c r="N1058">
        <v>9</v>
      </c>
      <c r="O1058" t="s">
        <v>6761</v>
      </c>
      <c r="P1058" t="s">
        <v>7451</v>
      </c>
      <c r="Q1058">
        <v>8</v>
      </c>
      <c r="R1058">
        <v>6</v>
      </c>
      <c r="S1058">
        <v>4.79</v>
      </c>
      <c r="T1058">
        <v>5.42</v>
      </c>
      <c r="U1058">
        <v>518.5599999999999</v>
      </c>
      <c r="V1058">
        <v>155.52</v>
      </c>
      <c r="W1058">
        <v>6.38</v>
      </c>
      <c r="X1058">
        <v>7.15</v>
      </c>
      <c r="Y1058">
        <v>0</v>
      </c>
      <c r="Z1058">
        <v>4</v>
      </c>
      <c r="AA1058" t="s">
        <v>4708</v>
      </c>
      <c r="AB1058">
        <v>3</v>
      </c>
      <c r="AC1058">
        <v>5</v>
      </c>
      <c r="AD1058">
        <v>1</v>
      </c>
      <c r="AE1058" t="s">
        <v>7575</v>
      </c>
      <c r="AF1058" t="s">
        <v>7585</v>
      </c>
      <c r="AI1058">
        <v>0</v>
      </c>
      <c r="AJ1058">
        <v>0</v>
      </c>
      <c r="AK1058" t="s">
        <v>7613</v>
      </c>
      <c r="AL1058" t="s">
        <v>7613</v>
      </c>
    </row>
    <row r="1059" spans="1:38">
      <c r="A1059" t="s">
        <v>5604</v>
      </c>
      <c r="B1059" t="s">
        <v>4846</v>
      </c>
      <c r="C1059" t="s">
        <v>4849</v>
      </c>
      <c r="D1059">
        <v>467.74</v>
      </c>
      <c r="E1059" t="s">
        <v>4851</v>
      </c>
      <c r="F1059">
        <v>6.33</v>
      </c>
      <c r="G1059">
        <v>1.31</v>
      </c>
      <c r="H1059">
        <v>5</v>
      </c>
      <c r="I1059" t="s">
        <v>5732</v>
      </c>
      <c r="K1059" t="s">
        <v>6679</v>
      </c>
      <c r="M1059" t="s">
        <v>6682</v>
      </c>
      <c r="N1059">
        <v>8</v>
      </c>
      <c r="O1059" t="s">
        <v>6728</v>
      </c>
      <c r="P1059" t="s">
        <v>7451</v>
      </c>
      <c r="Q1059">
        <v>8</v>
      </c>
      <c r="R1059">
        <v>6</v>
      </c>
      <c r="S1059">
        <v>4.79</v>
      </c>
      <c r="T1059">
        <v>5.42</v>
      </c>
      <c r="U1059">
        <v>518.5599999999999</v>
      </c>
      <c r="V1059">
        <v>155.52</v>
      </c>
      <c r="W1059">
        <v>6.38</v>
      </c>
      <c r="X1059">
        <v>7.15</v>
      </c>
      <c r="Y1059">
        <v>0</v>
      </c>
      <c r="Z1059">
        <v>4</v>
      </c>
      <c r="AA1059" t="s">
        <v>4708</v>
      </c>
      <c r="AB1059">
        <v>3</v>
      </c>
      <c r="AC1059">
        <v>5</v>
      </c>
      <c r="AD1059">
        <v>1</v>
      </c>
      <c r="AE1059" t="s">
        <v>7575</v>
      </c>
      <c r="AF1059" t="s">
        <v>7585</v>
      </c>
      <c r="AI1059">
        <v>0</v>
      </c>
      <c r="AJ1059">
        <v>0</v>
      </c>
      <c r="AK1059" t="s">
        <v>7589</v>
      </c>
      <c r="AL1059" t="s">
        <v>7589</v>
      </c>
    </row>
    <row r="1060" spans="1:38">
      <c r="A1060" t="s">
        <v>5604</v>
      </c>
      <c r="B1060" t="s">
        <v>4846</v>
      </c>
      <c r="C1060" t="s">
        <v>4849</v>
      </c>
      <c r="D1060">
        <v>511</v>
      </c>
      <c r="E1060" t="s">
        <v>4851</v>
      </c>
      <c r="F1060">
        <v>6.29</v>
      </c>
      <c r="G1060">
        <v>1.31</v>
      </c>
      <c r="H1060">
        <v>5</v>
      </c>
      <c r="I1060" t="s">
        <v>5732</v>
      </c>
      <c r="K1060" t="s">
        <v>6679</v>
      </c>
      <c r="L1060" t="s">
        <v>6680</v>
      </c>
      <c r="M1060" t="s">
        <v>6704</v>
      </c>
      <c r="N1060">
        <v>9</v>
      </c>
      <c r="O1060" t="s">
        <v>6750</v>
      </c>
      <c r="P1060" t="s">
        <v>7451</v>
      </c>
      <c r="Q1060">
        <v>8</v>
      </c>
      <c r="R1060">
        <v>6</v>
      </c>
      <c r="S1060">
        <v>4.79</v>
      </c>
      <c r="T1060">
        <v>5.42</v>
      </c>
      <c r="U1060">
        <v>518.5599999999999</v>
      </c>
      <c r="V1060">
        <v>155.52</v>
      </c>
      <c r="W1060">
        <v>6.38</v>
      </c>
      <c r="X1060">
        <v>7.15</v>
      </c>
      <c r="Y1060">
        <v>0</v>
      </c>
      <c r="Z1060">
        <v>4</v>
      </c>
      <c r="AA1060" t="s">
        <v>4708</v>
      </c>
      <c r="AB1060">
        <v>3</v>
      </c>
      <c r="AC1060">
        <v>5</v>
      </c>
      <c r="AD1060">
        <v>1</v>
      </c>
      <c r="AE1060" t="s">
        <v>7575</v>
      </c>
      <c r="AF1060" t="s">
        <v>7585</v>
      </c>
      <c r="AI1060">
        <v>0</v>
      </c>
      <c r="AJ1060">
        <v>0</v>
      </c>
      <c r="AK1060" t="s">
        <v>7603</v>
      </c>
      <c r="AL1060" t="s">
        <v>7603</v>
      </c>
    </row>
    <row r="1061" spans="1:38">
      <c r="A1061" t="s">
        <v>5604</v>
      </c>
      <c r="B1061" t="s">
        <v>4846</v>
      </c>
      <c r="C1061" t="s">
        <v>4849</v>
      </c>
      <c r="D1061">
        <v>558</v>
      </c>
      <c r="E1061" t="s">
        <v>4851</v>
      </c>
      <c r="F1061">
        <v>6.25</v>
      </c>
      <c r="G1061">
        <v>1.31</v>
      </c>
      <c r="H1061">
        <v>5</v>
      </c>
      <c r="I1061" t="s">
        <v>5732</v>
      </c>
      <c r="K1061" t="s">
        <v>6679</v>
      </c>
      <c r="L1061" t="s">
        <v>6680</v>
      </c>
      <c r="M1061" t="s">
        <v>6716</v>
      </c>
      <c r="N1061">
        <v>9</v>
      </c>
      <c r="O1061" t="s">
        <v>6762</v>
      </c>
      <c r="P1061" t="s">
        <v>7451</v>
      </c>
      <c r="Q1061">
        <v>8</v>
      </c>
      <c r="R1061">
        <v>6</v>
      </c>
      <c r="S1061">
        <v>4.79</v>
      </c>
      <c r="T1061">
        <v>5.42</v>
      </c>
      <c r="U1061">
        <v>518.5599999999999</v>
      </c>
      <c r="V1061">
        <v>155.52</v>
      </c>
      <c r="W1061">
        <v>6.38</v>
      </c>
      <c r="X1061">
        <v>7.15</v>
      </c>
      <c r="Y1061">
        <v>0</v>
      </c>
      <c r="Z1061">
        <v>4</v>
      </c>
      <c r="AA1061" t="s">
        <v>4708</v>
      </c>
      <c r="AB1061">
        <v>3</v>
      </c>
      <c r="AC1061">
        <v>5</v>
      </c>
      <c r="AD1061">
        <v>1</v>
      </c>
      <c r="AE1061" t="s">
        <v>7575</v>
      </c>
      <c r="AF1061" t="s">
        <v>7585</v>
      </c>
      <c r="AI1061">
        <v>0</v>
      </c>
      <c r="AJ1061">
        <v>0</v>
      </c>
      <c r="AK1061" t="s">
        <v>7614</v>
      </c>
      <c r="AL1061" t="s">
        <v>7614</v>
      </c>
    </row>
    <row r="1062" spans="1:38">
      <c r="A1062" t="s">
        <v>5604</v>
      </c>
      <c r="B1062" t="s">
        <v>4846</v>
      </c>
      <c r="C1062" t="s">
        <v>4849</v>
      </c>
      <c r="D1062">
        <v>560</v>
      </c>
      <c r="E1062" t="s">
        <v>4851</v>
      </c>
      <c r="F1062">
        <v>6.25</v>
      </c>
      <c r="G1062">
        <v>1.31</v>
      </c>
      <c r="H1062">
        <v>5</v>
      </c>
      <c r="I1062" t="s">
        <v>5732</v>
      </c>
      <c r="K1062" t="s">
        <v>6679</v>
      </c>
      <c r="L1062" t="s">
        <v>6680</v>
      </c>
      <c r="M1062" t="s">
        <v>6717</v>
      </c>
      <c r="N1062">
        <v>9</v>
      </c>
      <c r="O1062" t="s">
        <v>6763</v>
      </c>
      <c r="P1062" t="s">
        <v>7451</v>
      </c>
      <c r="Q1062">
        <v>8</v>
      </c>
      <c r="R1062">
        <v>6</v>
      </c>
      <c r="S1062">
        <v>4.79</v>
      </c>
      <c r="T1062">
        <v>5.42</v>
      </c>
      <c r="U1062">
        <v>518.5599999999999</v>
      </c>
      <c r="V1062">
        <v>155.52</v>
      </c>
      <c r="W1062">
        <v>6.38</v>
      </c>
      <c r="X1062">
        <v>7.15</v>
      </c>
      <c r="Y1062">
        <v>0</v>
      </c>
      <c r="Z1062">
        <v>4</v>
      </c>
      <c r="AA1062" t="s">
        <v>4708</v>
      </c>
      <c r="AB1062">
        <v>3</v>
      </c>
      <c r="AC1062">
        <v>5</v>
      </c>
      <c r="AD1062">
        <v>1</v>
      </c>
      <c r="AE1062" t="s">
        <v>7575</v>
      </c>
      <c r="AF1062" t="s">
        <v>7585</v>
      </c>
      <c r="AI1062">
        <v>0</v>
      </c>
      <c r="AJ1062">
        <v>0</v>
      </c>
      <c r="AK1062" t="s">
        <v>7615</v>
      </c>
      <c r="AL1062" t="s">
        <v>7615</v>
      </c>
    </row>
    <row r="1063" spans="1:38">
      <c r="A1063" t="s">
        <v>5605</v>
      </c>
      <c r="B1063" t="s">
        <v>4846</v>
      </c>
      <c r="C1063" t="s">
        <v>4849</v>
      </c>
      <c r="D1063">
        <v>170</v>
      </c>
      <c r="E1063" t="s">
        <v>4851</v>
      </c>
      <c r="F1063">
        <v>6.77</v>
      </c>
      <c r="G1063">
        <v>1.12</v>
      </c>
      <c r="H1063">
        <v>4</v>
      </c>
      <c r="I1063" t="s">
        <v>5729</v>
      </c>
      <c r="K1063" t="s">
        <v>6679</v>
      </c>
      <c r="M1063" t="s">
        <v>6713</v>
      </c>
      <c r="N1063">
        <v>8</v>
      </c>
      <c r="O1063" t="s">
        <v>6759</v>
      </c>
      <c r="P1063" t="s">
        <v>7452</v>
      </c>
      <c r="Q1063">
        <v>8</v>
      </c>
      <c r="R1063">
        <v>4</v>
      </c>
      <c r="S1063">
        <v>8.630000000000001</v>
      </c>
      <c r="T1063">
        <v>10.99</v>
      </c>
      <c r="U1063">
        <v>518.5599999999999</v>
      </c>
      <c r="V1063">
        <v>149.2</v>
      </c>
      <c r="W1063">
        <v>5</v>
      </c>
      <c r="X1063">
        <v>6.23</v>
      </c>
      <c r="Y1063">
        <v>0</v>
      </c>
      <c r="Z1063">
        <v>2</v>
      </c>
      <c r="AA1063" t="s">
        <v>4708</v>
      </c>
      <c r="AB1063">
        <v>1</v>
      </c>
      <c r="AC1063">
        <v>5</v>
      </c>
      <c r="AD1063">
        <v>1</v>
      </c>
      <c r="AF1063" t="s">
        <v>7586</v>
      </c>
      <c r="AI1063">
        <v>0</v>
      </c>
      <c r="AJ1063">
        <v>0</v>
      </c>
      <c r="AK1063" t="s">
        <v>7611</v>
      </c>
      <c r="AL1063" t="s">
        <v>7611</v>
      </c>
    </row>
    <row r="1064" spans="1:38">
      <c r="A1064" t="s">
        <v>5606</v>
      </c>
      <c r="B1064" t="s">
        <v>4846</v>
      </c>
      <c r="C1064" t="s">
        <v>4849</v>
      </c>
      <c r="D1064">
        <v>170</v>
      </c>
      <c r="E1064" t="s">
        <v>4851</v>
      </c>
      <c r="F1064">
        <v>6.77</v>
      </c>
      <c r="G1064">
        <v>0</v>
      </c>
      <c r="H1064">
        <v>1</v>
      </c>
      <c r="I1064" t="s">
        <v>5729</v>
      </c>
      <c r="K1064" t="s">
        <v>6679</v>
      </c>
      <c r="L1064" t="s">
        <v>6680</v>
      </c>
      <c r="M1064" t="s">
        <v>6699</v>
      </c>
      <c r="N1064">
        <v>9</v>
      </c>
      <c r="O1064" t="s">
        <v>6745</v>
      </c>
      <c r="P1064" t="s">
        <v>7453</v>
      </c>
      <c r="Q1064">
        <v>12</v>
      </c>
      <c r="R1064">
        <v>2</v>
      </c>
      <c r="S1064">
        <v>1.99</v>
      </c>
      <c r="T1064">
        <v>5.01</v>
      </c>
      <c r="U1064">
        <v>688.8</v>
      </c>
      <c r="V1064">
        <v>148.25</v>
      </c>
      <c r="W1064">
        <v>6.41</v>
      </c>
      <c r="X1064">
        <v>1.11</v>
      </c>
      <c r="Y1064">
        <v>6.15</v>
      </c>
      <c r="Z1064">
        <v>7</v>
      </c>
      <c r="AA1064" t="s">
        <v>4708</v>
      </c>
      <c r="AB1064">
        <v>3</v>
      </c>
      <c r="AC1064">
        <v>10</v>
      </c>
      <c r="AD1064">
        <v>2.5</v>
      </c>
      <c r="AF1064" t="s">
        <v>7586</v>
      </c>
      <c r="AI1064">
        <v>0</v>
      </c>
      <c r="AJ1064">
        <v>0</v>
      </c>
      <c r="AK1064" t="s">
        <v>7598</v>
      </c>
      <c r="AL1064" t="s">
        <v>7598</v>
      </c>
    </row>
    <row r="1065" spans="1:38">
      <c r="A1065" t="s">
        <v>5607</v>
      </c>
      <c r="B1065" t="s">
        <v>4846</v>
      </c>
      <c r="C1065" t="s">
        <v>4849</v>
      </c>
      <c r="D1065">
        <v>171</v>
      </c>
      <c r="E1065" t="s">
        <v>4851</v>
      </c>
      <c r="F1065">
        <v>6.77</v>
      </c>
      <c r="G1065">
        <v>0</v>
      </c>
      <c r="H1065">
        <v>1</v>
      </c>
      <c r="I1065" t="s">
        <v>5729</v>
      </c>
      <c r="K1065" t="s">
        <v>6679</v>
      </c>
      <c r="L1065" t="s">
        <v>6680</v>
      </c>
      <c r="M1065" t="s">
        <v>6702</v>
      </c>
      <c r="N1065">
        <v>9</v>
      </c>
      <c r="O1065" t="s">
        <v>6748</v>
      </c>
      <c r="P1065" t="s">
        <v>7454</v>
      </c>
      <c r="Q1065">
        <v>8</v>
      </c>
      <c r="R1065">
        <v>2</v>
      </c>
      <c r="S1065">
        <v>5.06</v>
      </c>
      <c r="T1065">
        <v>5.67</v>
      </c>
      <c r="U1065">
        <v>814.88</v>
      </c>
      <c r="V1065">
        <v>93.16</v>
      </c>
      <c r="W1065">
        <v>7.47</v>
      </c>
      <c r="X1065">
        <v>10.65</v>
      </c>
      <c r="Y1065">
        <v>7.66</v>
      </c>
      <c r="Z1065">
        <v>5</v>
      </c>
      <c r="AA1065" t="s">
        <v>4708</v>
      </c>
      <c r="AB1065">
        <v>2</v>
      </c>
      <c r="AC1065">
        <v>12</v>
      </c>
      <c r="AD1065">
        <v>2.394666666666667</v>
      </c>
      <c r="AF1065" t="s">
        <v>7585</v>
      </c>
      <c r="AI1065">
        <v>0</v>
      </c>
      <c r="AJ1065">
        <v>0</v>
      </c>
      <c r="AK1065" t="s">
        <v>7601</v>
      </c>
      <c r="AL1065" t="s">
        <v>7601</v>
      </c>
    </row>
    <row r="1066" spans="1:38">
      <c r="A1066" t="s">
        <v>5608</v>
      </c>
      <c r="B1066" t="s">
        <v>4846</v>
      </c>
      <c r="C1066" t="s">
        <v>4849</v>
      </c>
      <c r="D1066">
        <v>171</v>
      </c>
      <c r="E1066" t="s">
        <v>4851</v>
      </c>
      <c r="F1066">
        <v>6.77</v>
      </c>
      <c r="G1066">
        <v>0.64</v>
      </c>
      <c r="H1066">
        <v>2</v>
      </c>
      <c r="I1066" t="s">
        <v>5730</v>
      </c>
      <c r="K1066" t="s">
        <v>6679</v>
      </c>
      <c r="L1066" t="s">
        <v>6680</v>
      </c>
      <c r="M1066" t="s">
        <v>6704</v>
      </c>
      <c r="N1066">
        <v>9</v>
      </c>
      <c r="O1066" t="s">
        <v>6750</v>
      </c>
      <c r="P1066" t="s">
        <v>7455</v>
      </c>
      <c r="Q1066">
        <v>10</v>
      </c>
      <c r="R1066">
        <v>8</v>
      </c>
      <c r="S1066">
        <v>1.5</v>
      </c>
      <c r="T1066">
        <v>6.42</v>
      </c>
      <c r="U1066">
        <v>716.83</v>
      </c>
      <c r="V1066">
        <v>213.72</v>
      </c>
      <c r="W1066">
        <v>6.77</v>
      </c>
      <c r="X1066">
        <v>4.39</v>
      </c>
      <c r="Y1066">
        <v>1.38</v>
      </c>
      <c r="Z1066">
        <v>2</v>
      </c>
      <c r="AA1066" t="s">
        <v>4708</v>
      </c>
      <c r="AB1066">
        <v>3</v>
      </c>
      <c r="AC1066">
        <v>15</v>
      </c>
      <c r="AD1066">
        <v>2</v>
      </c>
      <c r="AF1066" t="s">
        <v>7586</v>
      </c>
      <c r="AI1066">
        <v>0</v>
      </c>
      <c r="AJ1066">
        <v>0</v>
      </c>
      <c r="AK1066" t="s">
        <v>7603</v>
      </c>
      <c r="AL1066" t="s">
        <v>7603</v>
      </c>
    </row>
    <row r="1067" spans="1:38">
      <c r="A1067" t="s">
        <v>5609</v>
      </c>
      <c r="B1067" t="s">
        <v>4846</v>
      </c>
      <c r="C1067" t="s">
        <v>4849</v>
      </c>
      <c r="D1067">
        <v>176.18</v>
      </c>
      <c r="E1067" t="s">
        <v>4851</v>
      </c>
      <c r="F1067">
        <v>6.75</v>
      </c>
      <c r="G1067">
        <v>0.6899999999999999</v>
      </c>
      <c r="H1067">
        <v>2</v>
      </c>
      <c r="I1067" t="s">
        <v>5731</v>
      </c>
      <c r="J1067" t="s">
        <v>6638</v>
      </c>
      <c r="K1067" t="s">
        <v>6679</v>
      </c>
      <c r="L1067" t="s">
        <v>6680</v>
      </c>
      <c r="M1067" t="s">
        <v>6698</v>
      </c>
      <c r="N1067">
        <v>8</v>
      </c>
      <c r="O1067" t="s">
        <v>6744</v>
      </c>
      <c r="P1067" t="s">
        <v>7456</v>
      </c>
      <c r="Q1067">
        <v>7</v>
      </c>
      <c r="R1067">
        <v>1</v>
      </c>
      <c r="S1067">
        <v>5.24</v>
      </c>
      <c r="T1067">
        <v>6.17</v>
      </c>
      <c r="U1067">
        <v>746.4</v>
      </c>
      <c r="V1067">
        <v>93.27</v>
      </c>
      <c r="W1067">
        <v>6.41</v>
      </c>
      <c r="X1067">
        <v>6.76</v>
      </c>
      <c r="Y1067">
        <v>6.05</v>
      </c>
      <c r="Z1067">
        <v>4</v>
      </c>
      <c r="AA1067" t="s">
        <v>4708</v>
      </c>
      <c r="AB1067">
        <v>2</v>
      </c>
      <c r="AC1067">
        <v>12</v>
      </c>
      <c r="AD1067">
        <v>2.724333333333333</v>
      </c>
      <c r="AF1067" t="s">
        <v>7585</v>
      </c>
      <c r="AI1067">
        <v>0</v>
      </c>
      <c r="AJ1067">
        <v>0</v>
      </c>
    </row>
    <row r="1068" spans="1:38">
      <c r="A1068" t="s">
        <v>5610</v>
      </c>
      <c r="B1068" t="s">
        <v>4846</v>
      </c>
      <c r="C1068" t="s">
        <v>4849</v>
      </c>
      <c r="D1068">
        <v>177.06</v>
      </c>
      <c r="E1068" t="s">
        <v>4851</v>
      </c>
      <c r="F1068">
        <v>6.75</v>
      </c>
      <c r="G1068">
        <v>0.6899999999999999</v>
      </c>
      <c r="H1068">
        <v>2</v>
      </c>
      <c r="I1068" t="s">
        <v>5731</v>
      </c>
      <c r="J1068" t="s">
        <v>6639</v>
      </c>
      <c r="K1068" t="s">
        <v>6679</v>
      </c>
      <c r="L1068" t="s">
        <v>6680</v>
      </c>
      <c r="M1068" t="s">
        <v>6698</v>
      </c>
      <c r="N1068">
        <v>8</v>
      </c>
      <c r="O1068" t="s">
        <v>6744</v>
      </c>
      <c r="P1068" t="s">
        <v>7457</v>
      </c>
      <c r="Q1068">
        <v>8</v>
      </c>
      <c r="R1068">
        <v>2</v>
      </c>
      <c r="S1068">
        <v>1.46</v>
      </c>
      <c r="T1068">
        <v>5.05</v>
      </c>
      <c r="U1068">
        <v>624.1900000000001</v>
      </c>
      <c r="V1068">
        <v>115.2</v>
      </c>
      <c r="W1068">
        <v>5.82</v>
      </c>
      <c r="X1068">
        <v>4.45</v>
      </c>
      <c r="Y1068">
        <v>6.07</v>
      </c>
      <c r="Z1068">
        <v>4</v>
      </c>
      <c r="AA1068" t="s">
        <v>4708</v>
      </c>
      <c r="AB1068">
        <v>2</v>
      </c>
      <c r="AC1068">
        <v>8</v>
      </c>
      <c r="AD1068">
        <v>2.66</v>
      </c>
      <c r="AF1068" t="s">
        <v>7586</v>
      </c>
      <c r="AI1068">
        <v>0</v>
      </c>
      <c r="AJ1068">
        <v>0</v>
      </c>
    </row>
    <row r="1069" spans="1:38">
      <c r="A1069" t="s">
        <v>5611</v>
      </c>
      <c r="B1069" t="s">
        <v>4846</v>
      </c>
      <c r="C1069" t="s">
        <v>4849</v>
      </c>
      <c r="D1069">
        <v>178</v>
      </c>
      <c r="E1069" t="s">
        <v>4851</v>
      </c>
      <c r="F1069">
        <v>6.75</v>
      </c>
      <c r="G1069">
        <v>0</v>
      </c>
      <c r="H1069">
        <v>1</v>
      </c>
      <c r="I1069" t="s">
        <v>5729</v>
      </c>
      <c r="K1069" t="s">
        <v>6679</v>
      </c>
      <c r="L1069" t="s">
        <v>6680</v>
      </c>
      <c r="M1069" t="s">
        <v>6702</v>
      </c>
      <c r="N1069">
        <v>9</v>
      </c>
      <c r="O1069" t="s">
        <v>6748</v>
      </c>
      <c r="P1069" t="s">
        <v>7458</v>
      </c>
      <c r="Q1069">
        <v>8</v>
      </c>
      <c r="R1069">
        <v>2</v>
      </c>
      <c r="S1069">
        <v>4.89</v>
      </c>
      <c r="T1069">
        <v>5.5</v>
      </c>
      <c r="U1069">
        <v>794.47</v>
      </c>
      <c r="V1069">
        <v>93.16</v>
      </c>
      <c r="W1069">
        <v>7.12</v>
      </c>
      <c r="X1069">
        <v>11.27</v>
      </c>
      <c r="Y1069">
        <v>7.66</v>
      </c>
      <c r="Z1069">
        <v>5</v>
      </c>
      <c r="AA1069" t="s">
        <v>4708</v>
      </c>
      <c r="AB1069">
        <v>2</v>
      </c>
      <c r="AC1069">
        <v>12</v>
      </c>
      <c r="AD1069">
        <v>2.394666666666667</v>
      </c>
      <c r="AF1069" t="s">
        <v>7585</v>
      </c>
      <c r="AI1069">
        <v>0</v>
      </c>
      <c r="AJ1069">
        <v>0</v>
      </c>
      <c r="AK1069" t="s">
        <v>7601</v>
      </c>
      <c r="AL1069" t="s">
        <v>7601</v>
      </c>
    </row>
    <row r="1070" spans="1:38">
      <c r="A1070" t="s">
        <v>5612</v>
      </c>
      <c r="B1070" t="s">
        <v>4846</v>
      </c>
      <c r="C1070" t="s">
        <v>4849</v>
      </c>
      <c r="D1070">
        <v>179</v>
      </c>
      <c r="E1070" t="s">
        <v>4851</v>
      </c>
      <c r="F1070">
        <v>6.75</v>
      </c>
      <c r="G1070">
        <v>0.68</v>
      </c>
      <c r="H1070">
        <v>2</v>
      </c>
      <c r="I1070" t="s">
        <v>5730</v>
      </c>
      <c r="K1070" t="s">
        <v>6679</v>
      </c>
      <c r="L1070" t="s">
        <v>6680</v>
      </c>
      <c r="M1070" t="s">
        <v>6716</v>
      </c>
      <c r="N1070">
        <v>9</v>
      </c>
      <c r="O1070" t="s">
        <v>6762</v>
      </c>
      <c r="P1070" t="s">
        <v>7459</v>
      </c>
      <c r="Q1070">
        <v>7</v>
      </c>
      <c r="R1070">
        <v>4</v>
      </c>
      <c r="S1070">
        <v>1.42</v>
      </c>
      <c r="T1070">
        <v>2.33</v>
      </c>
      <c r="U1070">
        <v>390.4</v>
      </c>
      <c r="V1070">
        <v>115.81</v>
      </c>
      <c r="W1070">
        <v>3.24</v>
      </c>
      <c r="X1070">
        <v>7.08</v>
      </c>
      <c r="Y1070">
        <v>0</v>
      </c>
      <c r="Z1070">
        <v>4</v>
      </c>
      <c r="AA1070" t="s">
        <v>4708</v>
      </c>
      <c r="AB1070">
        <v>0</v>
      </c>
      <c r="AC1070">
        <v>3</v>
      </c>
      <c r="AD1070">
        <v>3.92252380952381</v>
      </c>
      <c r="AF1070" t="s">
        <v>7585</v>
      </c>
      <c r="AI1070">
        <v>0</v>
      </c>
      <c r="AJ1070">
        <v>0</v>
      </c>
      <c r="AK1070" t="s">
        <v>7614</v>
      </c>
      <c r="AL1070" t="s">
        <v>7614</v>
      </c>
    </row>
    <row r="1071" spans="1:38">
      <c r="A1071" t="s">
        <v>5613</v>
      </c>
      <c r="B1071" t="s">
        <v>4846</v>
      </c>
      <c r="C1071" t="s">
        <v>4849</v>
      </c>
      <c r="D1071">
        <v>182</v>
      </c>
      <c r="E1071" t="s">
        <v>4851</v>
      </c>
      <c r="F1071">
        <v>6.74</v>
      </c>
      <c r="G1071">
        <v>0.68</v>
      </c>
      <c r="H1071">
        <v>2</v>
      </c>
      <c r="I1071" t="s">
        <v>5730</v>
      </c>
      <c r="K1071" t="s">
        <v>6679</v>
      </c>
      <c r="L1071" t="s">
        <v>6680</v>
      </c>
      <c r="M1071" t="s">
        <v>6704</v>
      </c>
      <c r="N1071">
        <v>9</v>
      </c>
      <c r="O1071" t="s">
        <v>6750</v>
      </c>
      <c r="P1071" t="s">
        <v>7460</v>
      </c>
      <c r="Q1071">
        <v>12</v>
      </c>
      <c r="R1071">
        <v>6</v>
      </c>
      <c r="S1071">
        <v>7.1</v>
      </c>
      <c r="T1071">
        <v>7.47</v>
      </c>
      <c r="U1071">
        <v>744.88</v>
      </c>
      <c r="V1071">
        <v>191.72</v>
      </c>
      <c r="W1071">
        <v>6.94</v>
      </c>
      <c r="X1071">
        <v>7.45</v>
      </c>
      <c r="Y1071">
        <v>1.33</v>
      </c>
      <c r="Z1071">
        <v>2</v>
      </c>
      <c r="AA1071" t="s">
        <v>4708</v>
      </c>
      <c r="AB1071">
        <v>4</v>
      </c>
      <c r="AC1071">
        <v>15</v>
      </c>
      <c r="AD1071">
        <v>1</v>
      </c>
      <c r="AF1071" t="s">
        <v>7585</v>
      </c>
      <c r="AI1071">
        <v>0</v>
      </c>
      <c r="AJ1071">
        <v>0</v>
      </c>
      <c r="AK1071" t="s">
        <v>7603</v>
      </c>
      <c r="AL1071" t="s">
        <v>7603</v>
      </c>
    </row>
    <row r="1072" spans="1:38">
      <c r="A1072" t="s">
        <v>5614</v>
      </c>
      <c r="B1072" t="s">
        <v>4846</v>
      </c>
      <c r="C1072" t="s">
        <v>4849</v>
      </c>
      <c r="D1072">
        <v>188.23</v>
      </c>
      <c r="E1072" t="s">
        <v>4851</v>
      </c>
      <c r="F1072">
        <v>6.72</v>
      </c>
      <c r="G1072">
        <v>0.6899999999999999</v>
      </c>
      <c r="H1072">
        <v>2</v>
      </c>
      <c r="I1072" t="s">
        <v>5731</v>
      </c>
      <c r="J1072" t="s">
        <v>6640</v>
      </c>
      <c r="K1072" t="s">
        <v>6679</v>
      </c>
      <c r="L1072" t="s">
        <v>6680</v>
      </c>
      <c r="M1072" t="s">
        <v>6698</v>
      </c>
      <c r="N1072">
        <v>8</v>
      </c>
      <c r="O1072" t="s">
        <v>6744</v>
      </c>
      <c r="P1072" t="s">
        <v>7461</v>
      </c>
      <c r="Q1072">
        <v>8</v>
      </c>
      <c r="R1072">
        <v>1</v>
      </c>
      <c r="S1072">
        <v>4.66</v>
      </c>
      <c r="T1072">
        <v>6.17</v>
      </c>
      <c r="U1072">
        <v>607.13</v>
      </c>
      <c r="V1072">
        <v>100.95</v>
      </c>
      <c r="W1072">
        <v>4.57</v>
      </c>
      <c r="X1072">
        <v>5.73</v>
      </c>
      <c r="Y1072">
        <v>6.07</v>
      </c>
      <c r="Z1072">
        <v>4</v>
      </c>
      <c r="AA1072" t="s">
        <v>4708</v>
      </c>
      <c r="AB1072">
        <v>1</v>
      </c>
      <c r="AC1072">
        <v>8</v>
      </c>
      <c r="AD1072">
        <v>2.468333333333333</v>
      </c>
      <c r="AF1072" t="s">
        <v>7586</v>
      </c>
      <c r="AI1072">
        <v>0</v>
      </c>
      <c r="AJ1072">
        <v>0</v>
      </c>
    </row>
    <row r="1073" spans="1:38">
      <c r="A1073" t="s">
        <v>5615</v>
      </c>
      <c r="B1073" t="s">
        <v>4846</v>
      </c>
      <c r="C1073" t="s">
        <v>4849</v>
      </c>
      <c r="D1073">
        <v>189.43</v>
      </c>
      <c r="E1073" t="s">
        <v>4851</v>
      </c>
      <c r="F1073">
        <v>6.72</v>
      </c>
      <c r="G1073">
        <v>0</v>
      </c>
      <c r="H1073">
        <v>1</v>
      </c>
      <c r="I1073" t="s">
        <v>5729</v>
      </c>
      <c r="J1073" t="s">
        <v>6641</v>
      </c>
      <c r="K1073" t="s">
        <v>6679</v>
      </c>
      <c r="L1073" t="s">
        <v>6680</v>
      </c>
      <c r="M1073" t="s">
        <v>6694</v>
      </c>
      <c r="N1073">
        <v>9</v>
      </c>
      <c r="O1073" t="s">
        <v>6740</v>
      </c>
      <c r="P1073" t="s">
        <v>7462</v>
      </c>
      <c r="Q1073">
        <v>12</v>
      </c>
      <c r="R1073">
        <v>3</v>
      </c>
      <c r="S1073">
        <v>6.55</v>
      </c>
      <c r="T1073">
        <v>8.75</v>
      </c>
      <c r="U1073">
        <v>962.5700000000001</v>
      </c>
      <c r="V1073">
        <v>171.61</v>
      </c>
      <c r="W1073">
        <v>8.73</v>
      </c>
      <c r="X1073">
        <v>4.14</v>
      </c>
      <c r="Y1073">
        <v>7.46</v>
      </c>
      <c r="Z1073">
        <v>6</v>
      </c>
      <c r="AA1073" t="s">
        <v>4708</v>
      </c>
      <c r="AB1073">
        <v>3</v>
      </c>
      <c r="AC1073">
        <v>17</v>
      </c>
      <c r="AD1073">
        <v>1.166666666666667</v>
      </c>
      <c r="AF1073" t="s">
        <v>7586</v>
      </c>
      <c r="AI1073">
        <v>0</v>
      </c>
      <c r="AJ1073">
        <v>0</v>
      </c>
    </row>
    <row r="1074" spans="1:38">
      <c r="A1074" t="s">
        <v>5615</v>
      </c>
      <c r="B1074" t="s">
        <v>4846</v>
      </c>
      <c r="C1074" t="s">
        <v>4849</v>
      </c>
      <c r="D1074">
        <v>189.43</v>
      </c>
      <c r="E1074" t="s">
        <v>4851</v>
      </c>
      <c r="F1074">
        <v>6.72</v>
      </c>
      <c r="G1074">
        <v>0</v>
      </c>
      <c r="H1074">
        <v>1</v>
      </c>
      <c r="I1074" t="s">
        <v>5729</v>
      </c>
      <c r="J1074" t="s">
        <v>6642</v>
      </c>
      <c r="K1074" t="s">
        <v>6679</v>
      </c>
      <c r="L1074" t="s">
        <v>6680</v>
      </c>
      <c r="M1074" t="s">
        <v>6695</v>
      </c>
      <c r="N1074">
        <v>8</v>
      </c>
      <c r="O1074" t="s">
        <v>6741</v>
      </c>
      <c r="P1074" t="s">
        <v>7462</v>
      </c>
      <c r="Q1074">
        <v>12</v>
      </c>
      <c r="R1074">
        <v>3</v>
      </c>
      <c r="S1074">
        <v>6.55</v>
      </c>
      <c r="T1074">
        <v>8.75</v>
      </c>
      <c r="U1074">
        <v>962.5700000000001</v>
      </c>
      <c r="V1074">
        <v>171.61</v>
      </c>
      <c r="W1074">
        <v>8.73</v>
      </c>
      <c r="X1074">
        <v>4.14</v>
      </c>
      <c r="Y1074">
        <v>7.46</v>
      </c>
      <c r="Z1074">
        <v>6</v>
      </c>
      <c r="AA1074" t="s">
        <v>4708</v>
      </c>
      <c r="AB1074">
        <v>3</v>
      </c>
      <c r="AC1074">
        <v>17</v>
      </c>
      <c r="AD1074">
        <v>1.166666666666667</v>
      </c>
      <c r="AF1074" t="s">
        <v>7586</v>
      </c>
      <c r="AI1074">
        <v>0</v>
      </c>
      <c r="AJ1074">
        <v>0</v>
      </c>
    </row>
    <row r="1075" spans="1:38">
      <c r="A1075" t="s">
        <v>5616</v>
      </c>
      <c r="B1075" t="s">
        <v>4846</v>
      </c>
      <c r="C1075" t="s">
        <v>4849</v>
      </c>
      <c r="D1075">
        <v>190</v>
      </c>
      <c r="E1075" t="s">
        <v>4851</v>
      </c>
      <c r="F1075">
        <v>6.72</v>
      </c>
      <c r="G1075">
        <v>1.3</v>
      </c>
      <c r="H1075">
        <v>4</v>
      </c>
      <c r="I1075" t="s">
        <v>5730</v>
      </c>
      <c r="K1075" t="s">
        <v>6679</v>
      </c>
      <c r="M1075" t="s">
        <v>6713</v>
      </c>
      <c r="N1075">
        <v>8</v>
      </c>
      <c r="O1075" t="s">
        <v>6759</v>
      </c>
      <c r="P1075" t="s">
        <v>7463</v>
      </c>
      <c r="Q1075">
        <v>8</v>
      </c>
      <c r="R1075">
        <v>4</v>
      </c>
      <c r="S1075">
        <v>8.77</v>
      </c>
      <c r="T1075">
        <v>11.01</v>
      </c>
      <c r="U1075">
        <v>586.6</v>
      </c>
      <c r="V1075">
        <v>149.2</v>
      </c>
      <c r="W1075">
        <v>5.78</v>
      </c>
      <c r="X1075">
        <v>6.23</v>
      </c>
      <c r="Y1075">
        <v>0</v>
      </c>
      <c r="Z1075">
        <v>4</v>
      </c>
      <c r="AA1075" t="s">
        <v>4708</v>
      </c>
      <c r="AB1075">
        <v>2</v>
      </c>
      <c r="AC1075">
        <v>5</v>
      </c>
      <c r="AD1075">
        <v>1</v>
      </c>
      <c r="AF1075" t="s">
        <v>7586</v>
      </c>
      <c r="AI1075">
        <v>0</v>
      </c>
      <c r="AJ1075">
        <v>0</v>
      </c>
      <c r="AK1075" t="s">
        <v>7611</v>
      </c>
      <c r="AL1075" t="s">
        <v>7611</v>
      </c>
    </row>
    <row r="1076" spans="1:38">
      <c r="A1076" t="s">
        <v>5617</v>
      </c>
      <c r="B1076" t="s">
        <v>4846</v>
      </c>
      <c r="C1076" t="s">
        <v>4849</v>
      </c>
      <c r="D1076">
        <v>192</v>
      </c>
      <c r="E1076" t="s">
        <v>4851</v>
      </c>
      <c r="F1076">
        <v>6.72</v>
      </c>
      <c r="G1076">
        <v>0</v>
      </c>
      <c r="H1076">
        <v>1</v>
      </c>
      <c r="I1076" t="s">
        <v>5729</v>
      </c>
      <c r="K1076" t="s">
        <v>6679</v>
      </c>
      <c r="L1076" t="s">
        <v>6680</v>
      </c>
      <c r="M1076" t="s">
        <v>6710</v>
      </c>
      <c r="N1076">
        <v>9</v>
      </c>
      <c r="O1076" t="s">
        <v>6756</v>
      </c>
      <c r="P1076" t="s">
        <v>7464</v>
      </c>
      <c r="Q1076">
        <v>8</v>
      </c>
      <c r="R1076">
        <v>2</v>
      </c>
      <c r="S1076">
        <v>5.04</v>
      </c>
      <c r="T1076">
        <v>6.97</v>
      </c>
      <c r="U1076">
        <v>568.72</v>
      </c>
      <c r="V1076">
        <v>121.65</v>
      </c>
      <c r="W1076">
        <v>5.54</v>
      </c>
      <c r="X1076">
        <v>3.78</v>
      </c>
      <c r="Y1076">
        <v>6.32</v>
      </c>
      <c r="Z1076">
        <v>3</v>
      </c>
      <c r="AA1076" t="s">
        <v>4708</v>
      </c>
      <c r="AB1076">
        <v>2</v>
      </c>
      <c r="AC1076">
        <v>10</v>
      </c>
      <c r="AD1076">
        <v>1.5</v>
      </c>
      <c r="AF1076" t="s">
        <v>7586</v>
      </c>
      <c r="AI1076">
        <v>0</v>
      </c>
      <c r="AJ1076">
        <v>0</v>
      </c>
      <c r="AK1076" t="s">
        <v>7609</v>
      </c>
      <c r="AL1076" t="s">
        <v>7609</v>
      </c>
    </row>
    <row r="1077" spans="1:38">
      <c r="A1077" t="s">
        <v>5618</v>
      </c>
      <c r="B1077" t="s">
        <v>4846</v>
      </c>
      <c r="C1077" t="s">
        <v>4849</v>
      </c>
      <c r="D1077">
        <v>197</v>
      </c>
      <c r="E1077" t="s">
        <v>4851</v>
      </c>
      <c r="F1077">
        <v>6.71</v>
      </c>
      <c r="G1077">
        <v>0</v>
      </c>
      <c r="H1077">
        <v>1</v>
      </c>
      <c r="I1077" t="s">
        <v>5729</v>
      </c>
      <c r="K1077" t="s">
        <v>6679</v>
      </c>
      <c r="L1077" t="s">
        <v>6680</v>
      </c>
      <c r="M1077" t="s">
        <v>6702</v>
      </c>
      <c r="N1077">
        <v>9</v>
      </c>
      <c r="O1077" t="s">
        <v>6748</v>
      </c>
      <c r="P1077" t="s">
        <v>7465</v>
      </c>
      <c r="Q1077">
        <v>9</v>
      </c>
      <c r="R1077">
        <v>2</v>
      </c>
      <c r="S1077">
        <v>5.72</v>
      </c>
      <c r="T1077">
        <v>6.33</v>
      </c>
      <c r="U1077">
        <v>864.4299999999999</v>
      </c>
      <c r="V1077">
        <v>102.39</v>
      </c>
      <c r="W1077">
        <v>7.71</v>
      </c>
      <c r="X1077">
        <v>10.52</v>
      </c>
      <c r="Y1077">
        <v>7.66</v>
      </c>
      <c r="Z1077">
        <v>5</v>
      </c>
      <c r="AA1077" t="s">
        <v>4708</v>
      </c>
      <c r="AB1077">
        <v>2</v>
      </c>
      <c r="AC1077">
        <v>13</v>
      </c>
      <c r="AD1077">
        <v>2.087</v>
      </c>
      <c r="AF1077" t="s">
        <v>7585</v>
      </c>
      <c r="AI1077">
        <v>0</v>
      </c>
      <c r="AJ1077">
        <v>0</v>
      </c>
      <c r="AK1077" t="s">
        <v>7601</v>
      </c>
      <c r="AL1077" t="s">
        <v>7601</v>
      </c>
    </row>
    <row r="1078" spans="1:38">
      <c r="A1078" t="s">
        <v>5619</v>
      </c>
      <c r="B1078" t="s">
        <v>4846</v>
      </c>
      <c r="C1078" t="s">
        <v>4849</v>
      </c>
      <c r="D1078">
        <v>200</v>
      </c>
      <c r="E1078" t="s">
        <v>4851</v>
      </c>
      <c r="F1078">
        <v>6.7</v>
      </c>
      <c r="G1078">
        <v>0</v>
      </c>
      <c r="H1078">
        <v>1</v>
      </c>
      <c r="I1078" t="s">
        <v>5729</v>
      </c>
      <c r="K1078" t="s">
        <v>6679</v>
      </c>
      <c r="M1078" t="s">
        <v>6709</v>
      </c>
      <c r="N1078">
        <v>8</v>
      </c>
      <c r="O1078" t="s">
        <v>6755</v>
      </c>
      <c r="P1078" t="s">
        <v>7466</v>
      </c>
      <c r="Q1078">
        <v>5</v>
      </c>
      <c r="R1078">
        <v>2</v>
      </c>
      <c r="S1078">
        <v>3.6</v>
      </c>
      <c r="T1078">
        <v>6.28</v>
      </c>
      <c r="U1078">
        <v>651</v>
      </c>
      <c r="V1078">
        <v>79.23</v>
      </c>
      <c r="W1078">
        <v>7.05</v>
      </c>
      <c r="X1078">
        <v>4.26</v>
      </c>
      <c r="Y1078">
        <v>7.19</v>
      </c>
      <c r="Z1078">
        <v>4</v>
      </c>
      <c r="AA1078" t="s">
        <v>4708</v>
      </c>
      <c r="AB1078">
        <v>2</v>
      </c>
      <c r="AC1078">
        <v>11</v>
      </c>
      <c r="AD1078">
        <v>2.7</v>
      </c>
      <c r="AF1078" t="s">
        <v>7586</v>
      </c>
      <c r="AI1078">
        <v>0</v>
      </c>
      <c r="AJ1078">
        <v>0</v>
      </c>
      <c r="AK1078" t="s">
        <v>7608</v>
      </c>
      <c r="AL1078" t="s">
        <v>7608</v>
      </c>
    </row>
    <row r="1079" spans="1:38">
      <c r="A1079" t="s">
        <v>5620</v>
      </c>
      <c r="B1079" t="s">
        <v>4846</v>
      </c>
      <c r="C1079" t="s">
        <v>4849</v>
      </c>
      <c r="D1079">
        <v>207</v>
      </c>
      <c r="E1079" t="s">
        <v>4851</v>
      </c>
      <c r="F1079">
        <v>6.68</v>
      </c>
      <c r="G1079">
        <v>0</v>
      </c>
      <c r="H1079">
        <v>1</v>
      </c>
      <c r="I1079" t="s">
        <v>5729</v>
      </c>
      <c r="K1079" t="s">
        <v>6679</v>
      </c>
      <c r="L1079" t="s">
        <v>6680</v>
      </c>
      <c r="M1079" t="s">
        <v>6702</v>
      </c>
      <c r="N1079">
        <v>9</v>
      </c>
      <c r="O1079" t="s">
        <v>6748</v>
      </c>
      <c r="P1079" t="s">
        <v>7467</v>
      </c>
      <c r="Q1079">
        <v>9</v>
      </c>
      <c r="R1079">
        <v>2</v>
      </c>
      <c r="S1079">
        <v>4.67</v>
      </c>
      <c r="T1079">
        <v>5.29</v>
      </c>
      <c r="U1079">
        <v>810.46</v>
      </c>
      <c r="V1079">
        <v>102.39</v>
      </c>
      <c r="W1079">
        <v>6.82</v>
      </c>
      <c r="X1079">
        <v>11.15</v>
      </c>
      <c r="Y1079">
        <v>7.66</v>
      </c>
      <c r="Z1079">
        <v>5</v>
      </c>
      <c r="AA1079" t="s">
        <v>4708</v>
      </c>
      <c r="AB1079">
        <v>2</v>
      </c>
      <c r="AC1079">
        <v>13</v>
      </c>
      <c r="AD1079">
        <v>2.087</v>
      </c>
      <c r="AF1079" t="s">
        <v>7585</v>
      </c>
      <c r="AI1079">
        <v>0</v>
      </c>
      <c r="AJ1079">
        <v>0</v>
      </c>
      <c r="AK1079" t="s">
        <v>7601</v>
      </c>
      <c r="AL1079" t="s">
        <v>7601</v>
      </c>
    </row>
    <row r="1080" spans="1:38">
      <c r="A1080" t="s">
        <v>5621</v>
      </c>
      <c r="B1080" t="s">
        <v>4846</v>
      </c>
      <c r="C1080" t="s">
        <v>4849</v>
      </c>
      <c r="D1080">
        <v>207</v>
      </c>
      <c r="E1080" t="s">
        <v>4851</v>
      </c>
      <c r="F1080">
        <v>6.68</v>
      </c>
      <c r="G1080">
        <v>0.72</v>
      </c>
      <c r="H1080">
        <v>3</v>
      </c>
      <c r="I1080" t="s">
        <v>5729</v>
      </c>
      <c r="K1080" t="s">
        <v>6679</v>
      </c>
      <c r="L1080" t="s">
        <v>6680</v>
      </c>
      <c r="M1080" t="s">
        <v>6690</v>
      </c>
      <c r="N1080">
        <v>9</v>
      </c>
      <c r="O1080" t="s">
        <v>6736</v>
      </c>
      <c r="P1080" t="s">
        <v>7468</v>
      </c>
      <c r="Q1080">
        <v>6</v>
      </c>
      <c r="R1080">
        <v>3</v>
      </c>
      <c r="S1080">
        <v>2.49</v>
      </c>
      <c r="T1080">
        <v>4.91</v>
      </c>
      <c r="U1080">
        <v>506.6</v>
      </c>
      <c r="V1080">
        <v>95.05</v>
      </c>
      <c r="W1080">
        <v>6.75</v>
      </c>
      <c r="X1080">
        <v>6.22</v>
      </c>
      <c r="Y1080">
        <v>14.31</v>
      </c>
      <c r="Z1080">
        <v>5</v>
      </c>
      <c r="AA1080" t="s">
        <v>4708</v>
      </c>
      <c r="AB1080">
        <v>2</v>
      </c>
      <c r="AC1080">
        <v>2</v>
      </c>
      <c r="AD1080">
        <v>1.798333333333333</v>
      </c>
      <c r="AF1080" t="s">
        <v>7583</v>
      </c>
      <c r="AI1080">
        <v>0</v>
      </c>
      <c r="AJ1080">
        <v>0</v>
      </c>
      <c r="AK1080" t="s">
        <v>7595</v>
      </c>
      <c r="AL1080" t="s">
        <v>7595</v>
      </c>
    </row>
    <row r="1081" spans="1:38">
      <c r="A1081" t="s">
        <v>5622</v>
      </c>
      <c r="B1081" t="s">
        <v>4846</v>
      </c>
      <c r="C1081" t="s">
        <v>4849</v>
      </c>
      <c r="D1081">
        <v>214</v>
      </c>
      <c r="E1081" t="s">
        <v>4851</v>
      </c>
      <c r="F1081">
        <v>6.67</v>
      </c>
      <c r="G1081">
        <v>0</v>
      </c>
      <c r="H1081">
        <v>1</v>
      </c>
      <c r="I1081" t="s">
        <v>5729</v>
      </c>
      <c r="K1081" t="s">
        <v>6679</v>
      </c>
      <c r="L1081" t="s">
        <v>6680</v>
      </c>
      <c r="M1081" t="s">
        <v>6702</v>
      </c>
      <c r="N1081">
        <v>9</v>
      </c>
      <c r="O1081" t="s">
        <v>6748</v>
      </c>
      <c r="P1081" t="s">
        <v>7469</v>
      </c>
      <c r="Q1081">
        <v>10</v>
      </c>
      <c r="R1081">
        <v>2</v>
      </c>
      <c r="S1081">
        <v>4.28</v>
      </c>
      <c r="T1081">
        <v>4.89</v>
      </c>
      <c r="U1081">
        <v>872.5599999999999</v>
      </c>
      <c r="V1081">
        <v>127.3</v>
      </c>
      <c r="W1081">
        <v>6.61</v>
      </c>
      <c r="X1081">
        <v>10.15</v>
      </c>
      <c r="Y1081">
        <v>7.66</v>
      </c>
      <c r="Z1081">
        <v>5</v>
      </c>
      <c r="AA1081" t="s">
        <v>4708</v>
      </c>
      <c r="AB1081">
        <v>2</v>
      </c>
      <c r="AC1081">
        <v>14</v>
      </c>
      <c r="AD1081">
        <v>1.555</v>
      </c>
      <c r="AF1081" t="s">
        <v>7585</v>
      </c>
      <c r="AI1081">
        <v>0</v>
      </c>
      <c r="AJ1081">
        <v>0</v>
      </c>
      <c r="AK1081" t="s">
        <v>7601</v>
      </c>
      <c r="AL1081" t="s">
        <v>7601</v>
      </c>
    </row>
    <row r="1082" spans="1:38">
      <c r="A1082" t="s">
        <v>5623</v>
      </c>
      <c r="B1082" t="s">
        <v>4846</v>
      </c>
      <c r="C1082" t="s">
        <v>4849</v>
      </c>
      <c r="D1082">
        <v>214.52</v>
      </c>
      <c r="E1082" t="s">
        <v>4851</v>
      </c>
      <c r="F1082">
        <v>6.67</v>
      </c>
      <c r="G1082">
        <v>0</v>
      </c>
      <c r="H1082">
        <v>1</v>
      </c>
      <c r="I1082" t="s">
        <v>5729</v>
      </c>
      <c r="J1082" t="s">
        <v>6643</v>
      </c>
      <c r="K1082" t="s">
        <v>6679</v>
      </c>
      <c r="L1082" t="s">
        <v>6680</v>
      </c>
      <c r="M1082" t="s">
        <v>6694</v>
      </c>
      <c r="N1082">
        <v>9</v>
      </c>
      <c r="O1082" t="s">
        <v>6740</v>
      </c>
      <c r="P1082" t="s">
        <v>7470</v>
      </c>
      <c r="Q1082">
        <v>11</v>
      </c>
      <c r="R1082">
        <v>3</v>
      </c>
      <c r="S1082">
        <v>6.77</v>
      </c>
      <c r="T1082">
        <v>9.289999999999999</v>
      </c>
      <c r="U1082">
        <v>920.53</v>
      </c>
      <c r="V1082">
        <v>162.38</v>
      </c>
      <c r="W1082">
        <v>8.960000000000001</v>
      </c>
      <c r="X1082">
        <v>4.13</v>
      </c>
      <c r="Y1082">
        <v>9.630000000000001</v>
      </c>
      <c r="Z1082">
        <v>6</v>
      </c>
      <c r="AA1082" t="s">
        <v>4708</v>
      </c>
      <c r="AB1082">
        <v>3</v>
      </c>
      <c r="AC1082">
        <v>17</v>
      </c>
      <c r="AD1082">
        <v>0.3516666666666663</v>
      </c>
      <c r="AF1082" t="s">
        <v>7583</v>
      </c>
      <c r="AI1082">
        <v>0</v>
      </c>
      <c r="AJ1082">
        <v>0</v>
      </c>
    </row>
    <row r="1083" spans="1:38">
      <c r="A1083" t="s">
        <v>5623</v>
      </c>
      <c r="B1083" t="s">
        <v>4846</v>
      </c>
      <c r="C1083" t="s">
        <v>4849</v>
      </c>
      <c r="D1083">
        <v>214.52</v>
      </c>
      <c r="E1083" t="s">
        <v>4851</v>
      </c>
      <c r="F1083">
        <v>6.67</v>
      </c>
      <c r="G1083">
        <v>0</v>
      </c>
      <c r="H1083">
        <v>1</v>
      </c>
      <c r="I1083" t="s">
        <v>5729</v>
      </c>
      <c r="J1083" t="s">
        <v>6644</v>
      </c>
      <c r="K1083" t="s">
        <v>6679</v>
      </c>
      <c r="L1083" t="s">
        <v>6680</v>
      </c>
      <c r="M1083" t="s">
        <v>6695</v>
      </c>
      <c r="N1083">
        <v>8</v>
      </c>
      <c r="O1083" t="s">
        <v>6741</v>
      </c>
      <c r="P1083" t="s">
        <v>7470</v>
      </c>
      <c r="Q1083">
        <v>11</v>
      </c>
      <c r="R1083">
        <v>3</v>
      </c>
      <c r="S1083">
        <v>6.77</v>
      </c>
      <c r="T1083">
        <v>9.289999999999999</v>
      </c>
      <c r="U1083">
        <v>920.53</v>
      </c>
      <c r="V1083">
        <v>162.38</v>
      </c>
      <c r="W1083">
        <v>8.960000000000001</v>
      </c>
      <c r="X1083">
        <v>4.13</v>
      </c>
      <c r="Y1083">
        <v>9.630000000000001</v>
      </c>
      <c r="Z1083">
        <v>6</v>
      </c>
      <c r="AA1083" t="s">
        <v>4708</v>
      </c>
      <c r="AB1083">
        <v>3</v>
      </c>
      <c r="AC1083">
        <v>17</v>
      </c>
      <c r="AD1083">
        <v>0.3516666666666663</v>
      </c>
      <c r="AF1083" t="s">
        <v>7583</v>
      </c>
      <c r="AI1083">
        <v>0</v>
      </c>
      <c r="AJ1083">
        <v>0</v>
      </c>
    </row>
    <row r="1084" spans="1:38">
      <c r="A1084" t="s">
        <v>5624</v>
      </c>
      <c r="B1084" t="s">
        <v>4846</v>
      </c>
      <c r="C1084" t="s">
        <v>4849</v>
      </c>
      <c r="D1084">
        <v>218</v>
      </c>
      <c r="E1084" t="s">
        <v>4851</v>
      </c>
      <c r="F1084">
        <v>6.66</v>
      </c>
      <c r="G1084">
        <v>0</v>
      </c>
      <c r="H1084">
        <v>1</v>
      </c>
      <c r="I1084" t="s">
        <v>5729</v>
      </c>
      <c r="K1084" t="s">
        <v>6679</v>
      </c>
      <c r="L1084" t="s">
        <v>6680</v>
      </c>
      <c r="M1084" t="s">
        <v>6702</v>
      </c>
      <c r="N1084">
        <v>9</v>
      </c>
      <c r="O1084" t="s">
        <v>6748</v>
      </c>
      <c r="P1084" t="s">
        <v>7471</v>
      </c>
      <c r="Q1084">
        <v>10</v>
      </c>
      <c r="R1084">
        <v>2</v>
      </c>
      <c r="S1084">
        <v>4.16</v>
      </c>
      <c r="T1084">
        <v>4.78</v>
      </c>
      <c r="U1084">
        <v>884.5700000000001</v>
      </c>
      <c r="V1084">
        <v>127.3</v>
      </c>
      <c r="W1084">
        <v>6.75</v>
      </c>
      <c r="X1084">
        <v>10.25</v>
      </c>
      <c r="Y1084">
        <v>7.66</v>
      </c>
      <c r="Z1084">
        <v>5</v>
      </c>
      <c r="AA1084" t="s">
        <v>4708</v>
      </c>
      <c r="AB1084">
        <v>2</v>
      </c>
      <c r="AC1084">
        <v>14</v>
      </c>
      <c r="AD1084">
        <v>1.61</v>
      </c>
      <c r="AF1084" t="s">
        <v>7585</v>
      </c>
      <c r="AI1084">
        <v>0</v>
      </c>
      <c r="AJ1084">
        <v>0</v>
      </c>
      <c r="AK1084" t="s">
        <v>7601</v>
      </c>
      <c r="AL1084" t="s">
        <v>7601</v>
      </c>
    </row>
    <row r="1085" spans="1:38">
      <c r="A1085" t="s">
        <v>5625</v>
      </c>
      <c r="B1085" t="s">
        <v>4846</v>
      </c>
      <c r="C1085" t="s">
        <v>4849</v>
      </c>
      <c r="D1085">
        <v>220</v>
      </c>
      <c r="E1085" t="s">
        <v>4851</v>
      </c>
      <c r="F1085">
        <v>6.66</v>
      </c>
      <c r="G1085">
        <v>0</v>
      </c>
      <c r="H1085">
        <v>1</v>
      </c>
      <c r="I1085" t="s">
        <v>5729</v>
      </c>
      <c r="K1085" t="s">
        <v>6679</v>
      </c>
      <c r="M1085" t="s">
        <v>6709</v>
      </c>
      <c r="N1085">
        <v>8</v>
      </c>
      <c r="O1085" t="s">
        <v>6755</v>
      </c>
      <c r="P1085" t="s">
        <v>7472</v>
      </c>
      <c r="Q1085">
        <v>5</v>
      </c>
      <c r="R1085">
        <v>2</v>
      </c>
      <c r="S1085">
        <v>3.33</v>
      </c>
      <c r="T1085">
        <v>6.01</v>
      </c>
      <c r="U1085">
        <v>606.55</v>
      </c>
      <c r="V1085">
        <v>79.23</v>
      </c>
      <c r="W1085">
        <v>6.94</v>
      </c>
      <c r="X1085">
        <v>4.26</v>
      </c>
      <c r="Y1085">
        <v>7.19</v>
      </c>
      <c r="Z1085">
        <v>4</v>
      </c>
      <c r="AA1085" t="s">
        <v>4708</v>
      </c>
      <c r="AB1085">
        <v>2</v>
      </c>
      <c r="AC1085">
        <v>11</v>
      </c>
      <c r="AD1085">
        <v>2.835</v>
      </c>
      <c r="AF1085" t="s">
        <v>7586</v>
      </c>
      <c r="AI1085">
        <v>0</v>
      </c>
      <c r="AJ1085">
        <v>0</v>
      </c>
      <c r="AK1085" t="s">
        <v>7608</v>
      </c>
      <c r="AL1085" t="s">
        <v>7608</v>
      </c>
    </row>
    <row r="1086" spans="1:38">
      <c r="A1086" t="s">
        <v>5626</v>
      </c>
      <c r="B1086" t="s">
        <v>4846</v>
      </c>
      <c r="C1086" t="s">
        <v>4849</v>
      </c>
      <c r="D1086">
        <v>220</v>
      </c>
      <c r="E1086" t="s">
        <v>4851</v>
      </c>
      <c r="F1086">
        <v>6.66</v>
      </c>
      <c r="G1086">
        <v>0</v>
      </c>
      <c r="H1086">
        <v>1</v>
      </c>
      <c r="I1086" t="s">
        <v>5729</v>
      </c>
      <c r="K1086" t="s">
        <v>6679</v>
      </c>
      <c r="L1086" t="s">
        <v>6680</v>
      </c>
      <c r="M1086" t="s">
        <v>6699</v>
      </c>
      <c r="N1086">
        <v>9</v>
      </c>
      <c r="O1086" t="s">
        <v>6745</v>
      </c>
      <c r="P1086" t="s">
        <v>7473</v>
      </c>
      <c r="Q1086">
        <v>12</v>
      </c>
      <c r="R1086">
        <v>2</v>
      </c>
      <c r="S1086">
        <v>1.88</v>
      </c>
      <c r="T1086">
        <v>4.91</v>
      </c>
      <c r="U1086">
        <v>688.8</v>
      </c>
      <c r="V1086">
        <v>148.25</v>
      </c>
      <c r="W1086">
        <v>6.41</v>
      </c>
      <c r="X1086">
        <v>1.12</v>
      </c>
      <c r="Y1086">
        <v>6.16</v>
      </c>
      <c r="Z1086">
        <v>7</v>
      </c>
      <c r="AA1086" t="s">
        <v>4708</v>
      </c>
      <c r="AB1086">
        <v>3</v>
      </c>
      <c r="AC1086">
        <v>10</v>
      </c>
      <c r="AD1086">
        <v>2.545</v>
      </c>
      <c r="AF1086" t="s">
        <v>7586</v>
      </c>
      <c r="AI1086">
        <v>0</v>
      </c>
      <c r="AJ1086">
        <v>0</v>
      </c>
      <c r="AK1086" t="s">
        <v>7598</v>
      </c>
      <c r="AL1086" t="s">
        <v>7598</v>
      </c>
    </row>
    <row r="1087" spans="1:38">
      <c r="A1087" t="s">
        <v>5627</v>
      </c>
      <c r="B1087" t="s">
        <v>4846</v>
      </c>
      <c r="C1087" t="s">
        <v>4849</v>
      </c>
      <c r="D1087">
        <v>224</v>
      </c>
      <c r="E1087" t="s">
        <v>4851</v>
      </c>
      <c r="F1087">
        <v>6.65</v>
      </c>
      <c r="G1087">
        <v>0.65</v>
      </c>
      <c r="H1087">
        <v>2</v>
      </c>
      <c r="I1087" t="s">
        <v>5730</v>
      </c>
      <c r="K1087" t="s">
        <v>6679</v>
      </c>
      <c r="L1087" t="s">
        <v>6680</v>
      </c>
      <c r="M1087" t="s">
        <v>6704</v>
      </c>
      <c r="N1087">
        <v>9</v>
      </c>
      <c r="O1087" t="s">
        <v>6750</v>
      </c>
      <c r="P1087" t="s">
        <v>7474</v>
      </c>
      <c r="Q1087">
        <v>10</v>
      </c>
      <c r="R1087">
        <v>8</v>
      </c>
      <c r="S1087">
        <v>0.61</v>
      </c>
      <c r="T1087">
        <v>5.62</v>
      </c>
      <c r="U1087">
        <v>632.67</v>
      </c>
      <c r="V1087">
        <v>213.72</v>
      </c>
      <c r="W1087">
        <v>4.43</v>
      </c>
      <c r="X1087">
        <v>3.33</v>
      </c>
      <c r="Y1087">
        <v>0</v>
      </c>
      <c r="Z1087">
        <v>2</v>
      </c>
      <c r="AA1087" t="s">
        <v>4708</v>
      </c>
      <c r="AB1087">
        <v>2</v>
      </c>
      <c r="AC1087">
        <v>9</v>
      </c>
      <c r="AD1087">
        <v>2</v>
      </c>
      <c r="AF1087" t="s">
        <v>7586</v>
      </c>
      <c r="AI1087">
        <v>0</v>
      </c>
      <c r="AJ1087">
        <v>0</v>
      </c>
      <c r="AK1087" t="s">
        <v>7603</v>
      </c>
      <c r="AL1087" t="s">
        <v>7603</v>
      </c>
    </row>
    <row r="1088" spans="1:38">
      <c r="A1088" t="s">
        <v>5628</v>
      </c>
      <c r="B1088" t="s">
        <v>4846</v>
      </c>
      <c r="C1088" t="s">
        <v>4849</v>
      </c>
      <c r="D1088">
        <v>229.09</v>
      </c>
      <c r="E1088" t="s">
        <v>4851</v>
      </c>
      <c r="F1088">
        <v>6.64</v>
      </c>
      <c r="G1088">
        <v>0</v>
      </c>
      <c r="H1088">
        <v>1</v>
      </c>
      <c r="I1088" t="s">
        <v>5729</v>
      </c>
      <c r="K1088" t="s">
        <v>6679</v>
      </c>
      <c r="M1088" t="s">
        <v>6682</v>
      </c>
      <c r="N1088">
        <v>8</v>
      </c>
      <c r="O1088" t="s">
        <v>6728</v>
      </c>
      <c r="P1088" t="s">
        <v>7475</v>
      </c>
      <c r="Q1088">
        <v>10</v>
      </c>
      <c r="R1088">
        <v>7</v>
      </c>
      <c r="S1088">
        <v>1.81</v>
      </c>
      <c r="T1088">
        <v>2.02</v>
      </c>
      <c r="U1088">
        <v>442.38</v>
      </c>
      <c r="V1088">
        <v>177.14</v>
      </c>
      <c r="W1088">
        <v>2.53</v>
      </c>
      <c r="X1088">
        <v>7.75</v>
      </c>
      <c r="Y1088">
        <v>0</v>
      </c>
      <c r="Z1088">
        <v>3</v>
      </c>
      <c r="AA1088" t="s">
        <v>4708</v>
      </c>
      <c r="AB1088">
        <v>1</v>
      </c>
      <c r="AC1088">
        <v>3</v>
      </c>
      <c r="AD1088">
        <v>3.411571428571428</v>
      </c>
      <c r="AE1088" t="s">
        <v>7576</v>
      </c>
      <c r="AF1088" t="s">
        <v>7585</v>
      </c>
      <c r="AI1088">
        <v>0</v>
      </c>
      <c r="AJ1088">
        <v>0</v>
      </c>
      <c r="AK1088" t="s">
        <v>7589</v>
      </c>
      <c r="AL1088" t="s">
        <v>7589</v>
      </c>
    </row>
    <row r="1089" spans="1:38">
      <c r="A1089" t="s">
        <v>5628</v>
      </c>
      <c r="B1089" t="s">
        <v>4846</v>
      </c>
      <c r="C1089" t="s">
        <v>4849</v>
      </c>
      <c r="D1089">
        <v>400</v>
      </c>
      <c r="E1089" t="s">
        <v>4851</v>
      </c>
      <c r="F1089">
        <v>6.4</v>
      </c>
      <c r="G1089">
        <v>0</v>
      </c>
      <c r="H1089">
        <v>1</v>
      </c>
      <c r="I1089" t="s">
        <v>5729</v>
      </c>
      <c r="K1089" t="s">
        <v>6679</v>
      </c>
      <c r="L1089" t="s">
        <v>6680</v>
      </c>
      <c r="M1089" t="s">
        <v>6718</v>
      </c>
      <c r="N1089">
        <v>9</v>
      </c>
      <c r="O1089" t="s">
        <v>6764</v>
      </c>
      <c r="P1089" t="s">
        <v>7475</v>
      </c>
      <c r="Q1089">
        <v>10</v>
      </c>
      <c r="R1089">
        <v>7</v>
      </c>
      <c r="S1089">
        <v>1.81</v>
      </c>
      <c r="T1089">
        <v>2.02</v>
      </c>
      <c r="U1089">
        <v>442.38</v>
      </c>
      <c r="V1089">
        <v>177.14</v>
      </c>
      <c r="W1089">
        <v>2.53</v>
      </c>
      <c r="X1089">
        <v>7.75</v>
      </c>
      <c r="Y1089">
        <v>0</v>
      </c>
      <c r="Z1089">
        <v>3</v>
      </c>
      <c r="AA1089" t="s">
        <v>4708</v>
      </c>
      <c r="AB1089">
        <v>1</v>
      </c>
      <c r="AC1089">
        <v>3</v>
      </c>
      <c r="AD1089">
        <v>3.411571428571428</v>
      </c>
      <c r="AE1089" t="s">
        <v>7576</v>
      </c>
      <c r="AF1089" t="s">
        <v>7585</v>
      </c>
      <c r="AI1089">
        <v>0</v>
      </c>
      <c r="AJ1089">
        <v>0</v>
      </c>
      <c r="AK1089" t="s">
        <v>7616</v>
      </c>
      <c r="AL1089" t="s">
        <v>7616</v>
      </c>
    </row>
    <row r="1090" spans="1:38">
      <c r="A1090" t="s">
        <v>5629</v>
      </c>
      <c r="B1090" t="s">
        <v>4846</v>
      </c>
      <c r="C1090" t="s">
        <v>4849</v>
      </c>
      <c r="D1090">
        <v>230</v>
      </c>
      <c r="E1090" t="s">
        <v>4851</v>
      </c>
      <c r="F1090">
        <v>6.64</v>
      </c>
      <c r="G1090">
        <v>1.25</v>
      </c>
      <c r="H1090">
        <v>4</v>
      </c>
      <c r="I1090" t="s">
        <v>5731</v>
      </c>
      <c r="K1090" t="s">
        <v>6679</v>
      </c>
      <c r="M1090" t="s">
        <v>6713</v>
      </c>
      <c r="N1090">
        <v>8</v>
      </c>
      <c r="O1090" t="s">
        <v>6759</v>
      </c>
      <c r="P1090" t="s">
        <v>7476</v>
      </c>
      <c r="Q1090">
        <v>8</v>
      </c>
      <c r="R1090">
        <v>4</v>
      </c>
      <c r="S1090">
        <v>9.58</v>
      </c>
      <c r="T1090">
        <v>12.18</v>
      </c>
      <c r="U1090">
        <v>655.49</v>
      </c>
      <c r="V1090">
        <v>149.2</v>
      </c>
      <c r="W1090">
        <v>7.09</v>
      </c>
      <c r="X1090">
        <v>6.1</v>
      </c>
      <c r="Y1090">
        <v>0</v>
      </c>
      <c r="Z1090">
        <v>4</v>
      </c>
      <c r="AA1090" t="s">
        <v>4708</v>
      </c>
      <c r="AB1090">
        <v>2</v>
      </c>
      <c r="AC1090">
        <v>5</v>
      </c>
      <c r="AD1090">
        <v>1</v>
      </c>
      <c r="AF1090" t="s">
        <v>7586</v>
      </c>
      <c r="AI1090">
        <v>0</v>
      </c>
      <c r="AJ1090">
        <v>0</v>
      </c>
      <c r="AK1090" t="s">
        <v>7611</v>
      </c>
      <c r="AL1090" t="s">
        <v>7611</v>
      </c>
    </row>
    <row r="1091" spans="1:38">
      <c r="A1091" t="s">
        <v>5630</v>
      </c>
      <c r="B1091" t="s">
        <v>4846</v>
      </c>
      <c r="C1091" t="s">
        <v>4849</v>
      </c>
      <c r="D1091">
        <v>230</v>
      </c>
      <c r="E1091" t="s">
        <v>4851</v>
      </c>
      <c r="F1091">
        <v>6.64</v>
      </c>
      <c r="G1091">
        <v>0</v>
      </c>
      <c r="H1091">
        <v>1</v>
      </c>
      <c r="I1091" t="s">
        <v>5729</v>
      </c>
      <c r="K1091" t="s">
        <v>6679</v>
      </c>
      <c r="L1091" t="s">
        <v>6680</v>
      </c>
      <c r="M1091" t="s">
        <v>6718</v>
      </c>
      <c r="N1091">
        <v>9</v>
      </c>
      <c r="O1091" t="s">
        <v>6764</v>
      </c>
      <c r="P1091" t="s">
        <v>7477</v>
      </c>
      <c r="Q1091">
        <v>10</v>
      </c>
      <c r="R1091">
        <v>7</v>
      </c>
      <c r="S1091">
        <v>1.81</v>
      </c>
      <c r="T1091">
        <v>2.02</v>
      </c>
      <c r="U1091">
        <v>442.38</v>
      </c>
      <c r="V1091">
        <v>177.14</v>
      </c>
      <c r="W1091">
        <v>2.53</v>
      </c>
      <c r="X1091">
        <v>7.75</v>
      </c>
      <c r="Y1091">
        <v>0</v>
      </c>
      <c r="Z1091">
        <v>3</v>
      </c>
      <c r="AA1091" t="s">
        <v>4708</v>
      </c>
      <c r="AB1091">
        <v>1</v>
      </c>
      <c r="AC1091">
        <v>3</v>
      </c>
      <c r="AD1091">
        <v>3.411571428571428</v>
      </c>
      <c r="AE1091" t="s">
        <v>7577</v>
      </c>
      <c r="AF1091" t="s">
        <v>7585</v>
      </c>
      <c r="AI1091">
        <v>0</v>
      </c>
      <c r="AJ1091">
        <v>0</v>
      </c>
      <c r="AK1091" t="s">
        <v>7616</v>
      </c>
      <c r="AL1091" t="s">
        <v>7616</v>
      </c>
    </row>
    <row r="1092" spans="1:38">
      <c r="A1092" t="s">
        <v>5631</v>
      </c>
      <c r="B1092" t="s">
        <v>4846</v>
      </c>
      <c r="C1092" t="s">
        <v>4849</v>
      </c>
      <c r="D1092">
        <v>231</v>
      </c>
      <c r="E1092" t="s">
        <v>4851</v>
      </c>
      <c r="F1092">
        <v>6.64</v>
      </c>
      <c r="G1092">
        <v>0</v>
      </c>
      <c r="H1092">
        <v>1</v>
      </c>
      <c r="I1092" t="s">
        <v>5729</v>
      </c>
      <c r="K1092" t="s">
        <v>6679</v>
      </c>
      <c r="L1092" t="s">
        <v>6680</v>
      </c>
      <c r="M1092" t="s">
        <v>6710</v>
      </c>
      <c r="N1092">
        <v>9</v>
      </c>
      <c r="O1092" t="s">
        <v>6756</v>
      </c>
      <c r="P1092" t="s">
        <v>7478</v>
      </c>
      <c r="Q1092">
        <v>9</v>
      </c>
      <c r="R1092">
        <v>3</v>
      </c>
      <c r="S1092">
        <v>4.63</v>
      </c>
      <c r="T1092">
        <v>7.17</v>
      </c>
      <c r="U1092">
        <v>639.84</v>
      </c>
      <c r="V1092">
        <v>147.67</v>
      </c>
      <c r="W1092">
        <v>6.04</v>
      </c>
      <c r="X1092">
        <v>3.77</v>
      </c>
      <c r="Y1092">
        <v>10.51</v>
      </c>
      <c r="Z1092">
        <v>3</v>
      </c>
      <c r="AA1092" t="s">
        <v>4708</v>
      </c>
      <c r="AB1092">
        <v>2</v>
      </c>
      <c r="AC1092">
        <v>14</v>
      </c>
      <c r="AD1092">
        <v>0.1666666666666667</v>
      </c>
      <c r="AF1092" t="s">
        <v>7583</v>
      </c>
      <c r="AI1092">
        <v>0</v>
      </c>
      <c r="AJ1092">
        <v>0</v>
      </c>
      <c r="AK1092" t="s">
        <v>7609</v>
      </c>
      <c r="AL1092" t="s">
        <v>7609</v>
      </c>
    </row>
    <row r="1093" spans="1:38">
      <c r="A1093" t="s">
        <v>5632</v>
      </c>
      <c r="B1093" t="s">
        <v>4846</v>
      </c>
      <c r="C1093" t="s">
        <v>4849</v>
      </c>
      <c r="D1093">
        <v>234.12</v>
      </c>
      <c r="E1093" t="s">
        <v>4851</v>
      </c>
      <c r="F1093">
        <v>6.63</v>
      </c>
      <c r="G1093">
        <v>0.6899999999999999</v>
      </c>
      <c r="H1093">
        <v>2</v>
      </c>
      <c r="I1093" t="s">
        <v>5731</v>
      </c>
      <c r="J1093" t="s">
        <v>6645</v>
      </c>
      <c r="K1093" t="s">
        <v>6679</v>
      </c>
      <c r="L1093" t="s">
        <v>6680</v>
      </c>
      <c r="M1093" t="s">
        <v>6698</v>
      </c>
      <c r="N1093">
        <v>8</v>
      </c>
      <c r="O1093" t="s">
        <v>6744</v>
      </c>
      <c r="P1093" t="s">
        <v>7479</v>
      </c>
      <c r="Q1093">
        <v>6</v>
      </c>
      <c r="R1093">
        <v>1</v>
      </c>
      <c r="S1093">
        <v>4.16</v>
      </c>
      <c r="T1093">
        <v>5.96</v>
      </c>
      <c r="U1093">
        <v>552.12</v>
      </c>
      <c r="V1093">
        <v>69.72</v>
      </c>
      <c r="W1093">
        <v>5.51</v>
      </c>
      <c r="X1093">
        <v>5.18</v>
      </c>
      <c r="Y1093">
        <v>6.07</v>
      </c>
      <c r="Z1093">
        <v>4</v>
      </c>
      <c r="AA1093" t="s">
        <v>4708</v>
      </c>
      <c r="AB1093">
        <v>2</v>
      </c>
      <c r="AC1093">
        <v>7</v>
      </c>
      <c r="AD1093">
        <v>2.833333333333333</v>
      </c>
      <c r="AF1093" t="s">
        <v>7586</v>
      </c>
      <c r="AI1093">
        <v>0</v>
      </c>
      <c r="AJ1093">
        <v>0</v>
      </c>
    </row>
    <row r="1094" spans="1:38">
      <c r="A1094" t="s">
        <v>5633</v>
      </c>
      <c r="B1094" t="s">
        <v>4846</v>
      </c>
      <c r="C1094" t="s">
        <v>4849</v>
      </c>
      <c r="D1094">
        <v>234.42</v>
      </c>
      <c r="E1094" t="s">
        <v>4851</v>
      </c>
      <c r="F1094">
        <v>6.63</v>
      </c>
      <c r="G1094">
        <v>0.9</v>
      </c>
      <c r="H1094">
        <v>5</v>
      </c>
      <c r="I1094" t="s">
        <v>5733</v>
      </c>
      <c r="K1094" t="s">
        <v>6679</v>
      </c>
      <c r="M1094" t="s">
        <v>6682</v>
      </c>
      <c r="N1094">
        <v>8</v>
      </c>
      <c r="O1094" t="s">
        <v>6728</v>
      </c>
      <c r="P1094" t="s">
        <v>7480</v>
      </c>
      <c r="Q1094">
        <v>11</v>
      </c>
      <c r="R1094">
        <v>8</v>
      </c>
      <c r="S1094">
        <v>0.48</v>
      </c>
      <c r="T1094">
        <v>0.64</v>
      </c>
      <c r="U1094">
        <v>458.38</v>
      </c>
      <c r="V1094">
        <v>197.37</v>
      </c>
      <c r="W1094">
        <v>2.23</v>
      </c>
      <c r="X1094">
        <v>7.75</v>
      </c>
      <c r="Y1094">
        <v>0</v>
      </c>
      <c r="Z1094">
        <v>3</v>
      </c>
      <c r="AA1094" t="s">
        <v>4708</v>
      </c>
      <c r="AB1094">
        <v>2</v>
      </c>
      <c r="AC1094">
        <v>3</v>
      </c>
      <c r="AD1094">
        <v>3.297285714285715</v>
      </c>
      <c r="AE1094" t="s">
        <v>7578</v>
      </c>
      <c r="AF1094" t="s">
        <v>7585</v>
      </c>
      <c r="AI1094">
        <v>0</v>
      </c>
      <c r="AJ1094">
        <v>0</v>
      </c>
      <c r="AK1094" t="s">
        <v>7589</v>
      </c>
      <c r="AL1094" t="s">
        <v>7589</v>
      </c>
    </row>
    <row r="1095" spans="1:38">
      <c r="A1095" t="s">
        <v>5633</v>
      </c>
      <c r="B1095" t="s">
        <v>4846</v>
      </c>
      <c r="C1095" t="s">
        <v>4849</v>
      </c>
      <c r="D1095">
        <v>234.42</v>
      </c>
      <c r="E1095" t="s">
        <v>4851</v>
      </c>
      <c r="F1095">
        <v>6.63</v>
      </c>
      <c r="G1095">
        <v>0.9</v>
      </c>
      <c r="H1095">
        <v>5</v>
      </c>
      <c r="I1095" t="s">
        <v>5733</v>
      </c>
      <c r="K1095" t="s">
        <v>6679</v>
      </c>
      <c r="M1095" t="s">
        <v>6682</v>
      </c>
      <c r="N1095">
        <v>8</v>
      </c>
      <c r="O1095" t="s">
        <v>6728</v>
      </c>
      <c r="P1095" t="s">
        <v>7480</v>
      </c>
      <c r="Q1095">
        <v>11</v>
      </c>
      <c r="R1095">
        <v>8</v>
      </c>
      <c r="S1095">
        <v>0.48</v>
      </c>
      <c r="T1095">
        <v>0.64</v>
      </c>
      <c r="U1095">
        <v>458.38</v>
      </c>
      <c r="V1095">
        <v>197.37</v>
      </c>
      <c r="W1095">
        <v>2.23</v>
      </c>
      <c r="X1095">
        <v>7.75</v>
      </c>
      <c r="Y1095">
        <v>0</v>
      </c>
      <c r="Z1095">
        <v>3</v>
      </c>
      <c r="AA1095" t="s">
        <v>4708</v>
      </c>
      <c r="AB1095">
        <v>2</v>
      </c>
      <c r="AC1095">
        <v>3</v>
      </c>
      <c r="AD1095">
        <v>3.297285714285715</v>
      </c>
      <c r="AE1095" t="s">
        <v>7578</v>
      </c>
      <c r="AF1095" t="s">
        <v>7585</v>
      </c>
      <c r="AI1095">
        <v>0</v>
      </c>
      <c r="AJ1095">
        <v>0</v>
      </c>
      <c r="AK1095" t="s">
        <v>7589</v>
      </c>
      <c r="AL1095" t="s">
        <v>7589</v>
      </c>
    </row>
    <row r="1096" spans="1:38">
      <c r="A1096" t="s">
        <v>5633</v>
      </c>
      <c r="B1096" t="s">
        <v>4846</v>
      </c>
      <c r="C1096" t="s">
        <v>4849</v>
      </c>
      <c r="D1096">
        <v>335</v>
      </c>
      <c r="E1096" t="s">
        <v>4851</v>
      </c>
      <c r="F1096">
        <v>6.47</v>
      </c>
      <c r="G1096">
        <v>0.9</v>
      </c>
      <c r="H1096">
        <v>5</v>
      </c>
      <c r="I1096" t="s">
        <v>5733</v>
      </c>
      <c r="K1096" t="s">
        <v>6679</v>
      </c>
      <c r="L1096" t="s">
        <v>6680</v>
      </c>
      <c r="M1096" t="s">
        <v>6718</v>
      </c>
      <c r="N1096">
        <v>9</v>
      </c>
      <c r="O1096" t="s">
        <v>6764</v>
      </c>
      <c r="P1096" t="s">
        <v>7480</v>
      </c>
      <c r="Q1096">
        <v>11</v>
      </c>
      <c r="R1096">
        <v>8</v>
      </c>
      <c r="S1096">
        <v>0.48</v>
      </c>
      <c r="T1096">
        <v>0.64</v>
      </c>
      <c r="U1096">
        <v>458.38</v>
      </c>
      <c r="V1096">
        <v>197.37</v>
      </c>
      <c r="W1096">
        <v>2.23</v>
      </c>
      <c r="X1096">
        <v>7.75</v>
      </c>
      <c r="Y1096">
        <v>0</v>
      </c>
      <c r="Z1096">
        <v>3</v>
      </c>
      <c r="AA1096" t="s">
        <v>4708</v>
      </c>
      <c r="AB1096">
        <v>2</v>
      </c>
      <c r="AC1096">
        <v>3</v>
      </c>
      <c r="AD1096">
        <v>3.297285714285715</v>
      </c>
      <c r="AE1096" t="s">
        <v>7578</v>
      </c>
      <c r="AF1096" t="s">
        <v>7585</v>
      </c>
      <c r="AI1096">
        <v>0</v>
      </c>
      <c r="AJ1096">
        <v>0</v>
      </c>
      <c r="AK1096" t="s">
        <v>7616</v>
      </c>
      <c r="AL1096" t="s">
        <v>7616</v>
      </c>
    </row>
    <row r="1097" spans="1:38">
      <c r="A1097" t="s">
        <v>5633</v>
      </c>
      <c r="B1097" t="s">
        <v>4846</v>
      </c>
      <c r="C1097" t="s">
        <v>4849</v>
      </c>
      <c r="D1097">
        <v>335</v>
      </c>
      <c r="E1097" t="s">
        <v>4851</v>
      </c>
      <c r="F1097">
        <v>6.47</v>
      </c>
      <c r="G1097">
        <v>0.9</v>
      </c>
      <c r="H1097">
        <v>5</v>
      </c>
      <c r="I1097" t="s">
        <v>5733</v>
      </c>
      <c r="K1097" t="s">
        <v>6679</v>
      </c>
      <c r="L1097" t="s">
        <v>6680</v>
      </c>
      <c r="M1097" t="s">
        <v>6718</v>
      </c>
      <c r="N1097">
        <v>9</v>
      </c>
      <c r="O1097" t="s">
        <v>6764</v>
      </c>
      <c r="P1097" t="s">
        <v>7480</v>
      </c>
      <c r="Q1097">
        <v>11</v>
      </c>
      <c r="R1097">
        <v>8</v>
      </c>
      <c r="S1097">
        <v>0.48</v>
      </c>
      <c r="T1097">
        <v>0.64</v>
      </c>
      <c r="U1097">
        <v>458.38</v>
      </c>
      <c r="V1097">
        <v>197.37</v>
      </c>
      <c r="W1097">
        <v>2.23</v>
      </c>
      <c r="X1097">
        <v>7.75</v>
      </c>
      <c r="Y1097">
        <v>0</v>
      </c>
      <c r="Z1097">
        <v>3</v>
      </c>
      <c r="AA1097" t="s">
        <v>4708</v>
      </c>
      <c r="AB1097">
        <v>2</v>
      </c>
      <c r="AC1097">
        <v>3</v>
      </c>
      <c r="AD1097">
        <v>3.297285714285715</v>
      </c>
      <c r="AE1097" t="s">
        <v>7578</v>
      </c>
      <c r="AF1097" t="s">
        <v>7585</v>
      </c>
      <c r="AI1097">
        <v>0</v>
      </c>
      <c r="AJ1097">
        <v>0</v>
      </c>
      <c r="AK1097" t="s">
        <v>7616</v>
      </c>
      <c r="AL1097" t="s">
        <v>7616</v>
      </c>
    </row>
    <row r="1098" spans="1:38">
      <c r="A1098" t="s">
        <v>5634</v>
      </c>
      <c r="B1098" t="s">
        <v>4846</v>
      </c>
      <c r="C1098" t="s">
        <v>4849</v>
      </c>
      <c r="D1098">
        <v>235</v>
      </c>
      <c r="E1098" t="s">
        <v>4851</v>
      </c>
      <c r="F1098">
        <v>6.63</v>
      </c>
      <c r="G1098">
        <v>0</v>
      </c>
      <c r="H1098">
        <v>1</v>
      </c>
      <c r="I1098" t="s">
        <v>5729</v>
      </c>
      <c r="K1098" t="s">
        <v>6679</v>
      </c>
      <c r="L1098" t="s">
        <v>6680</v>
      </c>
      <c r="M1098" t="s">
        <v>6718</v>
      </c>
      <c r="N1098">
        <v>9</v>
      </c>
      <c r="O1098" t="s">
        <v>6764</v>
      </c>
      <c r="P1098" t="s">
        <v>7481</v>
      </c>
      <c r="Q1098">
        <v>11</v>
      </c>
      <c r="R1098">
        <v>8</v>
      </c>
      <c r="S1098">
        <v>0.48</v>
      </c>
      <c r="T1098">
        <v>0.64</v>
      </c>
      <c r="U1098">
        <v>458.38</v>
      </c>
      <c r="V1098">
        <v>197.37</v>
      </c>
      <c r="W1098">
        <v>2.23</v>
      </c>
      <c r="X1098">
        <v>7.75</v>
      </c>
      <c r="Y1098">
        <v>0</v>
      </c>
      <c r="Z1098">
        <v>3</v>
      </c>
      <c r="AA1098" t="s">
        <v>4708</v>
      </c>
      <c r="AB1098">
        <v>2</v>
      </c>
      <c r="AC1098">
        <v>3</v>
      </c>
      <c r="AD1098">
        <v>3.297285714285715</v>
      </c>
      <c r="AE1098" t="s">
        <v>7579</v>
      </c>
      <c r="AF1098" t="s">
        <v>7585</v>
      </c>
      <c r="AI1098">
        <v>0</v>
      </c>
      <c r="AJ1098">
        <v>0</v>
      </c>
      <c r="AK1098" t="s">
        <v>7616</v>
      </c>
      <c r="AL1098" t="s">
        <v>7616</v>
      </c>
    </row>
    <row r="1099" spans="1:38">
      <c r="A1099" t="s">
        <v>5635</v>
      </c>
      <c r="B1099" t="s">
        <v>4846</v>
      </c>
      <c r="C1099" t="s">
        <v>4849</v>
      </c>
      <c r="D1099">
        <v>235</v>
      </c>
      <c r="E1099" t="s">
        <v>4851</v>
      </c>
      <c r="F1099">
        <v>6.63</v>
      </c>
      <c r="G1099">
        <v>0.6</v>
      </c>
      <c r="H1099">
        <v>2</v>
      </c>
      <c r="I1099" t="s">
        <v>5730</v>
      </c>
      <c r="K1099" t="s">
        <v>6679</v>
      </c>
      <c r="L1099" t="s">
        <v>6680</v>
      </c>
      <c r="M1099" t="s">
        <v>6704</v>
      </c>
      <c r="N1099">
        <v>9</v>
      </c>
      <c r="O1099" t="s">
        <v>6750</v>
      </c>
      <c r="P1099" t="s">
        <v>7482</v>
      </c>
      <c r="Q1099">
        <v>10</v>
      </c>
      <c r="R1099">
        <v>8</v>
      </c>
      <c r="S1099">
        <v>0.8</v>
      </c>
      <c r="T1099">
        <v>5.74</v>
      </c>
      <c r="U1099">
        <v>688.77</v>
      </c>
      <c r="V1099">
        <v>213.72</v>
      </c>
      <c r="W1099">
        <v>5.99</v>
      </c>
      <c r="X1099">
        <v>4.34</v>
      </c>
      <c r="Y1099">
        <v>0.96</v>
      </c>
      <c r="Z1099">
        <v>2</v>
      </c>
      <c r="AA1099" t="s">
        <v>4708</v>
      </c>
      <c r="AB1099">
        <v>3</v>
      </c>
      <c r="AC1099">
        <v>13</v>
      </c>
      <c r="AD1099">
        <v>2</v>
      </c>
      <c r="AF1099" t="s">
        <v>7586</v>
      </c>
      <c r="AI1099">
        <v>0</v>
      </c>
      <c r="AJ1099">
        <v>0</v>
      </c>
      <c r="AK1099" t="s">
        <v>7603</v>
      </c>
      <c r="AL1099" t="s">
        <v>7603</v>
      </c>
    </row>
    <row r="1100" spans="1:38">
      <c r="A1100" t="s">
        <v>5636</v>
      </c>
      <c r="B1100" t="s">
        <v>4846</v>
      </c>
      <c r="C1100" t="s">
        <v>4849</v>
      </c>
      <c r="D1100">
        <v>239.5</v>
      </c>
      <c r="E1100" t="s">
        <v>4851</v>
      </c>
      <c r="F1100">
        <v>6.62</v>
      </c>
      <c r="G1100">
        <v>0</v>
      </c>
      <c r="H1100">
        <v>1</v>
      </c>
      <c r="I1100" t="s">
        <v>5729</v>
      </c>
      <c r="J1100" t="s">
        <v>6646</v>
      </c>
      <c r="K1100" t="s">
        <v>6679</v>
      </c>
      <c r="L1100" t="s">
        <v>6680</v>
      </c>
      <c r="M1100" t="s">
        <v>6694</v>
      </c>
      <c r="N1100">
        <v>9</v>
      </c>
      <c r="O1100" t="s">
        <v>6740</v>
      </c>
      <c r="P1100" t="s">
        <v>7483</v>
      </c>
      <c r="Q1100">
        <v>12</v>
      </c>
      <c r="R1100">
        <v>2</v>
      </c>
      <c r="S1100">
        <v>6.52</v>
      </c>
      <c r="T1100">
        <v>8.49</v>
      </c>
      <c r="U1100">
        <v>862.41</v>
      </c>
      <c r="V1100">
        <v>161.17</v>
      </c>
      <c r="W1100">
        <v>8.17</v>
      </c>
      <c r="X1100">
        <v>4.12</v>
      </c>
      <c r="Y1100">
        <v>6.12</v>
      </c>
      <c r="Z1100">
        <v>6</v>
      </c>
      <c r="AA1100" t="s">
        <v>4708</v>
      </c>
      <c r="AB1100">
        <v>3</v>
      </c>
      <c r="AC1100">
        <v>14</v>
      </c>
      <c r="AD1100">
        <v>1.5</v>
      </c>
      <c r="AF1100" t="s">
        <v>7586</v>
      </c>
      <c r="AI1100">
        <v>0</v>
      </c>
      <c r="AJ1100">
        <v>0</v>
      </c>
    </row>
    <row r="1101" spans="1:38">
      <c r="A1101" t="s">
        <v>5636</v>
      </c>
      <c r="B1101" t="s">
        <v>4846</v>
      </c>
      <c r="C1101" t="s">
        <v>4849</v>
      </c>
      <c r="D1101">
        <v>239.5</v>
      </c>
      <c r="E1101" t="s">
        <v>4851</v>
      </c>
      <c r="F1101">
        <v>6.62</v>
      </c>
      <c r="G1101">
        <v>0</v>
      </c>
      <c r="H1101">
        <v>1</v>
      </c>
      <c r="I1101" t="s">
        <v>5729</v>
      </c>
      <c r="J1101" t="s">
        <v>6647</v>
      </c>
      <c r="K1101" t="s">
        <v>6679</v>
      </c>
      <c r="L1101" t="s">
        <v>6680</v>
      </c>
      <c r="M1101" t="s">
        <v>6695</v>
      </c>
      <c r="N1101">
        <v>8</v>
      </c>
      <c r="O1101" t="s">
        <v>6741</v>
      </c>
      <c r="P1101" t="s">
        <v>7483</v>
      </c>
      <c r="Q1101">
        <v>12</v>
      </c>
      <c r="R1101">
        <v>2</v>
      </c>
      <c r="S1101">
        <v>6.52</v>
      </c>
      <c r="T1101">
        <v>8.49</v>
      </c>
      <c r="U1101">
        <v>862.41</v>
      </c>
      <c r="V1101">
        <v>161.17</v>
      </c>
      <c r="W1101">
        <v>8.17</v>
      </c>
      <c r="X1101">
        <v>4.12</v>
      </c>
      <c r="Y1101">
        <v>6.12</v>
      </c>
      <c r="Z1101">
        <v>6</v>
      </c>
      <c r="AA1101" t="s">
        <v>4708</v>
      </c>
      <c r="AB1101">
        <v>3</v>
      </c>
      <c r="AC1101">
        <v>14</v>
      </c>
      <c r="AD1101">
        <v>1.5</v>
      </c>
      <c r="AF1101" t="s">
        <v>7586</v>
      </c>
      <c r="AI1101">
        <v>0</v>
      </c>
      <c r="AJ1101">
        <v>0</v>
      </c>
    </row>
    <row r="1102" spans="1:38">
      <c r="A1102" t="s">
        <v>5637</v>
      </c>
      <c r="B1102" t="s">
        <v>4846</v>
      </c>
      <c r="C1102" t="s">
        <v>4849</v>
      </c>
      <c r="D1102">
        <v>240</v>
      </c>
      <c r="E1102" t="s">
        <v>4851</v>
      </c>
      <c r="F1102">
        <v>6.62</v>
      </c>
      <c r="G1102">
        <v>0</v>
      </c>
      <c r="H1102">
        <v>2</v>
      </c>
      <c r="I1102" t="s">
        <v>5731</v>
      </c>
      <c r="K1102" t="s">
        <v>6679</v>
      </c>
      <c r="L1102" t="s">
        <v>6680</v>
      </c>
      <c r="M1102" t="s">
        <v>6699</v>
      </c>
      <c r="N1102">
        <v>9</v>
      </c>
      <c r="O1102" t="s">
        <v>6745</v>
      </c>
      <c r="P1102" t="s">
        <v>7484</v>
      </c>
      <c r="Q1102">
        <v>14</v>
      </c>
      <c r="R1102">
        <v>3</v>
      </c>
      <c r="S1102">
        <v>2.61</v>
      </c>
      <c r="T1102">
        <v>5.14</v>
      </c>
      <c r="U1102">
        <v>788.96</v>
      </c>
      <c r="V1102">
        <v>163.52</v>
      </c>
      <c r="W1102">
        <v>6.77</v>
      </c>
      <c r="X1102">
        <v>1.11</v>
      </c>
      <c r="Y1102">
        <v>9.460000000000001</v>
      </c>
      <c r="Z1102">
        <v>7</v>
      </c>
      <c r="AA1102" t="s">
        <v>4708</v>
      </c>
      <c r="AB1102">
        <v>3</v>
      </c>
      <c r="AC1102">
        <v>15</v>
      </c>
      <c r="AD1102">
        <v>1.131666666666666</v>
      </c>
      <c r="AF1102" t="s">
        <v>7583</v>
      </c>
      <c r="AI1102">
        <v>0</v>
      </c>
      <c r="AJ1102">
        <v>0</v>
      </c>
      <c r="AK1102" t="s">
        <v>7598</v>
      </c>
      <c r="AL1102" t="s">
        <v>7598</v>
      </c>
    </row>
    <row r="1103" spans="1:38">
      <c r="A1103" t="s">
        <v>5638</v>
      </c>
      <c r="B1103" t="s">
        <v>4846</v>
      </c>
      <c r="C1103" t="s">
        <v>4849</v>
      </c>
      <c r="D1103">
        <v>250</v>
      </c>
      <c r="E1103" t="s">
        <v>4851</v>
      </c>
      <c r="F1103">
        <v>6.6</v>
      </c>
      <c r="G1103">
        <v>1.1</v>
      </c>
      <c r="H1103">
        <v>4</v>
      </c>
      <c r="I1103" t="s">
        <v>5729</v>
      </c>
      <c r="K1103" t="s">
        <v>6679</v>
      </c>
      <c r="M1103" t="s">
        <v>6713</v>
      </c>
      <c r="N1103">
        <v>8</v>
      </c>
      <c r="O1103" t="s">
        <v>6759</v>
      </c>
      <c r="P1103" t="s">
        <v>7485</v>
      </c>
      <c r="Q1103">
        <v>8</v>
      </c>
      <c r="R1103">
        <v>4</v>
      </c>
      <c r="S1103">
        <v>8.07</v>
      </c>
      <c r="T1103">
        <v>10.14</v>
      </c>
      <c r="U1103">
        <v>490.51</v>
      </c>
      <c r="V1103">
        <v>149.2</v>
      </c>
      <c r="W1103">
        <v>4.85</v>
      </c>
      <c r="X1103">
        <v>6.22</v>
      </c>
      <c r="Y1103">
        <v>0</v>
      </c>
      <c r="Z1103">
        <v>2</v>
      </c>
      <c r="AA1103" t="s">
        <v>4708</v>
      </c>
      <c r="AB1103">
        <v>0</v>
      </c>
      <c r="AC1103">
        <v>3</v>
      </c>
      <c r="AD1103">
        <v>1.067785714285714</v>
      </c>
      <c r="AF1103" t="s">
        <v>7586</v>
      </c>
      <c r="AI1103">
        <v>0</v>
      </c>
      <c r="AJ1103">
        <v>0</v>
      </c>
      <c r="AK1103" t="s">
        <v>7611</v>
      </c>
      <c r="AL1103" t="s">
        <v>7611</v>
      </c>
    </row>
    <row r="1104" spans="1:38">
      <c r="A1104" t="s">
        <v>5639</v>
      </c>
      <c r="B1104" t="s">
        <v>4846</v>
      </c>
      <c r="C1104" t="s">
        <v>4849</v>
      </c>
      <c r="D1104">
        <v>253</v>
      </c>
      <c r="E1104" t="s">
        <v>4851</v>
      </c>
      <c r="F1104">
        <v>6.6</v>
      </c>
      <c r="G1104">
        <v>0</v>
      </c>
      <c r="H1104">
        <v>1</v>
      </c>
      <c r="I1104" t="s">
        <v>5729</v>
      </c>
      <c r="K1104" t="s">
        <v>6679</v>
      </c>
      <c r="L1104" t="s">
        <v>6680</v>
      </c>
      <c r="M1104" t="s">
        <v>6702</v>
      </c>
      <c r="N1104">
        <v>9</v>
      </c>
      <c r="O1104" t="s">
        <v>6748</v>
      </c>
      <c r="P1104" t="s">
        <v>7486</v>
      </c>
      <c r="Q1104">
        <v>8</v>
      </c>
      <c r="R1104">
        <v>2</v>
      </c>
      <c r="S1104">
        <v>4.63</v>
      </c>
      <c r="T1104">
        <v>5.24</v>
      </c>
      <c r="U1104">
        <v>798.4299999999999</v>
      </c>
      <c r="V1104">
        <v>93.16</v>
      </c>
      <c r="W1104">
        <v>6.95</v>
      </c>
      <c r="X1104">
        <v>10.72</v>
      </c>
      <c r="Y1104">
        <v>7.66</v>
      </c>
      <c r="Z1104">
        <v>5</v>
      </c>
      <c r="AA1104" t="s">
        <v>4708</v>
      </c>
      <c r="AB1104">
        <v>2</v>
      </c>
      <c r="AC1104">
        <v>12</v>
      </c>
      <c r="AD1104">
        <v>2.394666666666667</v>
      </c>
      <c r="AF1104" t="s">
        <v>7585</v>
      </c>
      <c r="AI1104">
        <v>0</v>
      </c>
      <c r="AJ1104">
        <v>0</v>
      </c>
      <c r="AK1104" t="s">
        <v>7601</v>
      </c>
      <c r="AL1104" t="s">
        <v>7601</v>
      </c>
    </row>
    <row r="1105" spans="1:38">
      <c r="A1105" t="s">
        <v>5640</v>
      </c>
      <c r="B1105" t="s">
        <v>4846</v>
      </c>
      <c r="C1105" t="s">
        <v>4849</v>
      </c>
      <c r="D1105">
        <v>264.27</v>
      </c>
      <c r="E1105" t="s">
        <v>4851</v>
      </c>
      <c r="F1105">
        <v>6.58</v>
      </c>
      <c r="G1105">
        <v>0</v>
      </c>
      <c r="H1105">
        <v>1</v>
      </c>
      <c r="I1105" t="s">
        <v>5729</v>
      </c>
      <c r="J1105" t="s">
        <v>6648</v>
      </c>
      <c r="K1105" t="s">
        <v>6679</v>
      </c>
      <c r="L1105" t="s">
        <v>6680</v>
      </c>
      <c r="M1105" t="s">
        <v>6694</v>
      </c>
      <c r="N1105">
        <v>9</v>
      </c>
      <c r="O1105" t="s">
        <v>6740</v>
      </c>
      <c r="P1105" t="s">
        <v>7487</v>
      </c>
      <c r="Q1105">
        <v>11</v>
      </c>
      <c r="R1105">
        <v>2</v>
      </c>
      <c r="S1105">
        <v>6.29</v>
      </c>
      <c r="T1105">
        <v>8.789999999999999</v>
      </c>
      <c r="U1105">
        <v>867.47</v>
      </c>
      <c r="V1105">
        <v>146.59</v>
      </c>
      <c r="W1105">
        <v>8.09</v>
      </c>
      <c r="X1105">
        <v>4.13</v>
      </c>
      <c r="Y1105">
        <v>9.41</v>
      </c>
      <c r="Z1105">
        <v>5</v>
      </c>
      <c r="AA1105" t="s">
        <v>4708</v>
      </c>
      <c r="AB1105">
        <v>3</v>
      </c>
      <c r="AC1105">
        <v>16</v>
      </c>
      <c r="AD1105">
        <v>0.7949999999999999</v>
      </c>
      <c r="AF1105" t="s">
        <v>7583</v>
      </c>
      <c r="AI1105">
        <v>0</v>
      </c>
      <c r="AJ1105">
        <v>0</v>
      </c>
    </row>
    <row r="1106" spans="1:38">
      <c r="A1106" t="s">
        <v>5640</v>
      </c>
      <c r="B1106" t="s">
        <v>4846</v>
      </c>
      <c r="C1106" t="s">
        <v>4849</v>
      </c>
      <c r="D1106">
        <v>264.27</v>
      </c>
      <c r="E1106" t="s">
        <v>4851</v>
      </c>
      <c r="F1106">
        <v>6.58</v>
      </c>
      <c r="G1106">
        <v>0</v>
      </c>
      <c r="H1106">
        <v>1</v>
      </c>
      <c r="I1106" t="s">
        <v>5729</v>
      </c>
      <c r="J1106" t="s">
        <v>6649</v>
      </c>
      <c r="K1106" t="s">
        <v>6679</v>
      </c>
      <c r="L1106" t="s">
        <v>6680</v>
      </c>
      <c r="M1106" t="s">
        <v>6695</v>
      </c>
      <c r="N1106">
        <v>8</v>
      </c>
      <c r="O1106" t="s">
        <v>6741</v>
      </c>
      <c r="P1106" t="s">
        <v>7487</v>
      </c>
      <c r="Q1106">
        <v>11</v>
      </c>
      <c r="R1106">
        <v>2</v>
      </c>
      <c r="S1106">
        <v>6.29</v>
      </c>
      <c r="T1106">
        <v>8.789999999999999</v>
      </c>
      <c r="U1106">
        <v>867.47</v>
      </c>
      <c r="V1106">
        <v>146.59</v>
      </c>
      <c r="W1106">
        <v>8.09</v>
      </c>
      <c r="X1106">
        <v>4.13</v>
      </c>
      <c r="Y1106">
        <v>9.41</v>
      </c>
      <c r="Z1106">
        <v>5</v>
      </c>
      <c r="AA1106" t="s">
        <v>4708</v>
      </c>
      <c r="AB1106">
        <v>3</v>
      </c>
      <c r="AC1106">
        <v>16</v>
      </c>
      <c r="AD1106">
        <v>0.7949999999999999</v>
      </c>
      <c r="AF1106" t="s">
        <v>7583</v>
      </c>
      <c r="AI1106">
        <v>0</v>
      </c>
      <c r="AJ1106">
        <v>0</v>
      </c>
    </row>
    <row r="1107" spans="1:38">
      <c r="A1107" t="s">
        <v>5641</v>
      </c>
      <c r="B1107" t="s">
        <v>4846</v>
      </c>
      <c r="C1107" t="s">
        <v>4849</v>
      </c>
      <c r="D1107">
        <v>269.18</v>
      </c>
      <c r="E1107" t="s">
        <v>4851</v>
      </c>
      <c r="F1107">
        <v>6.57</v>
      </c>
      <c r="G1107">
        <v>0.6899999999999999</v>
      </c>
      <c r="H1107">
        <v>2</v>
      </c>
      <c r="I1107" t="s">
        <v>5731</v>
      </c>
      <c r="J1107" t="s">
        <v>6650</v>
      </c>
      <c r="K1107" t="s">
        <v>6679</v>
      </c>
      <c r="L1107" t="s">
        <v>6680</v>
      </c>
      <c r="M1107" t="s">
        <v>6698</v>
      </c>
      <c r="N1107">
        <v>8</v>
      </c>
      <c r="O1107" t="s">
        <v>6744</v>
      </c>
      <c r="P1107" t="s">
        <v>7488</v>
      </c>
      <c r="Q1107">
        <v>9</v>
      </c>
      <c r="R1107">
        <v>1</v>
      </c>
      <c r="S1107">
        <v>5.55</v>
      </c>
      <c r="T1107">
        <v>7.43</v>
      </c>
      <c r="U1107">
        <v>680.25</v>
      </c>
      <c r="V1107">
        <v>116.1</v>
      </c>
      <c r="W1107">
        <v>6.41</v>
      </c>
      <c r="X1107">
        <v>4.7</v>
      </c>
      <c r="Y1107">
        <v>6.06</v>
      </c>
      <c r="Z1107">
        <v>4</v>
      </c>
      <c r="AA1107" t="s">
        <v>4708</v>
      </c>
      <c r="AB1107">
        <v>2</v>
      </c>
      <c r="AC1107">
        <v>9</v>
      </c>
      <c r="AD1107">
        <v>1.963333333333334</v>
      </c>
      <c r="AF1107" t="s">
        <v>7586</v>
      </c>
      <c r="AI1107">
        <v>0</v>
      </c>
      <c r="AJ1107">
        <v>0</v>
      </c>
    </row>
    <row r="1108" spans="1:38">
      <c r="A1108" t="s">
        <v>5642</v>
      </c>
      <c r="B1108" t="s">
        <v>4846</v>
      </c>
      <c r="C1108" t="s">
        <v>4849</v>
      </c>
      <c r="D1108">
        <v>278</v>
      </c>
      <c r="E1108" t="s">
        <v>4851</v>
      </c>
      <c r="F1108">
        <v>6.56</v>
      </c>
      <c r="G1108">
        <v>0.47</v>
      </c>
      <c r="H1108">
        <v>2</v>
      </c>
      <c r="I1108" t="s">
        <v>5729</v>
      </c>
      <c r="K1108" t="s">
        <v>6679</v>
      </c>
      <c r="L1108" t="s">
        <v>6680</v>
      </c>
      <c r="M1108" t="s">
        <v>6692</v>
      </c>
      <c r="N1108">
        <v>9</v>
      </c>
      <c r="O1108" t="s">
        <v>6738</v>
      </c>
      <c r="P1108" t="s">
        <v>7489</v>
      </c>
      <c r="Q1108">
        <v>4</v>
      </c>
      <c r="R1108">
        <v>0</v>
      </c>
      <c r="S1108">
        <v>6.59</v>
      </c>
      <c r="T1108">
        <v>6.59</v>
      </c>
      <c r="U1108">
        <v>398.42</v>
      </c>
      <c r="V1108">
        <v>62.98</v>
      </c>
      <c r="W1108">
        <v>6.06</v>
      </c>
      <c r="Y1108">
        <v>0</v>
      </c>
      <c r="Z1108">
        <v>4</v>
      </c>
      <c r="AA1108" t="s">
        <v>4708</v>
      </c>
      <c r="AB1108">
        <v>1</v>
      </c>
      <c r="AC1108">
        <v>3</v>
      </c>
      <c r="AD1108">
        <v>3.725571428571429</v>
      </c>
      <c r="AF1108" t="s">
        <v>7585</v>
      </c>
      <c r="AI1108">
        <v>0</v>
      </c>
      <c r="AJ1108">
        <v>0</v>
      </c>
      <c r="AK1108" t="s">
        <v>7597</v>
      </c>
      <c r="AL1108" t="s">
        <v>7597</v>
      </c>
    </row>
    <row r="1109" spans="1:38">
      <c r="A1109" t="s">
        <v>5643</v>
      </c>
      <c r="B1109" t="s">
        <v>4846</v>
      </c>
      <c r="C1109" t="s">
        <v>4849</v>
      </c>
      <c r="D1109">
        <v>280</v>
      </c>
      <c r="E1109" t="s">
        <v>4851</v>
      </c>
      <c r="F1109">
        <v>6.55</v>
      </c>
      <c r="G1109">
        <v>0</v>
      </c>
      <c r="H1109">
        <v>1</v>
      </c>
      <c r="I1109" t="s">
        <v>5729</v>
      </c>
      <c r="K1109" t="s">
        <v>6679</v>
      </c>
      <c r="L1109" t="s">
        <v>6680</v>
      </c>
      <c r="M1109" t="s">
        <v>6699</v>
      </c>
      <c r="N1109">
        <v>9</v>
      </c>
      <c r="O1109" t="s">
        <v>6745</v>
      </c>
      <c r="P1109" t="s">
        <v>7490</v>
      </c>
      <c r="Q1109">
        <v>9</v>
      </c>
      <c r="R1109">
        <v>2</v>
      </c>
      <c r="S1109">
        <v>3.8</v>
      </c>
      <c r="T1109">
        <v>6.58</v>
      </c>
      <c r="U1109">
        <v>686.26</v>
      </c>
      <c r="V1109">
        <v>107.89</v>
      </c>
      <c r="W1109">
        <v>6.84</v>
      </c>
      <c r="X1109">
        <v>1.12</v>
      </c>
      <c r="Y1109">
        <v>7.07</v>
      </c>
      <c r="Z1109">
        <v>5</v>
      </c>
      <c r="AA1109" t="s">
        <v>4708</v>
      </c>
      <c r="AB1109">
        <v>2</v>
      </c>
      <c r="AC1109">
        <v>10</v>
      </c>
      <c r="AD1109">
        <v>2.003666666666667</v>
      </c>
      <c r="AF1109" t="s">
        <v>7586</v>
      </c>
      <c r="AI1109">
        <v>0</v>
      </c>
      <c r="AJ1109">
        <v>0</v>
      </c>
      <c r="AK1109" t="s">
        <v>7598</v>
      </c>
      <c r="AL1109" t="s">
        <v>7598</v>
      </c>
    </row>
    <row r="1110" spans="1:38">
      <c r="A1110" t="s">
        <v>5644</v>
      </c>
      <c r="B1110" t="s">
        <v>4846</v>
      </c>
      <c r="C1110" t="s">
        <v>4849</v>
      </c>
      <c r="D1110">
        <v>282.11</v>
      </c>
      <c r="E1110" t="s">
        <v>4851</v>
      </c>
      <c r="F1110">
        <v>6.55</v>
      </c>
      <c r="G1110">
        <v>0.6899999999999999</v>
      </c>
      <c r="H1110">
        <v>2</v>
      </c>
      <c r="I1110" t="s">
        <v>5731</v>
      </c>
      <c r="J1110" t="s">
        <v>6651</v>
      </c>
      <c r="K1110" t="s">
        <v>6679</v>
      </c>
      <c r="L1110" t="s">
        <v>6680</v>
      </c>
      <c r="M1110" t="s">
        <v>6698</v>
      </c>
      <c r="N1110">
        <v>8</v>
      </c>
      <c r="O1110" t="s">
        <v>6744</v>
      </c>
      <c r="P1110" t="s">
        <v>7491</v>
      </c>
      <c r="Q1110">
        <v>7</v>
      </c>
      <c r="R1110">
        <v>1</v>
      </c>
      <c r="S1110">
        <v>2.3</v>
      </c>
      <c r="T1110">
        <v>4.21</v>
      </c>
      <c r="U1110">
        <v>581.16</v>
      </c>
      <c r="V1110">
        <v>82.61</v>
      </c>
      <c r="W1110">
        <v>5.52</v>
      </c>
      <c r="X1110">
        <v>4.7</v>
      </c>
      <c r="Y1110">
        <v>6.07</v>
      </c>
      <c r="Z1110">
        <v>4</v>
      </c>
      <c r="AA1110" t="s">
        <v>4708</v>
      </c>
      <c r="AB1110">
        <v>2</v>
      </c>
      <c r="AC1110">
        <v>7</v>
      </c>
      <c r="AD1110">
        <v>4.078333333333333</v>
      </c>
      <c r="AF1110" t="s">
        <v>7586</v>
      </c>
      <c r="AI1110">
        <v>0</v>
      </c>
      <c r="AJ1110">
        <v>0</v>
      </c>
    </row>
    <row r="1111" spans="1:38">
      <c r="A1111" t="s">
        <v>5645</v>
      </c>
      <c r="B1111" t="s">
        <v>4846</v>
      </c>
      <c r="C1111" t="s">
        <v>4849</v>
      </c>
      <c r="D1111">
        <v>286</v>
      </c>
      <c r="E1111" t="s">
        <v>4851</v>
      </c>
      <c r="F1111">
        <v>6.54</v>
      </c>
      <c r="G1111">
        <v>0</v>
      </c>
      <c r="H1111">
        <v>1</v>
      </c>
      <c r="I1111" t="s">
        <v>5729</v>
      </c>
      <c r="K1111" t="s">
        <v>6679</v>
      </c>
      <c r="L1111" t="s">
        <v>6680</v>
      </c>
      <c r="M1111" t="s">
        <v>6718</v>
      </c>
      <c r="N1111">
        <v>9</v>
      </c>
      <c r="O1111" t="s">
        <v>6764</v>
      </c>
      <c r="P1111" t="s">
        <v>7492</v>
      </c>
      <c r="Q1111">
        <v>8</v>
      </c>
      <c r="R1111">
        <v>6</v>
      </c>
      <c r="S1111">
        <v>-0.66</v>
      </c>
      <c r="T1111">
        <v>0.07000000000000001</v>
      </c>
      <c r="U1111">
        <v>384.34</v>
      </c>
      <c r="V1111">
        <v>147.68</v>
      </c>
      <c r="W1111">
        <v>1.77</v>
      </c>
      <c r="X1111">
        <v>6.8</v>
      </c>
      <c r="Y1111">
        <v>0</v>
      </c>
      <c r="Z1111">
        <v>3</v>
      </c>
      <c r="AA1111" t="s">
        <v>4708</v>
      </c>
      <c r="AB1111">
        <v>1</v>
      </c>
      <c r="AC1111">
        <v>1</v>
      </c>
      <c r="AD1111">
        <v>3.826142857142857</v>
      </c>
      <c r="AE1111" t="s">
        <v>7580</v>
      </c>
      <c r="AF1111" t="s">
        <v>7585</v>
      </c>
      <c r="AI1111">
        <v>0</v>
      </c>
      <c r="AJ1111">
        <v>0</v>
      </c>
      <c r="AK1111" t="s">
        <v>7616</v>
      </c>
      <c r="AL1111" t="s">
        <v>7616</v>
      </c>
    </row>
    <row r="1112" spans="1:38">
      <c r="A1112" t="s">
        <v>5646</v>
      </c>
      <c r="B1112" t="s">
        <v>4846</v>
      </c>
      <c r="C1112" t="s">
        <v>4849</v>
      </c>
      <c r="D1112">
        <v>290</v>
      </c>
      <c r="E1112" t="s">
        <v>4851</v>
      </c>
      <c r="F1112">
        <v>6.54</v>
      </c>
      <c r="G1112">
        <v>0.96</v>
      </c>
      <c r="H1112">
        <v>3</v>
      </c>
      <c r="I1112" t="s">
        <v>5730</v>
      </c>
      <c r="K1112" t="s">
        <v>6679</v>
      </c>
      <c r="L1112" t="s">
        <v>6680</v>
      </c>
      <c r="M1112" t="s">
        <v>6706</v>
      </c>
      <c r="N1112">
        <v>9</v>
      </c>
      <c r="O1112" t="s">
        <v>6752</v>
      </c>
      <c r="P1112" t="s">
        <v>7493</v>
      </c>
      <c r="Q1112">
        <v>6</v>
      </c>
      <c r="R1112">
        <v>4</v>
      </c>
      <c r="S1112">
        <v>7</v>
      </c>
      <c r="T1112">
        <v>7.19</v>
      </c>
      <c r="U1112">
        <v>573.71</v>
      </c>
      <c r="V1112">
        <v>123.93</v>
      </c>
      <c r="W1112">
        <v>6.9</v>
      </c>
      <c r="X1112">
        <v>7.86</v>
      </c>
      <c r="Y1112">
        <v>0</v>
      </c>
      <c r="Z1112">
        <v>4</v>
      </c>
      <c r="AA1112" t="s">
        <v>4708</v>
      </c>
      <c r="AB1112">
        <v>2</v>
      </c>
      <c r="AC1112">
        <v>7</v>
      </c>
      <c r="AD1112">
        <v>1</v>
      </c>
      <c r="AF1112" t="s">
        <v>7585</v>
      </c>
      <c r="AI1112">
        <v>0</v>
      </c>
      <c r="AJ1112">
        <v>0</v>
      </c>
      <c r="AK1112" t="s">
        <v>7605</v>
      </c>
      <c r="AL1112" t="s">
        <v>7605</v>
      </c>
    </row>
    <row r="1113" spans="1:38">
      <c r="A1113" t="s">
        <v>5647</v>
      </c>
      <c r="B1113" t="s">
        <v>4846</v>
      </c>
      <c r="C1113" t="s">
        <v>4849</v>
      </c>
      <c r="D1113">
        <v>293.81</v>
      </c>
      <c r="E1113" t="s">
        <v>4851</v>
      </c>
      <c r="F1113">
        <v>6.53</v>
      </c>
      <c r="G1113">
        <v>0.6899999999999999</v>
      </c>
      <c r="H1113">
        <v>2</v>
      </c>
      <c r="I1113" t="s">
        <v>5731</v>
      </c>
      <c r="J1113" t="s">
        <v>6652</v>
      </c>
      <c r="K1113" t="s">
        <v>6679</v>
      </c>
      <c r="L1113" t="s">
        <v>6680</v>
      </c>
      <c r="M1113" t="s">
        <v>6698</v>
      </c>
      <c r="N1113">
        <v>8</v>
      </c>
      <c r="O1113" t="s">
        <v>6744</v>
      </c>
      <c r="P1113" t="s">
        <v>7494</v>
      </c>
      <c r="Q1113">
        <v>10</v>
      </c>
      <c r="R1113">
        <v>2</v>
      </c>
      <c r="S1113">
        <v>5.35</v>
      </c>
      <c r="T1113">
        <v>7.84</v>
      </c>
      <c r="U1113">
        <v>773.9299999999999</v>
      </c>
      <c r="V1113">
        <v>124.89</v>
      </c>
      <c r="W1113">
        <v>8</v>
      </c>
      <c r="X1113">
        <v>4.47</v>
      </c>
      <c r="Y1113">
        <v>9.32</v>
      </c>
      <c r="Z1113">
        <v>4</v>
      </c>
      <c r="AA1113" t="s">
        <v>4708</v>
      </c>
      <c r="AB1113">
        <v>2</v>
      </c>
      <c r="AC1113">
        <v>14</v>
      </c>
      <c r="AD1113">
        <v>0.8399999999999999</v>
      </c>
      <c r="AF1113" t="s">
        <v>7583</v>
      </c>
      <c r="AI1113">
        <v>0</v>
      </c>
      <c r="AJ1113">
        <v>0</v>
      </c>
    </row>
    <row r="1114" spans="1:38">
      <c r="A1114" t="s">
        <v>5648</v>
      </c>
      <c r="B1114" t="s">
        <v>4846</v>
      </c>
      <c r="C1114" t="s">
        <v>4849</v>
      </c>
      <c r="D1114">
        <v>300</v>
      </c>
      <c r="E1114" t="s">
        <v>4851</v>
      </c>
      <c r="F1114">
        <v>6.52</v>
      </c>
      <c r="G1114">
        <v>0.05</v>
      </c>
      <c r="H1114">
        <v>2</v>
      </c>
      <c r="I1114" t="s">
        <v>5731</v>
      </c>
      <c r="K1114" t="s">
        <v>6679</v>
      </c>
      <c r="L1114" t="s">
        <v>6680</v>
      </c>
      <c r="M1114" t="s">
        <v>6700</v>
      </c>
      <c r="N1114">
        <v>9</v>
      </c>
      <c r="O1114" t="s">
        <v>6746</v>
      </c>
      <c r="P1114" t="s">
        <v>7495</v>
      </c>
      <c r="Q1114">
        <v>10</v>
      </c>
      <c r="R1114">
        <v>3</v>
      </c>
      <c r="S1114">
        <v>2.88</v>
      </c>
      <c r="T1114">
        <v>5.37</v>
      </c>
      <c r="U1114">
        <v>731.9</v>
      </c>
      <c r="V1114">
        <v>157.23</v>
      </c>
      <c r="W1114">
        <v>5.59</v>
      </c>
      <c r="X1114">
        <v>4.72</v>
      </c>
      <c r="Y1114">
        <v>9.369999999999999</v>
      </c>
      <c r="Z1114">
        <v>4</v>
      </c>
      <c r="AA1114" t="s">
        <v>4708</v>
      </c>
      <c r="AB1114">
        <v>2</v>
      </c>
      <c r="AC1114">
        <v>14</v>
      </c>
      <c r="AD1114">
        <v>1.041666666666667</v>
      </c>
      <c r="AF1114" t="s">
        <v>7583</v>
      </c>
      <c r="AI1114">
        <v>0</v>
      </c>
      <c r="AJ1114">
        <v>0</v>
      </c>
      <c r="AK1114" t="s">
        <v>7599</v>
      </c>
      <c r="AL1114" t="s">
        <v>7599</v>
      </c>
    </row>
    <row r="1115" spans="1:38">
      <c r="A1115" t="s">
        <v>5649</v>
      </c>
      <c r="B1115" t="s">
        <v>4846</v>
      </c>
      <c r="C1115" t="s">
        <v>4849</v>
      </c>
      <c r="D1115">
        <v>304</v>
      </c>
      <c r="E1115" t="s">
        <v>4851</v>
      </c>
      <c r="F1115">
        <v>6.52</v>
      </c>
      <c r="G1115">
        <v>0.67</v>
      </c>
      <c r="H1115">
        <v>2</v>
      </c>
      <c r="I1115" t="s">
        <v>5730</v>
      </c>
      <c r="K1115" t="s">
        <v>6679</v>
      </c>
      <c r="L1115" t="s">
        <v>6680</v>
      </c>
      <c r="M1115" t="s">
        <v>6692</v>
      </c>
      <c r="N1115">
        <v>9</v>
      </c>
      <c r="O1115" t="s">
        <v>6738</v>
      </c>
      <c r="P1115" t="s">
        <v>7496</v>
      </c>
      <c r="Q1115">
        <v>5</v>
      </c>
      <c r="R1115">
        <v>0</v>
      </c>
      <c r="S1115">
        <v>4.74</v>
      </c>
      <c r="T1115">
        <v>4.74</v>
      </c>
      <c r="U1115">
        <v>352.35</v>
      </c>
      <c r="V1115">
        <v>72.20999999999999</v>
      </c>
      <c r="W1115">
        <v>4.4</v>
      </c>
      <c r="Y1115">
        <v>0</v>
      </c>
      <c r="Z1115">
        <v>3</v>
      </c>
      <c r="AA1115" t="s">
        <v>4708</v>
      </c>
      <c r="AB1115">
        <v>0</v>
      </c>
      <c r="AC1115">
        <v>3</v>
      </c>
      <c r="AD1115">
        <v>4.13</v>
      </c>
      <c r="AF1115" t="s">
        <v>7585</v>
      </c>
      <c r="AI1115">
        <v>0</v>
      </c>
      <c r="AJ1115">
        <v>0</v>
      </c>
      <c r="AK1115" t="s">
        <v>7597</v>
      </c>
      <c r="AL1115" t="s">
        <v>7597</v>
      </c>
    </row>
    <row r="1116" spans="1:38">
      <c r="A1116" t="s">
        <v>5650</v>
      </c>
      <c r="B1116" t="s">
        <v>4846</v>
      </c>
      <c r="C1116" t="s">
        <v>4849</v>
      </c>
      <c r="D1116">
        <v>317</v>
      </c>
      <c r="E1116" t="s">
        <v>4851</v>
      </c>
      <c r="F1116">
        <v>6.5</v>
      </c>
      <c r="G1116">
        <v>0</v>
      </c>
      <c r="H1116">
        <v>1</v>
      </c>
      <c r="I1116" t="s">
        <v>5729</v>
      </c>
      <c r="K1116" t="s">
        <v>6679</v>
      </c>
      <c r="L1116" t="s">
        <v>6680</v>
      </c>
      <c r="M1116" t="s">
        <v>6710</v>
      </c>
      <c r="N1116">
        <v>9</v>
      </c>
      <c r="O1116" t="s">
        <v>6756</v>
      </c>
      <c r="P1116" t="s">
        <v>7497</v>
      </c>
      <c r="Q1116">
        <v>11</v>
      </c>
      <c r="R1116">
        <v>2</v>
      </c>
      <c r="S1116">
        <v>4.03</v>
      </c>
      <c r="T1116">
        <v>6.7</v>
      </c>
      <c r="U1116">
        <v>775.99</v>
      </c>
      <c r="V1116">
        <v>143.35</v>
      </c>
      <c r="W1116">
        <v>6.57</v>
      </c>
      <c r="X1116">
        <v>4.14</v>
      </c>
      <c r="Y1116">
        <v>9.619999999999999</v>
      </c>
      <c r="Z1116">
        <v>4</v>
      </c>
      <c r="AA1116" t="s">
        <v>4708</v>
      </c>
      <c r="AB1116">
        <v>3</v>
      </c>
      <c r="AC1116">
        <v>19</v>
      </c>
      <c r="AD1116">
        <v>0.6900000000000004</v>
      </c>
      <c r="AF1116" t="s">
        <v>7583</v>
      </c>
      <c r="AI1116">
        <v>0</v>
      </c>
      <c r="AJ1116">
        <v>0</v>
      </c>
      <c r="AK1116" t="s">
        <v>7609</v>
      </c>
      <c r="AL1116" t="s">
        <v>7609</v>
      </c>
    </row>
    <row r="1117" spans="1:38">
      <c r="A1117" t="s">
        <v>5651</v>
      </c>
      <c r="B1117" t="s">
        <v>4846</v>
      </c>
      <c r="C1117" t="s">
        <v>4849</v>
      </c>
      <c r="D1117">
        <v>327.81</v>
      </c>
      <c r="E1117" t="s">
        <v>4851</v>
      </c>
      <c r="F1117">
        <v>6.48</v>
      </c>
      <c r="G1117">
        <v>0</v>
      </c>
      <c r="H1117">
        <v>1</v>
      </c>
      <c r="I1117" t="s">
        <v>5729</v>
      </c>
      <c r="J1117" t="s">
        <v>6653</v>
      </c>
      <c r="K1117" t="s">
        <v>6679</v>
      </c>
      <c r="L1117" t="s">
        <v>6680</v>
      </c>
      <c r="M1117" t="s">
        <v>6694</v>
      </c>
      <c r="N1117">
        <v>9</v>
      </c>
      <c r="O1117" t="s">
        <v>6740</v>
      </c>
      <c r="P1117" t="s">
        <v>7498</v>
      </c>
      <c r="Q1117">
        <v>12</v>
      </c>
      <c r="R1117">
        <v>3</v>
      </c>
      <c r="S1117">
        <v>8.52</v>
      </c>
      <c r="T1117">
        <v>10.51</v>
      </c>
      <c r="U1117">
        <v>936.52</v>
      </c>
      <c r="V1117">
        <v>168.27</v>
      </c>
      <c r="W1117">
        <v>9.630000000000001</v>
      </c>
      <c r="X1117">
        <v>4.06</v>
      </c>
      <c r="Y1117">
        <v>6.69</v>
      </c>
      <c r="Z1117">
        <v>4</v>
      </c>
      <c r="AA1117" t="s">
        <v>4708</v>
      </c>
      <c r="AB1117">
        <v>3</v>
      </c>
      <c r="AC1117">
        <v>17</v>
      </c>
      <c r="AD1117">
        <v>1.166666666666667</v>
      </c>
      <c r="AF1117" t="s">
        <v>7586</v>
      </c>
      <c r="AI1117">
        <v>0</v>
      </c>
      <c r="AJ1117">
        <v>0</v>
      </c>
    </row>
    <row r="1118" spans="1:38">
      <c r="A1118" t="s">
        <v>5651</v>
      </c>
      <c r="B1118" t="s">
        <v>4846</v>
      </c>
      <c r="C1118" t="s">
        <v>4849</v>
      </c>
      <c r="D1118">
        <v>327.81</v>
      </c>
      <c r="E1118" t="s">
        <v>4851</v>
      </c>
      <c r="F1118">
        <v>6.48</v>
      </c>
      <c r="G1118">
        <v>0</v>
      </c>
      <c r="H1118">
        <v>1</v>
      </c>
      <c r="I1118" t="s">
        <v>5729</v>
      </c>
      <c r="J1118" t="s">
        <v>6654</v>
      </c>
      <c r="K1118" t="s">
        <v>6679</v>
      </c>
      <c r="L1118" t="s">
        <v>6680</v>
      </c>
      <c r="M1118" t="s">
        <v>6695</v>
      </c>
      <c r="N1118">
        <v>8</v>
      </c>
      <c r="O1118" t="s">
        <v>6741</v>
      </c>
      <c r="P1118" t="s">
        <v>7498</v>
      </c>
      <c r="Q1118">
        <v>12</v>
      </c>
      <c r="R1118">
        <v>3</v>
      </c>
      <c r="S1118">
        <v>8.52</v>
      </c>
      <c r="T1118">
        <v>10.51</v>
      </c>
      <c r="U1118">
        <v>936.52</v>
      </c>
      <c r="V1118">
        <v>168.27</v>
      </c>
      <c r="W1118">
        <v>9.630000000000001</v>
      </c>
      <c r="X1118">
        <v>4.06</v>
      </c>
      <c r="Y1118">
        <v>6.69</v>
      </c>
      <c r="Z1118">
        <v>4</v>
      </c>
      <c r="AA1118" t="s">
        <v>4708</v>
      </c>
      <c r="AB1118">
        <v>3</v>
      </c>
      <c r="AC1118">
        <v>17</v>
      </c>
      <c r="AD1118">
        <v>1.166666666666667</v>
      </c>
      <c r="AF1118" t="s">
        <v>7586</v>
      </c>
      <c r="AI1118">
        <v>0</v>
      </c>
      <c r="AJ1118">
        <v>0</v>
      </c>
    </row>
    <row r="1119" spans="1:38">
      <c r="A1119" t="s">
        <v>5652</v>
      </c>
      <c r="B1119" t="s">
        <v>4846</v>
      </c>
      <c r="C1119" t="s">
        <v>4849</v>
      </c>
      <c r="D1119">
        <v>339.99</v>
      </c>
      <c r="E1119" t="s">
        <v>4851</v>
      </c>
      <c r="F1119">
        <v>6.47</v>
      </c>
      <c r="G1119">
        <v>0.6899999999999999</v>
      </c>
      <c r="H1119">
        <v>2</v>
      </c>
      <c r="I1119" t="s">
        <v>5731</v>
      </c>
      <c r="J1119" t="s">
        <v>6655</v>
      </c>
      <c r="K1119" t="s">
        <v>6679</v>
      </c>
      <c r="L1119" t="s">
        <v>6680</v>
      </c>
      <c r="M1119" t="s">
        <v>6698</v>
      </c>
      <c r="N1119">
        <v>8</v>
      </c>
      <c r="O1119" t="s">
        <v>6744</v>
      </c>
      <c r="P1119" t="s">
        <v>7499</v>
      </c>
      <c r="Q1119">
        <v>7</v>
      </c>
      <c r="R1119">
        <v>1</v>
      </c>
      <c r="S1119">
        <v>2.77</v>
      </c>
      <c r="T1119">
        <v>4.73</v>
      </c>
      <c r="U1119">
        <v>598.5599999999999</v>
      </c>
      <c r="V1119">
        <v>87.54000000000001</v>
      </c>
      <c r="W1119">
        <v>5.14</v>
      </c>
      <c r="X1119">
        <v>4.42</v>
      </c>
      <c r="Y1119">
        <v>6.06</v>
      </c>
      <c r="Z1119">
        <v>4</v>
      </c>
      <c r="AA1119" t="s">
        <v>4708</v>
      </c>
      <c r="AB1119">
        <v>2</v>
      </c>
      <c r="AC1119">
        <v>7</v>
      </c>
      <c r="AD1119">
        <v>3.583333333333333</v>
      </c>
      <c r="AF1119" t="s">
        <v>7586</v>
      </c>
      <c r="AI1119">
        <v>0</v>
      </c>
      <c r="AJ1119">
        <v>0</v>
      </c>
    </row>
    <row r="1120" spans="1:38">
      <c r="A1120" t="s">
        <v>5653</v>
      </c>
      <c r="B1120" t="s">
        <v>4846</v>
      </c>
      <c r="C1120" t="s">
        <v>4849</v>
      </c>
      <c r="D1120">
        <v>340</v>
      </c>
      <c r="E1120" t="s">
        <v>4851</v>
      </c>
      <c r="F1120">
        <v>6.47</v>
      </c>
      <c r="G1120">
        <v>0.6899999999999999</v>
      </c>
      <c r="H1120">
        <v>2</v>
      </c>
      <c r="I1120" t="s">
        <v>5729</v>
      </c>
      <c r="K1120" t="s">
        <v>6679</v>
      </c>
      <c r="L1120" t="s">
        <v>6680</v>
      </c>
      <c r="M1120" t="s">
        <v>6707</v>
      </c>
      <c r="N1120">
        <v>9</v>
      </c>
      <c r="O1120" t="s">
        <v>6753</v>
      </c>
      <c r="P1120" t="s">
        <v>7500</v>
      </c>
      <c r="Q1120">
        <v>5</v>
      </c>
      <c r="R1120">
        <v>3</v>
      </c>
      <c r="S1120">
        <v>3</v>
      </c>
      <c r="T1120">
        <v>4.46</v>
      </c>
      <c r="U1120">
        <v>340.38</v>
      </c>
      <c r="V1120">
        <v>90.90000000000001</v>
      </c>
      <c r="W1120">
        <v>4.08</v>
      </c>
      <c r="X1120">
        <v>6.24</v>
      </c>
      <c r="Y1120">
        <v>0</v>
      </c>
      <c r="Z1120">
        <v>3</v>
      </c>
      <c r="AA1120" t="s">
        <v>4708</v>
      </c>
      <c r="AB1120">
        <v>0</v>
      </c>
      <c r="AC1120">
        <v>3</v>
      </c>
      <c r="AD1120">
        <v>3.906666666666666</v>
      </c>
      <c r="AF1120" t="s">
        <v>7586</v>
      </c>
      <c r="AI1120">
        <v>0</v>
      </c>
      <c r="AJ1120">
        <v>0</v>
      </c>
      <c r="AK1120" t="s">
        <v>7606</v>
      </c>
      <c r="AL1120" t="s">
        <v>7606</v>
      </c>
    </row>
    <row r="1121" spans="1:38">
      <c r="A1121" t="s">
        <v>5654</v>
      </c>
      <c r="B1121" t="s">
        <v>4846</v>
      </c>
      <c r="C1121" t="s">
        <v>4849</v>
      </c>
      <c r="D1121">
        <v>342.1</v>
      </c>
      <c r="E1121" t="s">
        <v>4851</v>
      </c>
      <c r="F1121">
        <v>6.47</v>
      </c>
      <c r="G1121">
        <v>0.6899999999999999</v>
      </c>
      <c r="H1121">
        <v>2</v>
      </c>
      <c r="I1121" t="s">
        <v>5731</v>
      </c>
      <c r="J1121" t="s">
        <v>6656</v>
      </c>
      <c r="K1121" t="s">
        <v>6679</v>
      </c>
      <c r="L1121" t="s">
        <v>6680</v>
      </c>
      <c r="M1121" t="s">
        <v>6698</v>
      </c>
      <c r="N1121">
        <v>8</v>
      </c>
      <c r="O1121" t="s">
        <v>6744</v>
      </c>
      <c r="P1121" t="s">
        <v>7501</v>
      </c>
      <c r="Q1121">
        <v>7</v>
      </c>
      <c r="R1121">
        <v>1</v>
      </c>
      <c r="S1121">
        <v>3.31</v>
      </c>
      <c r="T1121">
        <v>5.31</v>
      </c>
      <c r="U1121">
        <v>601.58</v>
      </c>
      <c r="V1121">
        <v>82.61</v>
      </c>
      <c r="W1121">
        <v>5.87</v>
      </c>
      <c r="X1121">
        <v>3.32</v>
      </c>
      <c r="Y1121">
        <v>6.06</v>
      </c>
      <c r="Z1121">
        <v>4</v>
      </c>
      <c r="AA1121" t="s">
        <v>4708</v>
      </c>
      <c r="AB1121">
        <v>2</v>
      </c>
      <c r="AC1121">
        <v>7</v>
      </c>
      <c r="AD1121">
        <v>3.178333333333333</v>
      </c>
      <c r="AF1121" t="s">
        <v>7586</v>
      </c>
      <c r="AI1121">
        <v>0</v>
      </c>
      <c r="AJ1121">
        <v>0</v>
      </c>
    </row>
    <row r="1122" spans="1:38">
      <c r="A1122" t="s">
        <v>5655</v>
      </c>
      <c r="B1122" t="s">
        <v>4846</v>
      </c>
      <c r="C1122" t="s">
        <v>4849</v>
      </c>
      <c r="D1122">
        <v>348</v>
      </c>
      <c r="E1122" t="s">
        <v>4851</v>
      </c>
      <c r="F1122">
        <v>6.46</v>
      </c>
      <c r="G1122">
        <v>0.65</v>
      </c>
      <c r="H1122">
        <v>2</v>
      </c>
      <c r="I1122" t="s">
        <v>5730</v>
      </c>
      <c r="K1122" t="s">
        <v>6679</v>
      </c>
      <c r="L1122" t="s">
        <v>6680</v>
      </c>
      <c r="M1122" t="s">
        <v>6704</v>
      </c>
      <c r="N1122">
        <v>9</v>
      </c>
      <c r="O1122" t="s">
        <v>6750</v>
      </c>
      <c r="P1122" t="s">
        <v>7502</v>
      </c>
      <c r="Q1122">
        <v>12</v>
      </c>
      <c r="R1122">
        <v>6</v>
      </c>
      <c r="S1122">
        <v>7.81</v>
      </c>
      <c r="T1122">
        <v>8.18</v>
      </c>
      <c r="U1122">
        <v>772.9400000000001</v>
      </c>
      <c r="V1122">
        <v>191.72</v>
      </c>
      <c r="W1122">
        <v>7.73</v>
      </c>
      <c r="X1122">
        <v>7.45</v>
      </c>
      <c r="Y1122">
        <v>1.52</v>
      </c>
      <c r="Z1122">
        <v>2</v>
      </c>
      <c r="AA1122" t="s">
        <v>4708</v>
      </c>
      <c r="AB1122">
        <v>4</v>
      </c>
      <c r="AC1122">
        <v>17</v>
      </c>
      <c r="AD1122">
        <v>1</v>
      </c>
      <c r="AF1122" t="s">
        <v>7585</v>
      </c>
      <c r="AI1122">
        <v>0</v>
      </c>
      <c r="AJ1122">
        <v>0</v>
      </c>
      <c r="AK1122" t="s">
        <v>7603</v>
      </c>
      <c r="AL1122" t="s">
        <v>7603</v>
      </c>
    </row>
    <row r="1123" spans="1:38">
      <c r="A1123" t="s">
        <v>5656</v>
      </c>
      <c r="B1123" t="s">
        <v>4846</v>
      </c>
      <c r="C1123" t="s">
        <v>4849</v>
      </c>
      <c r="D1123">
        <v>356.26</v>
      </c>
      <c r="E1123" t="s">
        <v>4851</v>
      </c>
      <c r="F1123">
        <v>6.45</v>
      </c>
      <c r="G1123">
        <v>0.6899999999999999</v>
      </c>
      <c r="H1123">
        <v>2</v>
      </c>
      <c r="I1123" t="s">
        <v>5731</v>
      </c>
      <c r="J1123" t="s">
        <v>6657</v>
      </c>
      <c r="K1123" t="s">
        <v>6679</v>
      </c>
      <c r="L1123" t="s">
        <v>6680</v>
      </c>
      <c r="M1123" t="s">
        <v>6698</v>
      </c>
      <c r="N1123">
        <v>8</v>
      </c>
      <c r="O1123" t="s">
        <v>6744</v>
      </c>
      <c r="P1123" t="s">
        <v>7503</v>
      </c>
      <c r="Q1123">
        <v>6</v>
      </c>
      <c r="R1123">
        <v>1</v>
      </c>
      <c r="S1123">
        <v>5.31</v>
      </c>
      <c r="T1123">
        <v>7.27</v>
      </c>
      <c r="U1123">
        <v>634.2</v>
      </c>
      <c r="V1123">
        <v>69.72</v>
      </c>
      <c r="W1123">
        <v>7.11</v>
      </c>
      <c r="X1123">
        <v>4.7</v>
      </c>
      <c r="Y1123">
        <v>6.07</v>
      </c>
      <c r="Z1123">
        <v>5</v>
      </c>
      <c r="AA1123" t="s">
        <v>4708</v>
      </c>
      <c r="AB1123">
        <v>2</v>
      </c>
      <c r="AC1123">
        <v>7</v>
      </c>
      <c r="AD1123">
        <v>2.833333333333333</v>
      </c>
      <c r="AF1123" t="s">
        <v>7586</v>
      </c>
      <c r="AI1123">
        <v>0</v>
      </c>
      <c r="AJ1123">
        <v>0</v>
      </c>
    </row>
    <row r="1124" spans="1:38">
      <c r="A1124" t="s">
        <v>5657</v>
      </c>
      <c r="B1124" t="s">
        <v>4846</v>
      </c>
      <c r="C1124" t="s">
        <v>4849</v>
      </c>
      <c r="D1124">
        <v>366</v>
      </c>
      <c r="E1124" t="s">
        <v>4851</v>
      </c>
      <c r="F1124">
        <v>6.44</v>
      </c>
      <c r="G1124">
        <v>0</v>
      </c>
      <c r="H1124">
        <v>1</v>
      </c>
      <c r="I1124" t="s">
        <v>5729</v>
      </c>
      <c r="K1124" t="s">
        <v>6679</v>
      </c>
      <c r="L1124" t="s">
        <v>6680</v>
      </c>
      <c r="M1124" t="s">
        <v>6710</v>
      </c>
      <c r="N1124">
        <v>9</v>
      </c>
      <c r="O1124" t="s">
        <v>6756</v>
      </c>
      <c r="P1124" t="s">
        <v>7504</v>
      </c>
      <c r="Q1124">
        <v>10</v>
      </c>
      <c r="R1124">
        <v>2</v>
      </c>
      <c r="S1124">
        <v>3.95</v>
      </c>
      <c r="T1124">
        <v>5.92</v>
      </c>
      <c r="U1124">
        <v>704.83</v>
      </c>
      <c r="V1124">
        <v>157.18</v>
      </c>
      <c r="W1124">
        <v>5.38</v>
      </c>
      <c r="X1124">
        <v>4.17</v>
      </c>
      <c r="Y1124">
        <v>0</v>
      </c>
      <c r="Z1124">
        <v>4</v>
      </c>
      <c r="AA1124" t="s">
        <v>4708</v>
      </c>
      <c r="AB1124">
        <v>2</v>
      </c>
      <c r="AC1124">
        <v>14</v>
      </c>
      <c r="AD1124">
        <v>1.525</v>
      </c>
      <c r="AF1124" t="s">
        <v>7586</v>
      </c>
      <c r="AI1124">
        <v>0</v>
      </c>
      <c r="AJ1124">
        <v>0</v>
      </c>
      <c r="AK1124" t="s">
        <v>7609</v>
      </c>
      <c r="AL1124" t="s">
        <v>7609</v>
      </c>
    </row>
    <row r="1125" spans="1:38">
      <c r="A1125" t="s">
        <v>5658</v>
      </c>
      <c r="B1125" t="s">
        <v>4846</v>
      </c>
      <c r="C1125" t="s">
        <v>4849</v>
      </c>
      <c r="D1125">
        <v>372.11</v>
      </c>
      <c r="E1125" t="s">
        <v>4851</v>
      </c>
      <c r="F1125">
        <v>6.43</v>
      </c>
      <c r="G1125">
        <v>0.6899999999999999</v>
      </c>
      <c r="H1125">
        <v>2</v>
      </c>
      <c r="I1125" t="s">
        <v>5731</v>
      </c>
      <c r="J1125" t="s">
        <v>6658</v>
      </c>
      <c r="K1125" t="s">
        <v>6679</v>
      </c>
      <c r="L1125" t="s">
        <v>6680</v>
      </c>
      <c r="M1125" t="s">
        <v>6698</v>
      </c>
      <c r="N1125">
        <v>8</v>
      </c>
      <c r="O1125" t="s">
        <v>6744</v>
      </c>
      <c r="P1125" t="s">
        <v>7505</v>
      </c>
      <c r="Q1125">
        <v>6</v>
      </c>
      <c r="R1125">
        <v>1</v>
      </c>
      <c r="S1125">
        <v>5.93</v>
      </c>
      <c r="T1125">
        <v>7.9</v>
      </c>
      <c r="U1125">
        <v>695.1</v>
      </c>
      <c r="V1125">
        <v>69.72</v>
      </c>
      <c r="W1125">
        <v>7.73</v>
      </c>
      <c r="X1125">
        <v>4.67</v>
      </c>
      <c r="Y1125">
        <v>6.07</v>
      </c>
      <c r="Z1125">
        <v>5</v>
      </c>
      <c r="AA1125" t="s">
        <v>4708</v>
      </c>
      <c r="AB1125">
        <v>2</v>
      </c>
      <c r="AC1125">
        <v>7</v>
      </c>
      <c r="AD1125">
        <v>2.833333333333333</v>
      </c>
      <c r="AF1125" t="s">
        <v>7586</v>
      </c>
      <c r="AI1125">
        <v>0</v>
      </c>
      <c r="AJ1125">
        <v>0</v>
      </c>
    </row>
    <row r="1126" spans="1:38">
      <c r="A1126" t="s">
        <v>5659</v>
      </c>
      <c r="B1126" t="s">
        <v>4846</v>
      </c>
      <c r="C1126" t="s">
        <v>4849</v>
      </c>
      <c r="D1126">
        <v>382</v>
      </c>
      <c r="E1126" t="s">
        <v>4851</v>
      </c>
      <c r="F1126">
        <v>6.42</v>
      </c>
      <c r="G1126">
        <v>0.35</v>
      </c>
      <c r="H1126">
        <v>2</v>
      </c>
      <c r="I1126" t="s">
        <v>5730</v>
      </c>
      <c r="K1126" t="s">
        <v>6679</v>
      </c>
      <c r="L1126" t="s">
        <v>6680</v>
      </c>
      <c r="M1126" t="s">
        <v>6693</v>
      </c>
      <c r="N1126">
        <v>9</v>
      </c>
      <c r="O1126" t="s">
        <v>6739</v>
      </c>
      <c r="P1126" t="s">
        <v>7506</v>
      </c>
      <c r="Q1126">
        <v>4</v>
      </c>
      <c r="R1126">
        <v>0</v>
      </c>
      <c r="S1126">
        <v>4.51</v>
      </c>
      <c r="T1126">
        <v>4.51</v>
      </c>
      <c r="U1126">
        <v>417.29</v>
      </c>
      <c r="V1126">
        <v>53.75</v>
      </c>
      <c r="W1126">
        <v>5.51</v>
      </c>
      <c r="Y1126">
        <v>0</v>
      </c>
      <c r="Z1126">
        <v>3</v>
      </c>
      <c r="AA1126" t="s">
        <v>4708</v>
      </c>
      <c r="AB1126">
        <v>1</v>
      </c>
      <c r="AC1126">
        <v>2</v>
      </c>
      <c r="AD1126">
        <v>3.835785714285714</v>
      </c>
      <c r="AF1126" t="s">
        <v>7585</v>
      </c>
      <c r="AI1126">
        <v>0</v>
      </c>
      <c r="AJ1126">
        <v>0</v>
      </c>
      <c r="AK1126" t="s">
        <v>7596</v>
      </c>
      <c r="AL1126" t="s">
        <v>7596</v>
      </c>
    </row>
    <row r="1127" spans="1:38">
      <c r="A1127" t="s">
        <v>5660</v>
      </c>
      <c r="B1127" t="s">
        <v>4846</v>
      </c>
      <c r="C1127" t="s">
        <v>4849</v>
      </c>
      <c r="D1127">
        <v>385</v>
      </c>
      <c r="E1127" t="s">
        <v>4851</v>
      </c>
      <c r="F1127">
        <v>6.42</v>
      </c>
      <c r="G1127">
        <v>1.02</v>
      </c>
      <c r="H1127">
        <v>3</v>
      </c>
      <c r="I1127" t="s">
        <v>5730</v>
      </c>
      <c r="K1127" t="s">
        <v>6679</v>
      </c>
      <c r="L1127" t="s">
        <v>6680</v>
      </c>
      <c r="M1127" t="s">
        <v>6690</v>
      </c>
      <c r="N1127">
        <v>9</v>
      </c>
      <c r="O1127" t="s">
        <v>6736</v>
      </c>
      <c r="P1127" t="s">
        <v>7507</v>
      </c>
      <c r="Q1127">
        <v>4</v>
      </c>
      <c r="R1127">
        <v>1</v>
      </c>
      <c r="S1127">
        <v>2.88</v>
      </c>
      <c r="T1127">
        <v>5.89</v>
      </c>
      <c r="U1127">
        <v>412.49</v>
      </c>
      <c r="V1127">
        <v>64.34999999999999</v>
      </c>
      <c r="W1127">
        <v>5.94</v>
      </c>
      <c r="X1127">
        <v>3.86</v>
      </c>
      <c r="Y1127">
        <v>0</v>
      </c>
      <c r="Z1127">
        <v>4</v>
      </c>
      <c r="AA1127" t="s">
        <v>4708</v>
      </c>
      <c r="AB1127">
        <v>1</v>
      </c>
      <c r="AC1127">
        <v>7</v>
      </c>
      <c r="AD1127">
        <v>4.018404761904762</v>
      </c>
      <c r="AF1127" t="s">
        <v>7586</v>
      </c>
      <c r="AI1127">
        <v>0</v>
      </c>
      <c r="AJ1127">
        <v>0</v>
      </c>
      <c r="AK1127" t="s">
        <v>7595</v>
      </c>
      <c r="AL1127" t="s">
        <v>7595</v>
      </c>
    </row>
    <row r="1128" spans="1:38">
      <c r="A1128" t="s">
        <v>5661</v>
      </c>
      <c r="B1128" t="s">
        <v>4846</v>
      </c>
      <c r="C1128" t="s">
        <v>4849</v>
      </c>
      <c r="D1128">
        <v>387.69</v>
      </c>
      <c r="E1128" t="s">
        <v>4851</v>
      </c>
      <c r="F1128">
        <v>6.41</v>
      </c>
      <c r="G1128">
        <v>0.6899999999999999</v>
      </c>
      <c r="H1128">
        <v>2</v>
      </c>
      <c r="I1128" t="s">
        <v>5731</v>
      </c>
      <c r="J1128" t="s">
        <v>6659</v>
      </c>
      <c r="K1128" t="s">
        <v>6679</v>
      </c>
      <c r="L1128" t="s">
        <v>6680</v>
      </c>
      <c r="M1128" t="s">
        <v>6698</v>
      </c>
      <c r="N1128">
        <v>8</v>
      </c>
      <c r="O1128" t="s">
        <v>6744</v>
      </c>
      <c r="P1128" t="s">
        <v>7508</v>
      </c>
      <c r="Q1128">
        <v>8</v>
      </c>
      <c r="R1128">
        <v>1</v>
      </c>
      <c r="S1128">
        <v>3.85</v>
      </c>
      <c r="T1128">
        <v>5.86</v>
      </c>
      <c r="U1128">
        <v>626.59</v>
      </c>
      <c r="V1128">
        <v>87.02</v>
      </c>
      <c r="W1128">
        <v>5.81</v>
      </c>
      <c r="X1128">
        <v>-4.76</v>
      </c>
      <c r="Y1128">
        <v>6.06</v>
      </c>
      <c r="Z1128">
        <v>5</v>
      </c>
      <c r="AA1128" t="s">
        <v>4708</v>
      </c>
      <c r="AB1128">
        <v>2</v>
      </c>
      <c r="AC1128">
        <v>7</v>
      </c>
      <c r="AD1128">
        <v>2.908333333333333</v>
      </c>
      <c r="AF1128" t="s">
        <v>7586</v>
      </c>
      <c r="AI1128">
        <v>0</v>
      </c>
      <c r="AJ1128">
        <v>0</v>
      </c>
    </row>
    <row r="1129" spans="1:38">
      <c r="A1129" t="s">
        <v>5662</v>
      </c>
      <c r="B1129" t="s">
        <v>4846</v>
      </c>
      <c r="C1129" t="s">
        <v>4849</v>
      </c>
      <c r="D1129">
        <v>390</v>
      </c>
      <c r="E1129" t="s">
        <v>4851</v>
      </c>
      <c r="F1129">
        <v>6.41</v>
      </c>
      <c r="G1129">
        <v>0.71</v>
      </c>
      <c r="H1129">
        <v>3</v>
      </c>
      <c r="I1129" t="s">
        <v>5730</v>
      </c>
      <c r="K1129" t="s">
        <v>6679</v>
      </c>
      <c r="L1129" t="s">
        <v>6680</v>
      </c>
      <c r="M1129" t="s">
        <v>6719</v>
      </c>
      <c r="N1129">
        <v>9</v>
      </c>
      <c r="O1129" t="s">
        <v>6765</v>
      </c>
      <c r="P1129" t="s">
        <v>7509</v>
      </c>
      <c r="Q1129">
        <v>6</v>
      </c>
      <c r="R1129">
        <v>1</v>
      </c>
      <c r="S1129">
        <v>6.13</v>
      </c>
      <c r="T1129">
        <v>8.02</v>
      </c>
      <c r="U1129">
        <v>698.09</v>
      </c>
      <c r="V1129">
        <v>83.55</v>
      </c>
      <c r="W1129">
        <v>7.09</v>
      </c>
      <c r="X1129">
        <v>4.89</v>
      </c>
      <c r="Y1129">
        <v>0</v>
      </c>
      <c r="Z1129">
        <v>4</v>
      </c>
      <c r="AA1129" t="s">
        <v>4708</v>
      </c>
      <c r="AB1129">
        <v>2</v>
      </c>
      <c r="AC1129">
        <v>8</v>
      </c>
      <c r="AD1129">
        <v>2.833333333333333</v>
      </c>
      <c r="AF1129" t="s">
        <v>7586</v>
      </c>
      <c r="AI1129">
        <v>0</v>
      </c>
      <c r="AJ1129">
        <v>0</v>
      </c>
      <c r="AK1129" t="s">
        <v>7617</v>
      </c>
      <c r="AL1129" t="s">
        <v>7617</v>
      </c>
    </row>
    <row r="1130" spans="1:38">
      <c r="A1130" t="s">
        <v>5663</v>
      </c>
      <c r="B1130" t="s">
        <v>4846</v>
      </c>
      <c r="C1130" t="s">
        <v>4849</v>
      </c>
      <c r="D1130">
        <v>392.53</v>
      </c>
      <c r="E1130" t="s">
        <v>4851</v>
      </c>
      <c r="F1130">
        <v>6.41</v>
      </c>
      <c r="G1130">
        <v>0.6899999999999999</v>
      </c>
      <c r="H1130">
        <v>2</v>
      </c>
      <c r="I1130" t="s">
        <v>5731</v>
      </c>
      <c r="J1130" t="s">
        <v>6660</v>
      </c>
      <c r="K1130" t="s">
        <v>6679</v>
      </c>
      <c r="L1130" t="s">
        <v>6680</v>
      </c>
      <c r="M1130" t="s">
        <v>6698</v>
      </c>
      <c r="N1130">
        <v>8</v>
      </c>
      <c r="O1130" t="s">
        <v>6744</v>
      </c>
      <c r="P1130" t="s">
        <v>7510</v>
      </c>
      <c r="Q1130">
        <v>7</v>
      </c>
      <c r="R1130">
        <v>2</v>
      </c>
      <c r="S1130">
        <v>4.2</v>
      </c>
      <c r="T1130">
        <v>6.4</v>
      </c>
      <c r="U1130">
        <v>685.27</v>
      </c>
      <c r="V1130">
        <v>102.31</v>
      </c>
      <c r="W1130">
        <v>7.01</v>
      </c>
      <c r="X1130">
        <v>5.05</v>
      </c>
      <c r="Y1130">
        <v>6.07</v>
      </c>
      <c r="Z1130">
        <v>5</v>
      </c>
      <c r="AA1130" t="s">
        <v>4708</v>
      </c>
      <c r="AB1130">
        <v>2</v>
      </c>
      <c r="AC1130">
        <v>10</v>
      </c>
      <c r="AD1130">
        <v>2.089666666666667</v>
      </c>
      <c r="AF1130" t="s">
        <v>7586</v>
      </c>
      <c r="AI1130">
        <v>0</v>
      </c>
      <c r="AJ1130">
        <v>0</v>
      </c>
    </row>
    <row r="1131" spans="1:38">
      <c r="A1131" t="s">
        <v>5664</v>
      </c>
      <c r="B1131" t="s">
        <v>4846</v>
      </c>
      <c r="C1131" t="s">
        <v>4849</v>
      </c>
      <c r="D1131">
        <v>393.36</v>
      </c>
      <c r="E1131" t="s">
        <v>4851</v>
      </c>
      <c r="F1131">
        <v>6.41</v>
      </c>
      <c r="G1131">
        <v>0.6899999999999999</v>
      </c>
      <c r="H1131">
        <v>2</v>
      </c>
      <c r="I1131" t="s">
        <v>5731</v>
      </c>
      <c r="J1131" t="s">
        <v>6661</v>
      </c>
      <c r="K1131" t="s">
        <v>6679</v>
      </c>
      <c r="L1131" t="s">
        <v>6680</v>
      </c>
      <c r="M1131" t="s">
        <v>6698</v>
      </c>
      <c r="N1131">
        <v>8</v>
      </c>
      <c r="O1131" t="s">
        <v>6744</v>
      </c>
      <c r="P1131" t="s">
        <v>7511</v>
      </c>
      <c r="Q1131">
        <v>9</v>
      </c>
      <c r="R1131">
        <v>1</v>
      </c>
      <c r="S1131">
        <v>4.12</v>
      </c>
      <c r="T1131">
        <v>6.04</v>
      </c>
      <c r="U1131">
        <v>646.1900000000001</v>
      </c>
      <c r="V1131">
        <v>108.64</v>
      </c>
      <c r="W1131">
        <v>6.06</v>
      </c>
      <c r="X1131">
        <v>4.78</v>
      </c>
      <c r="Y1131">
        <v>6.06</v>
      </c>
      <c r="Z1131">
        <v>5</v>
      </c>
      <c r="AA1131" t="s">
        <v>4708</v>
      </c>
      <c r="AB1131">
        <v>2</v>
      </c>
      <c r="AC1131">
        <v>9</v>
      </c>
      <c r="AD1131">
        <v>2.212</v>
      </c>
      <c r="AF1131" t="s">
        <v>7586</v>
      </c>
      <c r="AI1131">
        <v>0</v>
      </c>
      <c r="AJ1131">
        <v>0</v>
      </c>
    </row>
    <row r="1132" spans="1:38">
      <c r="A1132" t="s">
        <v>5665</v>
      </c>
      <c r="B1132" t="s">
        <v>4846</v>
      </c>
      <c r="C1132" t="s">
        <v>4849</v>
      </c>
      <c r="D1132">
        <v>400</v>
      </c>
      <c r="E1132" t="s">
        <v>4851</v>
      </c>
      <c r="F1132">
        <v>6.4</v>
      </c>
      <c r="G1132">
        <v>0</v>
      </c>
      <c r="H1132">
        <v>1</v>
      </c>
      <c r="I1132" t="s">
        <v>5729</v>
      </c>
      <c r="K1132" t="s">
        <v>6679</v>
      </c>
      <c r="L1132" t="s">
        <v>6680</v>
      </c>
      <c r="M1132" t="s">
        <v>6710</v>
      </c>
      <c r="N1132">
        <v>9</v>
      </c>
      <c r="O1132" t="s">
        <v>6756</v>
      </c>
      <c r="P1132" t="s">
        <v>7512</v>
      </c>
      <c r="Q1132">
        <v>9</v>
      </c>
      <c r="R1132">
        <v>2</v>
      </c>
      <c r="S1132">
        <v>3.8</v>
      </c>
      <c r="T1132">
        <v>5.77</v>
      </c>
      <c r="U1132">
        <v>662.79</v>
      </c>
      <c r="V1132">
        <v>147.95</v>
      </c>
      <c r="W1132">
        <v>5.61</v>
      </c>
      <c r="X1132">
        <v>4.17</v>
      </c>
      <c r="Y1132">
        <v>0</v>
      </c>
      <c r="Z1132">
        <v>4</v>
      </c>
      <c r="AA1132" t="s">
        <v>4708</v>
      </c>
      <c r="AB1132">
        <v>2</v>
      </c>
      <c r="AC1132">
        <v>14</v>
      </c>
      <c r="AD1132">
        <v>1.6</v>
      </c>
      <c r="AF1132" t="s">
        <v>7586</v>
      </c>
      <c r="AI1132">
        <v>0</v>
      </c>
      <c r="AJ1132">
        <v>0</v>
      </c>
      <c r="AK1132" t="s">
        <v>7609</v>
      </c>
      <c r="AL1132" t="s">
        <v>7609</v>
      </c>
    </row>
    <row r="1133" spans="1:38">
      <c r="A1133" t="s">
        <v>5666</v>
      </c>
      <c r="B1133" t="s">
        <v>4846</v>
      </c>
      <c r="C1133" t="s">
        <v>4849</v>
      </c>
      <c r="D1133">
        <v>402</v>
      </c>
      <c r="E1133" t="s">
        <v>4851</v>
      </c>
      <c r="F1133">
        <v>6.4</v>
      </c>
      <c r="G1133">
        <v>0</v>
      </c>
      <c r="H1133">
        <v>1</v>
      </c>
      <c r="I1133" t="s">
        <v>5729</v>
      </c>
      <c r="K1133" t="s">
        <v>6679</v>
      </c>
      <c r="L1133" t="s">
        <v>6680</v>
      </c>
      <c r="M1133" t="s">
        <v>6710</v>
      </c>
      <c r="N1133">
        <v>9</v>
      </c>
      <c r="O1133" t="s">
        <v>6756</v>
      </c>
      <c r="P1133" t="s">
        <v>7513</v>
      </c>
      <c r="Q1133">
        <v>10</v>
      </c>
      <c r="R1133">
        <v>2</v>
      </c>
      <c r="S1133">
        <v>4.2</v>
      </c>
      <c r="T1133">
        <v>6.3</v>
      </c>
      <c r="U1133">
        <v>690.84</v>
      </c>
      <c r="V1133">
        <v>140.11</v>
      </c>
      <c r="W1133">
        <v>5.86</v>
      </c>
      <c r="X1133">
        <v>4.17</v>
      </c>
      <c r="Y1133">
        <v>7.19</v>
      </c>
      <c r="Z1133">
        <v>4</v>
      </c>
      <c r="AA1133" t="s">
        <v>4708</v>
      </c>
      <c r="AB1133">
        <v>2</v>
      </c>
      <c r="AC1133">
        <v>15</v>
      </c>
      <c r="AD1133">
        <v>1.5</v>
      </c>
      <c r="AF1133" t="s">
        <v>7586</v>
      </c>
      <c r="AI1133">
        <v>0</v>
      </c>
      <c r="AJ1133">
        <v>0</v>
      </c>
      <c r="AK1133" t="s">
        <v>7609</v>
      </c>
      <c r="AL1133" t="s">
        <v>7609</v>
      </c>
    </row>
    <row r="1134" spans="1:38">
      <c r="A1134" t="s">
        <v>5667</v>
      </c>
      <c r="B1134" t="s">
        <v>4846</v>
      </c>
      <c r="C1134" t="s">
        <v>4849</v>
      </c>
      <c r="D1134">
        <v>406</v>
      </c>
      <c r="E1134" t="s">
        <v>4851</v>
      </c>
      <c r="F1134">
        <v>6.39</v>
      </c>
      <c r="G1134">
        <v>1.07</v>
      </c>
      <c r="H1134">
        <v>3</v>
      </c>
      <c r="I1134" t="s">
        <v>5730</v>
      </c>
      <c r="K1134" t="s">
        <v>6679</v>
      </c>
      <c r="L1134" t="s">
        <v>6680</v>
      </c>
      <c r="M1134" t="s">
        <v>6690</v>
      </c>
      <c r="N1134">
        <v>9</v>
      </c>
      <c r="O1134" t="s">
        <v>6736</v>
      </c>
      <c r="P1134" t="s">
        <v>7514</v>
      </c>
      <c r="Q1134">
        <v>6</v>
      </c>
      <c r="R1134">
        <v>2</v>
      </c>
      <c r="S1134">
        <v>5.67</v>
      </c>
      <c r="T1134">
        <v>8.77</v>
      </c>
      <c r="U1134">
        <v>575.67</v>
      </c>
      <c r="V1134">
        <v>102.68</v>
      </c>
      <c r="W1134">
        <v>7.98</v>
      </c>
      <c r="X1134">
        <v>3.14</v>
      </c>
      <c r="Y1134">
        <v>0</v>
      </c>
      <c r="Z1134">
        <v>5</v>
      </c>
      <c r="AA1134" t="s">
        <v>4708</v>
      </c>
      <c r="AB1134">
        <v>2</v>
      </c>
      <c r="AC1134">
        <v>9</v>
      </c>
      <c r="AD1134">
        <v>2.077333333333333</v>
      </c>
      <c r="AF1134" t="s">
        <v>7586</v>
      </c>
      <c r="AI1134">
        <v>0</v>
      </c>
      <c r="AJ1134">
        <v>0</v>
      </c>
      <c r="AK1134" t="s">
        <v>7595</v>
      </c>
      <c r="AL1134" t="s">
        <v>7595</v>
      </c>
    </row>
    <row r="1135" spans="1:38">
      <c r="A1135" t="s">
        <v>5668</v>
      </c>
      <c r="B1135" t="s">
        <v>4846</v>
      </c>
      <c r="C1135" t="s">
        <v>4849</v>
      </c>
      <c r="D1135">
        <v>408.57</v>
      </c>
      <c r="E1135" t="s">
        <v>4851</v>
      </c>
      <c r="F1135">
        <v>6.39</v>
      </c>
      <c r="G1135">
        <v>0.6899999999999999</v>
      </c>
      <c r="H1135">
        <v>2</v>
      </c>
      <c r="I1135" t="s">
        <v>5731</v>
      </c>
      <c r="J1135" t="s">
        <v>6662</v>
      </c>
      <c r="K1135" t="s">
        <v>6679</v>
      </c>
      <c r="L1135" t="s">
        <v>6680</v>
      </c>
      <c r="M1135" t="s">
        <v>6698</v>
      </c>
      <c r="N1135">
        <v>8</v>
      </c>
      <c r="O1135" t="s">
        <v>6744</v>
      </c>
      <c r="P1135" t="s">
        <v>7515</v>
      </c>
      <c r="Q1135">
        <v>6</v>
      </c>
      <c r="R1135">
        <v>1</v>
      </c>
      <c r="S1135">
        <v>2.42</v>
      </c>
      <c r="T1135">
        <v>3.53</v>
      </c>
      <c r="U1135">
        <v>555.1</v>
      </c>
      <c r="V1135">
        <v>82.19</v>
      </c>
      <c r="W1135">
        <v>3.64</v>
      </c>
      <c r="X1135">
        <v>6.46</v>
      </c>
      <c r="Y1135">
        <v>6.05</v>
      </c>
      <c r="Z1135">
        <v>3</v>
      </c>
      <c r="AA1135" t="s">
        <v>4708</v>
      </c>
      <c r="AB1135">
        <v>1</v>
      </c>
      <c r="AC1135">
        <v>7</v>
      </c>
      <c r="AD1135">
        <v>4.358333333333334</v>
      </c>
      <c r="AF1135" t="s">
        <v>7586</v>
      </c>
      <c r="AI1135">
        <v>0</v>
      </c>
      <c r="AJ1135">
        <v>0</v>
      </c>
    </row>
    <row r="1136" spans="1:38">
      <c r="A1136" t="s">
        <v>5669</v>
      </c>
      <c r="B1136" t="s">
        <v>4846</v>
      </c>
      <c r="C1136" t="s">
        <v>4849</v>
      </c>
      <c r="D1136">
        <v>417.29</v>
      </c>
      <c r="E1136" t="s">
        <v>4851</v>
      </c>
      <c r="F1136">
        <v>6.38</v>
      </c>
      <c r="G1136">
        <v>0.6899999999999999</v>
      </c>
      <c r="H1136">
        <v>2</v>
      </c>
      <c r="I1136" t="s">
        <v>5731</v>
      </c>
      <c r="J1136" t="s">
        <v>6663</v>
      </c>
      <c r="K1136" t="s">
        <v>6679</v>
      </c>
      <c r="L1136" t="s">
        <v>6680</v>
      </c>
      <c r="M1136" t="s">
        <v>6698</v>
      </c>
      <c r="N1136">
        <v>8</v>
      </c>
      <c r="O1136" t="s">
        <v>6744</v>
      </c>
      <c r="P1136" t="s">
        <v>7516</v>
      </c>
      <c r="Q1136">
        <v>9</v>
      </c>
      <c r="R1136">
        <v>2</v>
      </c>
      <c r="S1136">
        <v>4.75</v>
      </c>
      <c r="T1136">
        <v>6.76</v>
      </c>
      <c r="U1136">
        <v>667.26</v>
      </c>
      <c r="V1136">
        <v>124.6</v>
      </c>
      <c r="W1136">
        <v>5.22</v>
      </c>
      <c r="X1136">
        <v>-2.23</v>
      </c>
      <c r="Y1136">
        <v>6.05</v>
      </c>
      <c r="Z1136">
        <v>4</v>
      </c>
      <c r="AA1136" t="s">
        <v>4708</v>
      </c>
      <c r="AB1136">
        <v>2</v>
      </c>
      <c r="AC1136">
        <v>11</v>
      </c>
      <c r="AD1136">
        <v>1.5</v>
      </c>
      <c r="AF1136" t="s">
        <v>7586</v>
      </c>
      <c r="AI1136">
        <v>0</v>
      </c>
      <c r="AJ1136">
        <v>0</v>
      </c>
    </row>
    <row r="1137" spans="1:38">
      <c r="A1137" t="s">
        <v>5670</v>
      </c>
      <c r="B1137" t="s">
        <v>4846</v>
      </c>
      <c r="C1137" t="s">
        <v>4849</v>
      </c>
      <c r="D1137">
        <v>420</v>
      </c>
      <c r="E1137" t="s">
        <v>4851</v>
      </c>
      <c r="F1137">
        <v>6.38</v>
      </c>
      <c r="G1137">
        <v>0</v>
      </c>
      <c r="H1137">
        <v>1</v>
      </c>
      <c r="I1137" t="s">
        <v>5729</v>
      </c>
      <c r="K1137" t="s">
        <v>6679</v>
      </c>
      <c r="L1137" t="s">
        <v>6680</v>
      </c>
      <c r="M1137" t="s">
        <v>6702</v>
      </c>
      <c r="N1137">
        <v>9</v>
      </c>
      <c r="O1137" t="s">
        <v>6748</v>
      </c>
      <c r="P1137" t="s">
        <v>7517</v>
      </c>
      <c r="Q1137">
        <v>9</v>
      </c>
      <c r="R1137">
        <v>2</v>
      </c>
      <c r="S1137">
        <v>5.18</v>
      </c>
      <c r="T1137">
        <v>5.8</v>
      </c>
      <c r="U1137">
        <v>824.49</v>
      </c>
      <c r="V1137">
        <v>102.39</v>
      </c>
      <c r="W1137">
        <v>7.21</v>
      </c>
      <c r="X1137">
        <v>11.17</v>
      </c>
      <c r="Y1137">
        <v>7.66</v>
      </c>
      <c r="Z1137">
        <v>5</v>
      </c>
      <c r="AA1137" t="s">
        <v>4708</v>
      </c>
      <c r="AB1137">
        <v>2</v>
      </c>
      <c r="AC1137">
        <v>14</v>
      </c>
      <c r="AD1137">
        <v>2.087</v>
      </c>
      <c r="AF1137" t="s">
        <v>7585</v>
      </c>
      <c r="AI1137">
        <v>0</v>
      </c>
      <c r="AJ1137">
        <v>0</v>
      </c>
      <c r="AK1137" t="s">
        <v>7601</v>
      </c>
      <c r="AL1137" t="s">
        <v>7601</v>
      </c>
    </row>
    <row r="1138" spans="1:38">
      <c r="A1138" t="s">
        <v>5671</v>
      </c>
      <c r="B1138" t="s">
        <v>4846</v>
      </c>
      <c r="C1138" t="s">
        <v>4849</v>
      </c>
      <c r="D1138">
        <v>420</v>
      </c>
      <c r="E1138" t="s">
        <v>4851</v>
      </c>
      <c r="F1138">
        <v>6.38</v>
      </c>
      <c r="G1138">
        <v>0.68</v>
      </c>
      <c r="H1138">
        <v>2</v>
      </c>
      <c r="I1138" t="s">
        <v>5730</v>
      </c>
      <c r="K1138" t="s">
        <v>6679</v>
      </c>
      <c r="M1138" t="s">
        <v>6708</v>
      </c>
      <c r="N1138">
        <v>8</v>
      </c>
      <c r="O1138" t="s">
        <v>6754</v>
      </c>
      <c r="P1138" t="s">
        <v>7518</v>
      </c>
      <c r="Q1138">
        <v>4</v>
      </c>
      <c r="R1138">
        <v>2</v>
      </c>
      <c r="S1138">
        <v>0.44</v>
      </c>
      <c r="T1138">
        <v>1.01</v>
      </c>
      <c r="U1138">
        <v>240.21</v>
      </c>
      <c r="V1138">
        <v>74.59999999999999</v>
      </c>
      <c r="W1138">
        <v>1.87</v>
      </c>
      <c r="X1138">
        <v>6.95</v>
      </c>
      <c r="Y1138">
        <v>0</v>
      </c>
      <c r="Z1138">
        <v>2</v>
      </c>
      <c r="AA1138" t="s">
        <v>4708</v>
      </c>
      <c r="AB1138">
        <v>0</v>
      </c>
      <c r="AC1138">
        <v>0</v>
      </c>
      <c r="AD1138">
        <v>5.5</v>
      </c>
      <c r="AF1138" t="s">
        <v>7585</v>
      </c>
      <c r="AI1138">
        <v>0</v>
      </c>
      <c r="AJ1138">
        <v>0</v>
      </c>
      <c r="AK1138" t="s">
        <v>7607</v>
      </c>
      <c r="AL1138" t="s">
        <v>7607</v>
      </c>
    </row>
    <row r="1139" spans="1:38">
      <c r="A1139" t="s">
        <v>5672</v>
      </c>
      <c r="B1139" t="s">
        <v>4846</v>
      </c>
      <c r="C1139" t="s">
        <v>4849</v>
      </c>
      <c r="D1139">
        <v>427.49</v>
      </c>
      <c r="E1139" t="s">
        <v>4851</v>
      </c>
      <c r="F1139">
        <v>6.37</v>
      </c>
      <c r="G1139">
        <v>0</v>
      </c>
      <c r="H1139">
        <v>1</v>
      </c>
      <c r="I1139" t="s">
        <v>5729</v>
      </c>
      <c r="J1139" t="s">
        <v>6664</v>
      </c>
      <c r="K1139" t="s">
        <v>6679</v>
      </c>
      <c r="L1139" t="s">
        <v>6680</v>
      </c>
      <c r="M1139" t="s">
        <v>6694</v>
      </c>
      <c r="N1139">
        <v>9</v>
      </c>
      <c r="O1139" t="s">
        <v>6740</v>
      </c>
      <c r="P1139" t="s">
        <v>7519</v>
      </c>
      <c r="U1139">
        <v>1023.45</v>
      </c>
      <c r="Y1139">
        <v>0</v>
      </c>
      <c r="AI1139">
        <v>0</v>
      </c>
      <c r="AJ1139">
        <v>0</v>
      </c>
    </row>
    <row r="1140" spans="1:38">
      <c r="A1140" t="s">
        <v>5672</v>
      </c>
      <c r="B1140" t="s">
        <v>4846</v>
      </c>
      <c r="C1140" t="s">
        <v>4849</v>
      </c>
      <c r="D1140">
        <v>427.49</v>
      </c>
      <c r="E1140" t="s">
        <v>4851</v>
      </c>
      <c r="F1140">
        <v>6.37</v>
      </c>
      <c r="G1140">
        <v>0</v>
      </c>
      <c r="H1140">
        <v>1</v>
      </c>
      <c r="I1140" t="s">
        <v>5729</v>
      </c>
      <c r="J1140" t="s">
        <v>6665</v>
      </c>
      <c r="K1140" t="s">
        <v>6679</v>
      </c>
      <c r="L1140" t="s">
        <v>6680</v>
      </c>
      <c r="M1140" t="s">
        <v>6695</v>
      </c>
      <c r="N1140">
        <v>8</v>
      </c>
      <c r="O1140" t="s">
        <v>6741</v>
      </c>
      <c r="P1140" t="s">
        <v>7519</v>
      </c>
      <c r="U1140">
        <v>1023.45</v>
      </c>
      <c r="Y1140">
        <v>0</v>
      </c>
      <c r="AI1140">
        <v>0</v>
      </c>
      <c r="AJ1140">
        <v>0</v>
      </c>
    </row>
    <row r="1141" spans="1:38">
      <c r="A1141" t="s">
        <v>5673</v>
      </c>
      <c r="B1141" t="s">
        <v>4846</v>
      </c>
      <c r="C1141" t="s">
        <v>4849</v>
      </c>
      <c r="D1141">
        <v>433</v>
      </c>
      <c r="E1141" t="s">
        <v>4851</v>
      </c>
      <c r="F1141">
        <v>6.36</v>
      </c>
      <c r="G1141">
        <v>0.6</v>
      </c>
      <c r="H1141">
        <v>2</v>
      </c>
      <c r="I1141" t="s">
        <v>5729</v>
      </c>
      <c r="K1141" t="s">
        <v>6679</v>
      </c>
      <c r="L1141" t="s">
        <v>6680</v>
      </c>
      <c r="M1141" t="s">
        <v>6710</v>
      </c>
      <c r="N1141">
        <v>9</v>
      </c>
      <c r="O1141" t="s">
        <v>6756</v>
      </c>
      <c r="P1141" t="s">
        <v>7520</v>
      </c>
      <c r="Q1141">
        <v>7</v>
      </c>
      <c r="R1141">
        <v>2</v>
      </c>
      <c r="S1141">
        <v>4.68</v>
      </c>
      <c r="T1141">
        <v>6.66</v>
      </c>
      <c r="U1141">
        <v>551.62</v>
      </c>
      <c r="V1141">
        <v>118.41</v>
      </c>
      <c r="W1141">
        <v>5.72</v>
      </c>
      <c r="X1141">
        <v>4.14</v>
      </c>
      <c r="Y1141">
        <v>0</v>
      </c>
      <c r="Z1141">
        <v>4</v>
      </c>
      <c r="AA1141" t="s">
        <v>4708</v>
      </c>
      <c r="AB1141">
        <v>2</v>
      </c>
      <c r="AC1141">
        <v>10</v>
      </c>
      <c r="AD1141">
        <v>1.553</v>
      </c>
      <c r="AF1141" t="s">
        <v>7586</v>
      </c>
      <c r="AI1141">
        <v>0</v>
      </c>
      <c r="AJ1141">
        <v>0</v>
      </c>
      <c r="AK1141" t="s">
        <v>7609</v>
      </c>
      <c r="AL1141" t="s">
        <v>7609</v>
      </c>
    </row>
    <row r="1142" spans="1:38">
      <c r="A1142" t="s">
        <v>5674</v>
      </c>
      <c r="B1142" t="s">
        <v>4846</v>
      </c>
      <c r="C1142" t="s">
        <v>4849</v>
      </c>
      <c r="D1142">
        <v>434</v>
      </c>
      <c r="E1142" t="s">
        <v>4851</v>
      </c>
      <c r="F1142">
        <v>6.36</v>
      </c>
      <c r="G1142">
        <v>0.6899999999999999</v>
      </c>
      <c r="H1142">
        <v>2</v>
      </c>
      <c r="I1142" t="s">
        <v>5731</v>
      </c>
      <c r="J1142" t="s">
        <v>6666</v>
      </c>
      <c r="K1142" t="s">
        <v>6679</v>
      </c>
      <c r="L1142" t="s">
        <v>6680</v>
      </c>
      <c r="M1142" t="s">
        <v>6698</v>
      </c>
      <c r="N1142">
        <v>8</v>
      </c>
      <c r="O1142" t="s">
        <v>6744</v>
      </c>
      <c r="P1142" t="s">
        <v>7521</v>
      </c>
      <c r="Q1142">
        <v>7</v>
      </c>
      <c r="R1142">
        <v>1</v>
      </c>
      <c r="S1142">
        <v>2.85</v>
      </c>
      <c r="T1142">
        <v>4.52</v>
      </c>
      <c r="U1142">
        <v>626.61</v>
      </c>
      <c r="V1142">
        <v>87.54000000000001</v>
      </c>
      <c r="W1142">
        <v>5.5</v>
      </c>
      <c r="X1142">
        <v>5.3</v>
      </c>
      <c r="Y1142">
        <v>6.07</v>
      </c>
      <c r="Z1142">
        <v>4</v>
      </c>
      <c r="AA1142" t="s">
        <v>4708</v>
      </c>
      <c r="AB1142">
        <v>2</v>
      </c>
      <c r="AC1142">
        <v>9</v>
      </c>
      <c r="AD1142">
        <v>3.648333333333333</v>
      </c>
      <c r="AF1142" t="s">
        <v>7586</v>
      </c>
      <c r="AI1142">
        <v>0</v>
      </c>
      <c r="AJ1142">
        <v>0</v>
      </c>
    </row>
    <row r="1143" spans="1:38">
      <c r="A1143" t="s">
        <v>5675</v>
      </c>
      <c r="B1143" t="s">
        <v>4846</v>
      </c>
      <c r="C1143" t="s">
        <v>4849</v>
      </c>
      <c r="D1143">
        <v>437.92</v>
      </c>
      <c r="E1143" t="s">
        <v>4851</v>
      </c>
      <c r="F1143">
        <v>6.36</v>
      </c>
      <c r="G1143">
        <v>0.6899999999999999</v>
      </c>
      <c r="H1143">
        <v>2</v>
      </c>
      <c r="I1143" t="s">
        <v>5731</v>
      </c>
      <c r="J1143" t="s">
        <v>6667</v>
      </c>
      <c r="K1143" t="s">
        <v>6679</v>
      </c>
      <c r="L1143" t="s">
        <v>6680</v>
      </c>
      <c r="M1143" t="s">
        <v>6698</v>
      </c>
      <c r="N1143">
        <v>8</v>
      </c>
      <c r="O1143" t="s">
        <v>6744</v>
      </c>
      <c r="P1143" t="s">
        <v>7522</v>
      </c>
      <c r="Q1143">
        <v>7</v>
      </c>
      <c r="R1143">
        <v>1</v>
      </c>
      <c r="S1143">
        <v>3.13</v>
      </c>
      <c r="T1143">
        <v>5.03</v>
      </c>
      <c r="U1143">
        <v>565.1</v>
      </c>
      <c r="V1143">
        <v>95.75</v>
      </c>
      <c r="W1143">
        <v>5.05</v>
      </c>
      <c r="X1143">
        <v>4.79</v>
      </c>
      <c r="Y1143">
        <v>6.07</v>
      </c>
      <c r="Z1143">
        <v>4</v>
      </c>
      <c r="AA1143" t="s">
        <v>4708</v>
      </c>
      <c r="AB1143">
        <v>2</v>
      </c>
      <c r="AC1143">
        <v>7</v>
      </c>
      <c r="AD1143">
        <v>3.076666666666667</v>
      </c>
      <c r="AF1143" t="s">
        <v>7586</v>
      </c>
      <c r="AI1143">
        <v>0</v>
      </c>
      <c r="AJ1143">
        <v>0</v>
      </c>
    </row>
    <row r="1144" spans="1:38">
      <c r="A1144" t="s">
        <v>5676</v>
      </c>
      <c r="B1144" t="s">
        <v>4846</v>
      </c>
      <c r="C1144" t="s">
        <v>4849</v>
      </c>
      <c r="D1144">
        <v>445</v>
      </c>
      <c r="E1144" t="s">
        <v>4851</v>
      </c>
      <c r="F1144">
        <v>6.35</v>
      </c>
      <c r="G1144">
        <v>0</v>
      </c>
      <c r="H1144">
        <v>1</v>
      </c>
      <c r="I1144" t="s">
        <v>5729</v>
      </c>
      <c r="K1144" t="s">
        <v>6679</v>
      </c>
      <c r="L1144" t="s">
        <v>6680</v>
      </c>
      <c r="M1144" t="s">
        <v>6692</v>
      </c>
      <c r="N1144">
        <v>9</v>
      </c>
      <c r="O1144" t="s">
        <v>6738</v>
      </c>
      <c r="P1144" t="s">
        <v>7523</v>
      </c>
      <c r="Q1144">
        <v>4</v>
      </c>
      <c r="R1144">
        <v>0</v>
      </c>
      <c r="S1144">
        <v>5.07</v>
      </c>
      <c r="T1144">
        <v>5.07</v>
      </c>
      <c r="U1144">
        <v>336.35</v>
      </c>
      <c r="V1144">
        <v>62.98</v>
      </c>
      <c r="W1144">
        <v>4.7</v>
      </c>
      <c r="Y1144">
        <v>0</v>
      </c>
      <c r="Z1144">
        <v>3</v>
      </c>
      <c r="AA1144" t="s">
        <v>4708</v>
      </c>
      <c r="AB1144">
        <v>0</v>
      </c>
      <c r="AC1144">
        <v>2</v>
      </c>
      <c r="AD1144">
        <v>4</v>
      </c>
      <c r="AF1144" t="s">
        <v>7585</v>
      </c>
      <c r="AI1144">
        <v>0</v>
      </c>
      <c r="AJ1144">
        <v>0</v>
      </c>
      <c r="AK1144" t="s">
        <v>7597</v>
      </c>
      <c r="AL1144" t="s">
        <v>7597</v>
      </c>
    </row>
    <row r="1145" spans="1:38">
      <c r="A1145" t="s">
        <v>5677</v>
      </c>
      <c r="B1145" t="s">
        <v>4846</v>
      </c>
      <c r="C1145" t="s">
        <v>4849</v>
      </c>
      <c r="D1145">
        <v>447.13</v>
      </c>
      <c r="E1145" t="s">
        <v>4851</v>
      </c>
      <c r="F1145">
        <v>6.35</v>
      </c>
      <c r="G1145">
        <v>0.6899999999999999</v>
      </c>
      <c r="H1145">
        <v>2</v>
      </c>
      <c r="I1145" t="s">
        <v>5731</v>
      </c>
      <c r="J1145" t="s">
        <v>6668</v>
      </c>
      <c r="K1145" t="s">
        <v>6679</v>
      </c>
      <c r="L1145" t="s">
        <v>6680</v>
      </c>
      <c r="M1145" t="s">
        <v>6698</v>
      </c>
      <c r="N1145">
        <v>8</v>
      </c>
      <c r="O1145" t="s">
        <v>6744</v>
      </c>
      <c r="P1145" t="s">
        <v>7524</v>
      </c>
      <c r="Q1145">
        <v>9</v>
      </c>
      <c r="R1145">
        <v>1</v>
      </c>
      <c r="S1145">
        <v>2.13</v>
      </c>
      <c r="T1145">
        <v>4.09</v>
      </c>
      <c r="U1145">
        <v>631.16</v>
      </c>
      <c r="V1145">
        <v>113.57</v>
      </c>
      <c r="W1145">
        <v>5.14</v>
      </c>
      <c r="X1145">
        <v>4.39</v>
      </c>
      <c r="Y1145">
        <v>6.06</v>
      </c>
      <c r="Z1145">
        <v>5</v>
      </c>
      <c r="AA1145" t="s">
        <v>4708</v>
      </c>
      <c r="AB1145">
        <v>2</v>
      </c>
      <c r="AC1145">
        <v>8</v>
      </c>
      <c r="AD1145">
        <v>3.437666666666667</v>
      </c>
      <c r="AF1145" t="s">
        <v>7586</v>
      </c>
      <c r="AI1145">
        <v>0</v>
      </c>
      <c r="AJ1145">
        <v>0</v>
      </c>
    </row>
    <row r="1146" spans="1:38">
      <c r="A1146" t="s">
        <v>5678</v>
      </c>
      <c r="B1146" t="s">
        <v>4846</v>
      </c>
      <c r="C1146" t="s">
        <v>4849</v>
      </c>
      <c r="D1146">
        <v>450.52</v>
      </c>
      <c r="E1146" t="s">
        <v>4851</v>
      </c>
      <c r="F1146">
        <v>6.35</v>
      </c>
      <c r="G1146">
        <v>0</v>
      </c>
      <c r="H1146">
        <v>1</v>
      </c>
      <c r="I1146" t="s">
        <v>5729</v>
      </c>
      <c r="J1146" t="s">
        <v>6669</v>
      </c>
      <c r="K1146" t="s">
        <v>6679</v>
      </c>
      <c r="L1146" t="s">
        <v>6680</v>
      </c>
      <c r="M1146" t="s">
        <v>6694</v>
      </c>
      <c r="N1146">
        <v>9</v>
      </c>
      <c r="O1146" t="s">
        <v>6740</v>
      </c>
      <c r="P1146" t="s">
        <v>7525</v>
      </c>
      <c r="Q1146">
        <v>10</v>
      </c>
      <c r="R1146">
        <v>2</v>
      </c>
      <c r="S1146">
        <v>6.55</v>
      </c>
      <c r="T1146">
        <v>8.34</v>
      </c>
      <c r="U1146">
        <v>796.35</v>
      </c>
      <c r="V1146">
        <v>143.35</v>
      </c>
      <c r="W1146">
        <v>7.99</v>
      </c>
      <c r="X1146">
        <v>4.7</v>
      </c>
      <c r="Y1146">
        <v>6.11</v>
      </c>
      <c r="Z1146">
        <v>5</v>
      </c>
      <c r="AA1146" t="s">
        <v>4708</v>
      </c>
      <c r="AB1146">
        <v>2</v>
      </c>
      <c r="AC1146">
        <v>13</v>
      </c>
      <c r="AD1146">
        <v>1.5</v>
      </c>
      <c r="AF1146" t="s">
        <v>7586</v>
      </c>
      <c r="AI1146">
        <v>0</v>
      </c>
      <c r="AJ1146">
        <v>0</v>
      </c>
    </row>
    <row r="1147" spans="1:38">
      <c r="A1147" t="s">
        <v>5678</v>
      </c>
      <c r="B1147" t="s">
        <v>4846</v>
      </c>
      <c r="C1147" t="s">
        <v>4849</v>
      </c>
      <c r="D1147">
        <v>450.52</v>
      </c>
      <c r="E1147" t="s">
        <v>4851</v>
      </c>
      <c r="F1147">
        <v>6.35</v>
      </c>
      <c r="G1147">
        <v>0</v>
      </c>
      <c r="H1147">
        <v>1</v>
      </c>
      <c r="I1147" t="s">
        <v>5729</v>
      </c>
      <c r="J1147" t="s">
        <v>6670</v>
      </c>
      <c r="K1147" t="s">
        <v>6679</v>
      </c>
      <c r="L1147" t="s">
        <v>6680</v>
      </c>
      <c r="M1147" t="s">
        <v>6695</v>
      </c>
      <c r="N1147">
        <v>8</v>
      </c>
      <c r="O1147" t="s">
        <v>6741</v>
      </c>
      <c r="P1147" t="s">
        <v>7525</v>
      </c>
      <c r="Q1147">
        <v>10</v>
      </c>
      <c r="R1147">
        <v>2</v>
      </c>
      <c r="S1147">
        <v>6.55</v>
      </c>
      <c r="T1147">
        <v>8.34</v>
      </c>
      <c r="U1147">
        <v>796.35</v>
      </c>
      <c r="V1147">
        <v>143.35</v>
      </c>
      <c r="W1147">
        <v>7.99</v>
      </c>
      <c r="X1147">
        <v>4.7</v>
      </c>
      <c r="Y1147">
        <v>6.11</v>
      </c>
      <c r="Z1147">
        <v>5</v>
      </c>
      <c r="AA1147" t="s">
        <v>4708</v>
      </c>
      <c r="AB1147">
        <v>2</v>
      </c>
      <c r="AC1147">
        <v>13</v>
      </c>
      <c r="AD1147">
        <v>1.5</v>
      </c>
      <c r="AF1147" t="s">
        <v>7586</v>
      </c>
      <c r="AI1147">
        <v>0</v>
      </c>
      <c r="AJ1147">
        <v>0</v>
      </c>
    </row>
    <row r="1148" spans="1:38">
      <c r="A1148" t="s">
        <v>5679</v>
      </c>
      <c r="B1148" t="s">
        <v>4846</v>
      </c>
      <c r="C1148" t="s">
        <v>4849</v>
      </c>
      <c r="D1148">
        <v>460</v>
      </c>
      <c r="E1148" t="s">
        <v>4851</v>
      </c>
      <c r="F1148">
        <v>6.34</v>
      </c>
      <c r="G1148">
        <v>0</v>
      </c>
      <c r="H1148">
        <v>1</v>
      </c>
      <c r="I1148" t="s">
        <v>5729</v>
      </c>
      <c r="K1148" t="s">
        <v>6679</v>
      </c>
      <c r="M1148" t="s">
        <v>6709</v>
      </c>
      <c r="N1148">
        <v>8</v>
      </c>
      <c r="O1148" t="s">
        <v>6755</v>
      </c>
      <c r="P1148" t="s">
        <v>7526</v>
      </c>
      <c r="Q1148">
        <v>3</v>
      </c>
      <c r="R1148">
        <v>2</v>
      </c>
      <c r="S1148">
        <v>4.3</v>
      </c>
      <c r="T1148">
        <v>7.15</v>
      </c>
      <c r="U1148">
        <v>507.41</v>
      </c>
      <c r="V1148">
        <v>66.76000000000001</v>
      </c>
      <c r="W1148">
        <v>7.24</v>
      </c>
      <c r="X1148">
        <v>4.26</v>
      </c>
      <c r="Y1148">
        <v>0</v>
      </c>
      <c r="Z1148">
        <v>4</v>
      </c>
      <c r="AA1148" t="s">
        <v>4708</v>
      </c>
      <c r="AB1148">
        <v>2</v>
      </c>
      <c r="AC1148">
        <v>8</v>
      </c>
      <c r="AD1148">
        <v>2.5</v>
      </c>
      <c r="AF1148" t="s">
        <v>7586</v>
      </c>
      <c r="AI1148">
        <v>0</v>
      </c>
      <c r="AJ1148">
        <v>0</v>
      </c>
      <c r="AK1148" t="s">
        <v>7608</v>
      </c>
      <c r="AL1148" t="s">
        <v>7608</v>
      </c>
    </row>
    <row r="1149" spans="1:38">
      <c r="A1149" t="s">
        <v>5680</v>
      </c>
      <c r="B1149" t="s">
        <v>4846</v>
      </c>
      <c r="C1149" t="s">
        <v>4849</v>
      </c>
      <c r="D1149">
        <v>490</v>
      </c>
      <c r="E1149" t="s">
        <v>4851</v>
      </c>
      <c r="F1149">
        <v>6.31</v>
      </c>
      <c r="G1149">
        <v>0.59</v>
      </c>
      <c r="H1149">
        <v>3</v>
      </c>
      <c r="I1149" t="s">
        <v>5730</v>
      </c>
      <c r="K1149" t="s">
        <v>6679</v>
      </c>
      <c r="L1149" t="s">
        <v>6680</v>
      </c>
      <c r="M1149" t="s">
        <v>6719</v>
      </c>
      <c r="N1149">
        <v>9</v>
      </c>
      <c r="O1149" t="s">
        <v>6765</v>
      </c>
      <c r="P1149" t="s">
        <v>7527</v>
      </c>
      <c r="Q1149">
        <v>8</v>
      </c>
      <c r="R1149">
        <v>1</v>
      </c>
      <c r="S1149">
        <v>6.13</v>
      </c>
      <c r="T1149">
        <v>8.119999999999999</v>
      </c>
      <c r="U1149">
        <v>743.08</v>
      </c>
      <c r="V1149">
        <v>126.69</v>
      </c>
      <c r="W1149">
        <v>7</v>
      </c>
      <c r="X1149">
        <v>3.82</v>
      </c>
      <c r="Y1149">
        <v>0</v>
      </c>
      <c r="Z1149">
        <v>4</v>
      </c>
      <c r="AA1149" t="s">
        <v>4708</v>
      </c>
      <c r="AB1149">
        <v>2</v>
      </c>
      <c r="AC1149">
        <v>9</v>
      </c>
      <c r="AD1149">
        <v>1.833333333333333</v>
      </c>
      <c r="AF1149" t="s">
        <v>7586</v>
      </c>
      <c r="AI1149">
        <v>0</v>
      </c>
      <c r="AJ1149">
        <v>0</v>
      </c>
      <c r="AK1149" t="s">
        <v>7617</v>
      </c>
      <c r="AL1149" t="s">
        <v>7617</v>
      </c>
    </row>
    <row r="1150" spans="1:38">
      <c r="A1150" t="s">
        <v>5681</v>
      </c>
      <c r="B1150" t="s">
        <v>4846</v>
      </c>
      <c r="C1150" t="s">
        <v>4849</v>
      </c>
      <c r="D1150">
        <v>494</v>
      </c>
      <c r="E1150" t="s">
        <v>4851</v>
      </c>
      <c r="F1150">
        <v>6.31</v>
      </c>
      <c r="G1150">
        <v>0</v>
      </c>
      <c r="H1150">
        <v>1</v>
      </c>
      <c r="I1150" t="s">
        <v>5729</v>
      </c>
      <c r="K1150" t="s">
        <v>6679</v>
      </c>
      <c r="L1150" t="s">
        <v>6680</v>
      </c>
      <c r="M1150" t="s">
        <v>6702</v>
      </c>
      <c r="N1150">
        <v>9</v>
      </c>
      <c r="O1150" t="s">
        <v>6748</v>
      </c>
      <c r="P1150" t="s">
        <v>7528</v>
      </c>
      <c r="Q1150">
        <v>8</v>
      </c>
      <c r="R1150">
        <v>2</v>
      </c>
      <c r="S1150">
        <v>6.17</v>
      </c>
      <c r="T1150">
        <v>6.79</v>
      </c>
      <c r="U1150">
        <v>836.55</v>
      </c>
      <c r="V1150">
        <v>93.16</v>
      </c>
      <c r="W1150">
        <v>8.109999999999999</v>
      </c>
      <c r="X1150">
        <v>11.29</v>
      </c>
      <c r="Y1150">
        <v>7.66</v>
      </c>
      <c r="Z1150">
        <v>5</v>
      </c>
      <c r="AA1150" t="s">
        <v>4708</v>
      </c>
      <c r="AB1150">
        <v>2</v>
      </c>
      <c r="AC1150">
        <v>12</v>
      </c>
      <c r="AD1150">
        <v>2.394666666666667</v>
      </c>
      <c r="AF1150" t="s">
        <v>7585</v>
      </c>
      <c r="AI1150">
        <v>0</v>
      </c>
      <c r="AJ1150">
        <v>0</v>
      </c>
      <c r="AK1150" t="s">
        <v>7601</v>
      </c>
      <c r="AL1150" t="s">
        <v>7601</v>
      </c>
    </row>
    <row r="1151" spans="1:38">
      <c r="A1151" t="s">
        <v>5682</v>
      </c>
      <c r="B1151" t="s">
        <v>4846</v>
      </c>
      <c r="C1151" t="s">
        <v>4849</v>
      </c>
      <c r="D1151">
        <v>500</v>
      </c>
      <c r="E1151" t="s">
        <v>4851</v>
      </c>
      <c r="F1151">
        <v>6.3</v>
      </c>
      <c r="G1151">
        <v>1.01</v>
      </c>
      <c r="H1151">
        <v>3</v>
      </c>
      <c r="I1151" t="s">
        <v>5730</v>
      </c>
      <c r="K1151" t="s">
        <v>6679</v>
      </c>
      <c r="L1151" t="s">
        <v>6680</v>
      </c>
      <c r="M1151" t="s">
        <v>6720</v>
      </c>
      <c r="N1151">
        <v>9</v>
      </c>
      <c r="O1151" t="s">
        <v>6766</v>
      </c>
      <c r="P1151" t="s">
        <v>7529</v>
      </c>
      <c r="Q1151">
        <v>6</v>
      </c>
      <c r="R1151">
        <v>1</v>
      </c>
      <c r="S1151">
        <v>5</v>
      </c>
      <c r="T1151">
        <v>6.85</v>
      </c>
      <c r="U1151">
        <v>598.77</v>
      </c>
      <c r="V1151">
        <v>83.55</v>
      </c>
      <c r="W1151">
        <v>5.98</v>
      </c>
      <c r="X1151">
        <v>5.01</v>
      </c>
      <c r="Y1151">
        <v>0</v>
      </c>
      <c r="Z1151">
        <v>4</v>
      </c>
      <c r="AA1151" t="s">
        <v>4708</v>
      </c>
      <c r="AB1151">
        <v>2</v>
      </c>
      <c r="AC1151">
        <v>8</v>
      </c>
      <c r="AD1151">
        <v>2.833333333333333</v>
      </c>
      <c r="AF1151" t="s">
        <v>7586</v>
      </c>
      <c r="AI1151">
        <v>0</v>
      </c>
      <c r="AJ1151">
        <v>0</v>
      </c>
      <c r="AK1151" t="s">
        <v>7618</v>
      </c>
      <c r="AL1151" t="s">
        <v>7618</v>
      </c>
    </row>
    <row r="1152" spans="1:38">
      <c r="A1152" t="s">
        <v>5682</v>
      </c>
      <c r="B1152" t="s">
        <v>4846</v>
      </c>
      <c r="C1152" t="s">
        <v>4849</v>
      </c>
      <c r="D1152">
        <v>620</v>
      </c>
      <c r="E1152" t="s">
        <v>4851</v>
      </c>
      <c r="F1152">
        <v>6.21</v>
      </c>
      <c r="G1152">
        <v>1.01</v>
      </c>
      <c r="H1152">
        <v>3</v>
      </c>
      <c r="I1152" t="s">
        <v>5730</v>
      </c>
      <c r="K1152" t="s">
        <v>6679</v>
      </c>
      <c r="L1152" t="s">
        <v>6680</v>
      </c>
      <c r="M1152" t="s">
        <v>6721</v>
      </c>
      <c r="N1152">
        <v>9</v>
      </c>
      <c r="O1152" t="s">
        <v>6767</v>
      </c>
      <c r="P1152" t="s">
        <v>7529</v>
      </c>
      <c r="Q1152">
        <v>6</v>
      </c>
      <c r="R1152">
        <v>1</v>
      </c>
      <c r="S1152">
        <v>5</v>
      </c>
      <c r="T1152">
        <v>6.85</v>
      </c>
      <c r="U1152">
        <v>598.77</v>
      </c>
      <c r="V1152">
        <v>83.55</v>
      </c>
      <c r="W1152">
        <v>5.98</v>
      </c>
      <c r="X1152">
        <v>5.01</v>
      </c>
      <c r="Y1152">
        <v>0</v>
      </c>
      <c r="Z1152">
        <v>4</v>
      </c>
      <c r="AA1152" t="s">
        <v>4708</v>
      </c>
      <c r="AB1152">
        <v>2</v>
      </c>
      <c r="AC1152">
        <v>8</v>
      </c>
      <c r="AD1152">
        <v>2.833333333333333</v>
      </c>
      <c r="AF1152" t="s">
        <v>7586</v>
      </c>
      <c r="AI1152">
        <v>0</v>
      </c>
      <c r="AJ1152">
        <v>0</v>
      </c>
      <c r="AK1152" t="s">
        <v>7619</v>
      </c>
      <c r="AL1152" t="s">
        <v>7619</v>
      </c>
    </row>
    <row r="1153" spans="1:38">
      <c r="A1153" t="s">
        <v>5682</v>
      </c>
      <c r="B1153" t="s">
        <v>4846</v>
      </c>
      <c r="C1153" t="s">
        <v>4849</v>
      </c>
      <c r="D1153">
        <v>660</v>
      </c>
      <c r="E1153" t="s">
        <v>4851</v>
      </c>
      <c r="F1153">
        <v>6.18</v>
      </c>
      <c r="G1153">
        <v>1.01</v>
      </c>
      <c r="H1153">
        <v>3</v>
      </c>
      <c r="I1153" t="s">
        <v>5730</v>
      </c>
      <c r="K1153" t="s">
        <v>6679</v>
      </c>
      <c r="L1153" t="s">
        <v>6680</v>
      </c>
      <c r="M1153" t="s">
        <v>6719</v>
      </c>
      <c r="N1153">
        <v>9</v>
      </c>
      <c r="O1153" t="s">
        <v>6765</v>
      </c>
      <c r="P1153" t="s">
        <v>7529</v>
      </c>
      <c r="Q1153">
        <v>6</v>
      </c>
      <c r="R1153">
        <v>1</v>
      </c>
      <c r="S1153">
        <v>5</v>
      </c>
      <c r="T1153">
        <v>6.85</v>
      </c>
      <c r="U1153">
        <v>598.77</v>
      </c>
      <c r="V1153">
        <v>83.55</v>
      </c>
      <c r="W1153">
        <v>5.98</v>
      </c>
      <c r="X1153">
        <v>5.01</v>
      </c>
      <c r="Y1153">
        <v>0</v>
      </c>
      <c r="Z1153">
        <v>4</v>
      </c>
      <c r="AA1153" t="s">
        <v>4708</v>
      </c>
      <c r="AB1153">
        <v>2</v>
      </c>
      <c r="AC1153">
        <v>8</v>
      </c>
      <c r="AD1153">
        <v>2.833333333333333</v>
      </c>
      <c r="AF1153" t="s">
        <v>7586</v>
      </c>
      <c r="AI1153">
        <v>0</v>
      </c>
      <c r="AJ1153">
        <v>0</v>
      </c>
      <c r="AK1153" t="s">
        <v>7617</v>
      </c>
      <c r="AL1153" t="s">
        <v>7617</v>
      </c>
    </row>
    <row r="1154" spans="1:38">
      <c r="A1154" t="s">
        <v>5683</v>
      </c>
      <c r="B1154" t="s">
        <v>4846</v>
      </c>
      <c r="C1154" t="s">
        <v>4849</v>
      </c>
      <c r="D1154">
        <v>510</v>
      </c>
      <c r="E1154" t="s">
        <v>4851</v>
      </c>
      <c r="F1154">
        <v>6.29</v>
      </c>
      <c r="G1154">
        <v>0.61</v>
      </c>
      <c r="H1154">
        <v>2</v>
      </c>
      <c r="I1154" t="s">
        <v>5730</v>
      </c>
      <c r="K1154" t="s">
        <v>6679</v>
      </c>
      <c r="L1154" t="s">
        <v>6680</v>
      </c>
      <c r="M1154" t="s">
        <v>6715</v>
      </c>
      <c r="N1154">
        <v>9</v>
      </c>
      <c r="O1154" t="s">
        <v>6761</v>
      </c>
      <c r="P1154" t="s">
        <v>7530</v>
      </c>
      <c r="Q1154">
        <v>10</v>
      </c>
      <c r="R1154">
        <v>2</v>
      </c>
      <c r="S1154">
        <v>6.38</v>
      </c>
      <c r="T1154">
        <v>8.369999999999999</v>
      </c>
      <c r="U1154">
        <v>889.8099999999999</v>
      </c>
      <c r="V1154">
        <v>183.48</v>
      </c>
      <c r="W1154">
        <v>8.140000000000001</v>
      </c>
      <c r="X1154">
        <v>3.65</v>
      </c>
      <c r="Y1154">
        <v>0</v>
      </c>
      <c r="Z1154">
        <v>5</v>
      </c>
      <c r="AA1154" t="s">
        <v>4708</v>
      </c>
      <c r="AB1154">
        <v>2</v>
      </c>
      <c r="AC1154">
        <v>14</v>
      </c>
      <c r="AD1154">
        <v>1.5</v>
      </c>
      <c r="AF1154" t="s">
        <v>7586</v>
      </c>
      <c r="AI1154">
        <v>0</v>
      </c>
      <c r="AJ1154">
        <v>0</v>
      </c>
      <c r="AK1154" t="s">
        <v>7613</v>
      </c>
      <c r="AL1154" t="s">
        <v>7613</v>
      </c>
    </row>
    <row r="1155" spans="1:38">
      <c r="A1155" t="s">
        <v>5684</v>
      </c>
      <c r="B1155" t="s">
        <v>4846</v>
      </c>
      <c r="C1155" t="s">
        <v>4849</v>
      </c>
      <c r="D1155">
        <v>511.56</v>
      </c>
      <c r="E1155" t="s">
        <v>4851</v>
      </c>
      <c r="F1155">
        <v>6.29</v>
      </c>
      <c r="G1155">
        <v>0</v>
      </c>
      <c r="H1155">
        <v>1</v>
      </c>
      <c r="I1155" t="s">
        <v>5729</v>
      </c>
      <c r="J1155" t="s">
        <v>6671</v>
      </c>
      <c r="K1155" t="s">
        <v>6679</v>
      </c>
      <c r="L1155" t="s">
        <v>6680</v>
      </c>
      <c r="M1155" t="s">
        <v>6694</v>
      </c>
      <c r="N1155">
        <v>9</v>
      </c>
      <c r="O1155" t="s">
        <v>6740</v>
      </c>
      <c r="P1155" t="s">
        <v>7531</v>
      </c>
      <c r="Q1155">
        <v>11</v>
      </c>
      <c r="R1155">
        <v>3</v>
      </c>
      <c r="S1155">
        <v>5.16</v>
      </c>
      <c r="T1155">
        <v>7.12</v>
      </c>
      <c r="U1155">
        <v>853.4</v>
      </c>
      <c r="V1155">
        <v>172.45</v>
      </c>
      <c r="W1155">
        <v>7.95</v>
      </c>
      <c r="X1155">
        <v>4.12</v>
      </c>
      <c r="Y1155">
        <v>6.12</v>
      </c>
      <c r="Z1155">
        <v>5</v>
      </c>
      <c r="AA1155" t="s">
        <v>4708</v>
      </c>
      <c r="AB1155">
        <v>3</v>
      </c>
      <c r="AC1155">
        <v>14</v>
      </c>
      <c r="AD1155">
        <v>1.166666666666667</v>
      </c>
      <c r="AF1155" t="s">
        <v>7586</v>
      </c>
      <c r="AI1155">
        <v>0</v>
      </c>
      <c r="AJ1155">
        <v>0</v>
      </c>
    </row>
    <row r="1156" spans="1:38">
      <c r="A1156" t="s">
        <v>5684</v>
      </c>
      <c r="B1156" t="s">
        <v>4846</v>
      </c>
      <c r="C1156" t="s">
        <v>4849</v>
      </c>
      <c r="D1156">
        <v>511.56</v>
      </c>
      <c r="E1156" t="s">
        <v>4851</v>
      </c>
      <c r="F1156">
        <v>6.29</v>
      </c>
      <c r="G1156">
        <v>0</v>
      </c>
      <c r="H1156">
        <v>1</v>
      </c>
      <c r="I1156" t="s">
        <v>5729</v>
      </c>
      <c r="J1156" t="s">
        <v>6672</v>
      </c>
      <c r="K1156" t="s">
        <v>6679</v>
      </c>
      <c r="L1156" t="s">
        <v>6680</v>
      </c>
      <c r="M1156" t="s">
        <v>6695</v>
      </c>
      <c r="N1156">
        <v>8</v>
      </c>
      <c r="O1156" t="s">
        <v>6741</v>
      </c>
      <c r="P1156" t="s">
        <v>7531</v>
      </c>
      <c r="Q1156">
        <v>11</v>
      </c>
      <c r="R1156">
        <v>3</v>
      </c>
      <c r="S1156">
        <v>5.16</v>
      </c>
      <c r="T1156">
        <v>7.12</v>
      </c>
      <c r="U1156">
        <v>853.4</v>
      </c>
      <c r="V1156">
        <v>172.45</v>
      </c>
      <c r="W1156">
        <v>7.95</v>
      </c>
      <c r="X1156">
        <v>4.12</v>
      </c>
      <c r="Y1156">
        <v>6.12</v>
      </c>
      <c r="Z1156">
        <v>5</v>
      </c>
      <c r="AA1156" t="s">
        <v>4708</v>
      </c>
      <c r="AB1156">
        <v>3</v>
      </c>
      <c r="AC1156">
        <v>14</v>
      </c>
      <c r="AD1156">
        <v>1.166666666666667</v>
      </c>
      <c r="AF1156" t="s">
        <v>7586</v>
      </c>
      <c r="AI1156">
        <v>0</v>
      </c>
      <c r="AJ1156">
        <v>0</v>
      </c>
    </row>
    <row r="1157" spans="1:38">
      <c r="A1157" t="s">
        <v>5685</v>
      </c>
      <c r="B1157" t="s">
        <v>4846</v>
      </c>
      <c r="C1157" t="s">
        <v>4849</v>
      </c>
      <c r="D1157">
        <v>522</v>
      </c>
      <c r="E1157" t="s">
        <v>4851</v>
      </c>
      <c r="F1157">
        <v>6.28</v>
      </c>
      <c r="G1157">
        <v>0</v>
      </c>
      <c r="H1157">
        <v>1</v>
      </c>
      <c r="I1157" t="s">
        <v>5729</v>
      </c>
      <c r="K1157" t="s">
        <v>6679</v>
      </c>
      <c r="L1157" t="s">
        <v>6680</v>
      </c>
      <c r="M1157" t="s">
        <v>6702</v>
      </c>
      <c r="N1157">
        <v>9</v>
      </c>
      <c r="O1157" t="s">
        <v>6748</v>
      </c>
      <c r="P1157" t="s">
        <v>7532</v>
      </c>
      <c r="Q1157">
        <v>9</v>
      </c>
      <c r="R1157">
        <v>2</v>
      </c>
      <c r="S1157">
        <v>5.54</v>
      </c>
      <c r="T1157">
        <v>6.15</v>
      </c>
      <c r="U1157">
        <v>838.52</v>
      </c>
      <c r="V1157">
        <v>102.39</v>
      </c>
      <c r="W1157">
        <v>7.6</v>
      </c>
      <c r="X1157">
        <v>11.32</v>
      </c>
      <c r="Y1157">
        <v>7.66</v>
      </c>
      <c r="Z1157">
        <v>5</v>
      </c>
      <c r="AA1157" t="s">
        <v>4708</v>
      </c>
      <c r="AB1157">
        <v>2</v>
      </c>
      <c r="AC1157">
        <v>14</v>
      </c>
      <c r="AD1157">
        <v>2.087</v>
      </c>
      <c r="AF1157" t="s">
        <v>7585</v>
      </c>
      <c r="AI1157">
        <v>0</v>
      </c>
      <c r="AJ1157">
        <v>0</v>
      </c>
      <c r="AK1157" t="s">
        <v>7601</v>
      </c>
      <c r="AL1157" t="s">
        <v>7601</v>
      </c>
    </row>
    <row r="1158" spans="1:38">
      <c r="A1158" t="s">
        <v>5686</v>
      </c>
      <c r="B1158" t="s">
        <v>4846</v>
      </c>
      <c r="C1158" t="s">
        <v>4849</v>
      </c>
      <c r="D1158">
        <v>530</v>
      </c>
      <c r="E1158" t="s">
        <v>4851</v>
      </c>
      <c r="F1158">
        <v>6.28</v>
      </c>
      <c r="G1158">
        <v>0.14</v>
      </c>
      <c r="H1158">
        <v>2</v>
      </c>
      <c r="I1158" t="s">
        <v>5731</v>
      </c>
      <c r="K1158" t="s">
        <v>6679</v>
      </c>
      <c r="L1158" t="s">
        <v>6680</v>
      </c>
      <c r="M1158" t="s">
        <v>6722</v>
      </c>
      <c r="N1158">
        <v>9</v>
      </c>
      <c r="O1158" t="s">
        <v>6768</v>
      </c>
      <c r="P1158" t="s">
        <v>7533</v>
      </c>
      <c r="Q1158">
        <v>7</v>
      </c>
      <c r="R1158">
        <v>0</v>
      </c>
      <c r="S1158">
        <v>9.67</v>
      </c>
      <c r="T1158">
        <v>9.67</v>
      </c>
      <c r="U1158">
        <v>609.75</v>
      </c>
      <c r="V1158">
        <v>65.59</v>
      </c>
      <c r="W1158">
        <v>6.47</v>
      </c>
      <c r="Y1158">
        <v>0</v>
      </c>
      <c r="Z1158">
        <v>6</v>
      </c>
      <c r="AA1158" t="s">
        <v>4708</v>
      </c>
      <c r="AB1158">
        <v>2</v>
      </c>
      <c r="AC1158">
        <v>7</v>
      </c>
      <c r="AD1158">
        <v>3</v>
      </c>
      <c r="AF1158" t="s">
        <v>7585</v>
      </c>
      <c r="AI1158">
        <v>0</v>
      </c>
      <c r="AJ1158">
        <v>0</v>
      </c>
      <c r="AK1158" t="s">
        <v>7594</v>
      </c>
      <c r="AL1158" t="s">
        <v>7594</v>
      </c>
    </row>
    <row r="1159" spans="1:38">
      <c r="A1159" t="s">
        <v>5687</v>
      </c>
      <c r="B1159" t="s">
        <v>4846</v>
      </c>
      <c r="C1159" t="s">
        <v>4849</v>
      </c>
      <c r="D1159">
        <v>540</v>
      </c>
      <c r="E1159" t="s">
        <v>4851</v>
      </c>
      <c r="F1159">
        <v>6.27</v>
      </c>
      <c r="G1159">
        <v>0.76</v>
      </c>
      <c r="H1159">
        <v>3</v>
      </c>
      <c r="I1159" t="s">
        <v>5730</v>
      </c>
      <c r="K1159" t="s">
        <v>6679</v>
      </c>
      <c r="L1159" t="s">
        <v>6680</v>
      </c>
      <c r="M1159" t="s">
        <v>6719</v>
      </c>
      <c r="N1159">
        <v>9</v>
      </c>
      <c r="O1159" t="s">
        <v>6765</v>
      </c>
      <c r="P1159" t="s">
        <v>7534</v>
      </c>
      <c r="Q1159">
        <v>8</v>
      </c>
      <c r="R1159">
        <v>1</v>
      </c>
      <c r="S1159">
        <v>5.05</v>
      </c>
      <c r="T1159">
        <v>6.93</v>
      </c>
      <c r="U1159">
        <v>708.64</v>
      </c>
      <c r="V1159">
        <v>126.69</v>
      </c>
      <c r="W1159">
        <v>6.34</v>
      </c>
      <c r="X1159">
        <v>4.89</v>
      </c>
      <c r="Y1159">
        <v>0</v>
      </c>
      <c r="Z1159">
        <v>4</v>
      </c>
      <c r="AA1159" t="s">
        <v>4708</v>
      </c>
      <c r="AB1159">
        <v>2</v>
      </c>
      <c r="AC1159">
        <v>9</v>
      </c>
      <c r="AD1159">
        <v>1.833333333333333</v>
      </c>
      <c r="AF1159" t="s">
        <v>7586</v>
      </c>
      <c r="AI1159">
        <v>0</v>
      </c>
      <c r="AJ1159">
        <v>0</v>
      </c>
      <c r="AK1159" t="s">
        <v>7617</v>
      </c>
      <c r="AL1159" t="s">
        <v>7617</v>
      </c>
    </row>
    <row r="1160" spans="1:38">
      <c r="A1160" t="s">
        <v>5688</v>
      </c>
      <c r="B1160" t="s">
        <v>4846</v>
      </c>
      <c r="C1160" t="s">
        <v>4849</v>
      </c>
      <c r="D1160">
        <v>550</v>
      </c>
      <c r="E1160" t="s">
        <v>4851</v>
      </c>
      <c r="F1160">
        <v>6.26</v>
      </c>
      <c r="G1160">
        <v>1.05</v>
      </c>
      <c r="H1160">
        <v>3</v>
      </c>
      <c r="I1160" t="s">
        <v>5729</v>
      </c>
      <c r="K1160" t="s">
        <v>6679</v>
      </c>
      <c r="L1160" t="s">
        <v>6680</v>
      </c>
      <c r="M1160" t="s">
        <v>6717</v>
      </c>
      <c r="N1160">
        <v>9</v>
      </c>
      <c r="O1160" t="s">
        <v>6763</v>
      </c>
      <c r="P1160" t="s">
        <v>7535</v>
      </c>
      <c r="Q1160">
        <v>9</v>
      </c>
      <c r="R1160">
        <v>2</v>
      </c>
      <c r="S1160">
        <v>5.93</v>
      </c>
      <c r="T1160">
        <v>7.92</v>
      </c>
      <c r="U1160">
        <v>842.17</v>
      </c>
      <c r="V1160">
        <v>174.25</v>
      </c>
      <c r="W1160">
        <v>6.98</v>
      </c>
      <c r="X1160">
        <v>3.62</v>
      </c>
      <c r="Y1160">
        <v>0</v>
      </c>
      <c r="Z1160">
        <v>4</v>
      </c>
      <c r="AA1160" t="s">
        <v>4708</v>
      </c>
      <c r="AB1160">
        <v>2</v>
      </c>
      <c r="AC1160">
        <v>11</v>
      </c>
      <c r="AD1160">
        <v>1.5</v>
      </c>
      <c r="AF1160" t="s">
        <v>7586</v>
      </c>
      <c r="AI1160">
        <v>0</v>
      </c>
      <c r="AJ1160">
        <v>0</v>
      </c>
      <c r="AK1160" t="s">
        <v>7615</v>
      </c>
      <c r="AL1160" t="s">
        <v>7615</v>
      </c>
    </row>
    <row r="1161" spans="1:38">
      <c r="A1161" t="s">
        <v>5689</v>
      </c>
      <c r="B1161" t="s">
        <v>4846</v>
      </c>
      <c r="C1161" t="s">
        <v>4849</v>
      </c>
      <c r="D1161">
        <v>561.21</v>
      </c>
      <c r="E1161" t="s">
        <v>4851</v>
      </c>
      <c r="F1161">
        <v>6.25</v>
      </c>
      <c r="G1161">
        <v>0</v>
      </c>
      <c r="H1161">
        <v>1</v>
      </c>
      <c r="I1161" t="s">
        <v>5729</v>
      </c>
      <c r="J1161" t="s">
        <v>6673</v>
      </c>
      <c r="K1161" t="s">
        <v>6679</v>
      </c>
      <c r="L1161" t="s">
        <v>6680</v>
      </c>
      <c r="M1161" t="s">
        <v>6694</v>
      </c>
      <c r="N1161">
        <v>9</v>
      </c>
      <c r="O1161" t="s">
        <v>6740</v>
      </c>
      <c r="P1161" t="s">
        <v>7536</v>
      </c>
      <c r="Q1161">
        <v>13</v>
      </c>
      <c r="R1161">
        <v>2</v>
      </c>
      <c r="S1161">
        <v>6.29</v>
      </c>
      <c r="T1161">
        <v>8.289999999999999</v>
      </c>
      <c r="U1161">
        <v>925.5</v>
      </c>
      <c r="V1161">
        <v>165.05</v>
      </c>
      <c r="W1161">
        <v>7.7</v>
      </c>
      <c r="X1161">
        <v>4.13</v>
      </c>
      <c r="Y1161">
        <v>6.46</v>
      </c>
      <c r="Z1161">
        <v>5</v>
      </c>
      <c r="AA1161" t="s">
        <v>4708</v>
      </c>
      <c r="AB1161">
        <v>3</v>
      </c>
      <c r="AC1161">
        <v>17</v>
      </c>
      <c r="AD1161">
        <v>1.5</v>
      </c>
      <c r="AF1161" t="s">
        <v>7586</v>
      </c>
      <c r="AI1161">
        <v>0</v>
      </c>
      <c r="AJ1161">
        <v>0</v>
      </c>
    </row>
    <row r="1162" spans="1:38">
      <c r="A1162" t="s">
        <v>5689</v>
      </c>
      <c r="B1162" t="s">
        <v>4846</v>
      </c>
      <c r="C1162" t="s">
        <v>4849</v>
      </c>
      <c r="D1162">
        <v>561.21</v>
      </c>
      <c r="E1162" t="s">
        <v>4851</v>
      </c>
      <c r="F1162">
        <v>6.25</v>
      </c>
      <c r="G1162">
        <v>0</v>
      </c>
      <c r="H1162">
        <v>1</v>
      </c>
      <c r="I1162" t="s">
        <v>5729</v>
      </c>
      <c r="J1162" t="s">
        <v>6674</v>
      </c>
      <c r="K1162" t="s">
        <v>6679</v>
      </c>
      <c r="L1162" t="s">
        <v>6680</v>
      </c>
      <c r="M1162" t="s">
        <v>6695</v>
      </c>
      <c r="N1162">
        <v>8</v>
      </c>
      <c r="O1162" t="s">
        <v>6741</v>
      </c>
      <c r="P1162" t="s">
        <v>7536</v>
      </c>
      <c r="Q1162">
        <v>13</v>
      </c>
      <c r="R1162">
        <v>2</v>
      </c>
      <c r="S1162">
        <v>6.29</v>
      </c>
      <c r="T1162">
        <v>8.289999999999999</v>
      </c>
      <c r="U1162">
        <v>925.5</v>
      </c>
      <c r="V1162">
        <v>165.05</v>
      </c>
      <c r="W1162">
        <v>7.7</v>
      </c>
      <c r="X1162">
        <v>4.13</v>
      </c>
      <c r="Y1162">
        <v>6.46</v>
      </c>
      <c r="Z1162">
        <v>5</v>
      </c>
      <c r="AA1162" t="s">
        <v>4708</v>
      </c>
      <c r="AB1162">
        <v>3</v>
      </c>
      <c r="AC1162">
        <v>17</v>
      </c>
      <c r="AD1162">
        <v>1.5</v>
      </c>
      <c r="AF1162" t="s">
        <v>7586</v>
      </c>
      <c r="AI1162">
        <v>0</v>
      </c>
      <c r="AJ1162">
        <v>0</v>
      </c>
    </row>
    <row r="1163" spans="1:38">
      <c r="A1163" t="s">
        <v>5690</v>
      </c>
      <c r="B1163" t="s">
        <v>4846</v>
      </c>
      <c r="C1163" t="s">
        <v>4849</v>
      </c>
      <c r="D1163">
        <v>569</v>
      </c>
      <c r="E1163" t="s">
        <v>4851</v>
      </c>
      <c r="F1163">
        <v>6.25</v>
      </c>
      <c r="G1163">
        <v>0</v>
      </c>
      <c r="H1163">
        <v>1</v>
      </c>
      <c r="I1163" t="s">
        <v>5729</v>
      </c>
      <c r="K1163" t="s">
        <v>6679</v>
      </c>
      <c r="L1163" t="s">
        <v>6680</v>
      </c>
      <c r="M1163" t="s">
        <v>6702</v>
      </c>
      <c r="N1163">
        <v>9</v>
      </c>
      <c r="O1163" t="s">
        <v>6748</v>
      </c>
      <c r="P1163" t="s">
        <v>7537</v>
      </c>
      <c r="Q1163">
        <v>8</v>
      </c>
      <c r="R1163">
        <v>2</v>
      </c>
      <c r="S1163">
        <v>4.43</v>
      </c>
      <c r="T1163">
        <v>5.05</v>
      </c>
      <c r="U1163">
        <v>780.4400000000001</v>
      </c>
      <c r="V1163">
        <v>93.16</v>
      </c>
      <c r="W1163">
        <v>6.82</v>
      </c>
      <c r="X1163">
        <v>11.13</v>
      </c>
      <c r="Y1163">
        <v>7.66</v>
      </c>
      <c r="Z1163">
        <v>5</v>
      </c>
      <c r="AA1163" t="s">
        <v>4708</v>
      </c>
      <c r="AB1163">
        <v>2</v>
      </c>
      <c r="AC1163">
        <v>12</v>
      </c>
      <c r="AD1163">
        <v>2.394666666666667</v>
      </c>
      <c r="AF1163" t="s">
        <v>7585</v>
      </c>
      <c r="AI1163">
        <v>0</v>
      </c>
      <c r="AJ1163">
        <v>0</v>
      </c>
      <c r="AK1163" t="s">
        <v>7601</v>
      </c>
      <c r="AL1163" t="s">
        <v>7601</v>
      </c>
    </row>
    <row r="1164" spans="1:38">
      <c r="A1164" t="s">
        <v>5691</v>
      </c>
      <c r="B1164" t="s">
        <v>4846</v>
      </c>
      <c r="C1164" t="s">
        <v>4849</v>
      </c>
      <c r="D1164">
        <v>583</v>
      </c>
      <c r="E1164" t="s">
        <v>4851</v>
      </c>
      <c r="F1164">
        <v>6.23</v>
      </c>
      <c r="G1164">
        <v>0.6899999999999999</v>
      </c>
      <c r="H1164">
        <v>2</v>
      </c>
      <c r="I1164" t="s">
        <v>5730</v>
      </c>
      <c r="K1164" t="s">
        <v>6679</v>
      </c>
      <c r="M1164" t="s">
        <v>6708</v>
      </c>
      <c r="N1164">
        <v>8</v>
      </c>
      <c r="O1164" t="s">
        <v>6754</v>
      </c>
      <c r="P1164" t="s">
        <v>7538</v>
      </c>
      <c r="Q1164">
        <v>5</v>
      </c>
      <c r="R1164">
        <v>3</v>
      </c>
      <c r="S1164">
        <v>0.28</v>
      </c>
      <c r="T1164">
        <v>1.34</v>
      </c>
      <c r="U1164">
        <v>256.21</v>
      </c>
      <c r="V1164">
        <v>94.83</v>
      </c>
      <c r="W1164">
        <v>1.58</v>
      </c>
      <c r="X1164">
        <v>6.7</v>
      </c>
      <c r="Y1164">
        <v>0</v>
      </c>
      <c r="Z1164">
        <v>2</v>
      </c>
      <c r="AA1164" t="s">
        <v>4708</v>
      </c>
      <c r="AB1164">
        <v>0</v>
      </c>
      <c r="AC1164">
        <v>0</v>
      </c>
      <c r="AD1164">
        <v>5.005666666666667</v>
      </c>
      <c r="AF1164" t="s">
        <v>7585</v>
      </c>
      <c r="AI1164">
        <v>0</v>
      </c>
      <c r="AJ1164">
        <v>0</v>
      </c>
      <c r="AK1164" t="s">
        <v>7607</v>
      </c>
      <c r="AL1164" t="s">
        <v>7607</v>
      </c>
    </row>
    <row r="1165" spans="1:38">
      <c r="A1165" t="s">
        <v>5692</v>
      </c>
      <c r="B1165" t="s">
        <v>4846</v>
      </c>
      <c r="C1165" t="s">
        <v>4849</v>
      </c>
      <c r="D1165">
        <v>590</v>
      </c>
      <c r="E1165" t="s">
        <v>4851</v>
      </c>
      <c r="F1165">
        <v>6.23</v>
      </c>
      <c r="G1165">
        <v>0</v>
      </c>
      <c r="H1165">
        <v>1</v>
      </c>
      <c r="I1165" t="s">
        <v>5729</v>
      </c>
      <c r="K1165" t="s">
        <v>6679</v>
      </c>
      <c r="L1165" t="s">
        <v>6680</v>
      </c>
      <c r="M1165" t="s">
        <v>6712</v>
      </c>
      <c r="N1165">
        <v>9</v>
      </c>
      <c r="O1165" t="s">
        <v>6758</v>
      </c>
      <c r="P1165" t="s">
        <v>7539</v>
      </c>
      <c r="Q1165">
        <v>6</v>
      </c>
      <c r="R1165">
        <v>4</v>
      </c>
      <c r="S1165">
        <v>4.58</v>
      </c>
      <c r="T1165">
        <v>4.72</v>
      </c>
      <c r="U1165">
        <v>510.61</v>
      </c>
      <c r="V1165">
        <v>127.17</v>
      </c>
      <c r="W1165">
        <v>3.65</v>
      </c>
      <c r="X1165">
        <v>8.34</v>
      </c>
      <c r="Y1165">
        <v>0</v>
      </c>
      <c r="Z1165">
        <v>3</v>
      </c>
      <c r="AA1165" t="s">
        <v>4708</v>
      </c>
      <c r="AB1165">
        <v>1</v>
      </c>
      <c r="AC1165">
        <v>7</v>
      </c>
      <c r="AD1165">
        <v>1.14</v>
      </c>
      <c r="AF1165" t="s">
        <v>7585</v>
      </c>
      <c r="AI1165">
        <v>0</v>
      </c>
      <c r="AJ1165">
        <v>0</v>
      </c>
      <c r="AK1165" t="s">
        <v>7610</v>
      </c>
      <c r="AL1165" t="s">
        <v>7610</v>
      </c>
    </row>
    <row r="1166" spans="1:38">
      <c r="A1166" t="s">
        <v>5693</v>
      </c>
      <c r="B1166" t="s">
        <v>4846</v>
      </c>
      <c r="C1166" t="s">
        <v>4849</v>
      </c>
      <c r="D1166">
        <v>600</v>
      </c>
      <c r="E1166" t="s">
        <v>4851</v>
      </c>
      <c r="F1166">
        <v>6.22</v>
      </c>
      <c r="G1166">
        <v>0.49</v>
      </c>
      <c r="H1166">
        <v>3</v>
      </c>
      <c r="I1166" t="s">
        <v>5731</v>
      </c>
      <c r="K1166" t="s">
        <v>6679</v>
      </c>
      <c r="L1166" t="s">
        <v>6680</v>
      </c>
      <c r="M1166" t="s">
        <v>6685</v>
      </c>
      <c r="N1166">
        <v>9</v>
      </c>
      <c r="O1166" t="s">
        <v>6731</v>
      </c>
      <c r="P1166" t="s">
        <v>7540</v>
      </c>
      <c r="Q1166">
        <v>8</v>
      </c>
      <c r="R1166">
        <v>3</v>
      </c>
      <c r="S1166">
        <v>4.76</v>
      </c>
      <c r="T1166">
        <v>6.73</v>
      </c>
      <c r="U1166">
        <v>637.14</v>
      </c>
      <c r="V1166">
        <v>147.51</v>
      </c>
      <c r="W1166">
        <v>6.22</v>
      </c>
      <c r="X1166">
        <v>4.22</v>
      </c>
      <c r="Y1166">
        <v>0</v>
      </c>
      <c r="Z1166">
        <v>4</v>
      </c>
      <c r="AA1166" t="s">
        <v>4708</v>
      </c>
      <c r="AB1166">
        <v>2</v>
      </c>
      <c r="AC1166">
        <v>12</v>
      </c>
      <c r="AD1166">
        <v>1.166666666666667</v>
      </c>
      <c r="AF1166" t="s">
        <v>7586</v>
      </c>
      <c r="AI1166">
        <v>0</v>
      </c>
      <c r="AJ1166">
        <v>0</v>
      </c>
      <c r="AK1166" t="s">
        <v>7592</v>
      </c>
      <c r="AL1166" t="s">
        <v>7592</v>
      </c>
    </row>
    <row r="1167" spans="1:38">
      <c r="A1167" t="s">
        <v>5694</v>
      </c>
      <c r="B1167" t="s">
        <v>4846</v>
      </c>
      <c r="C1167" t="s">
        <v>4849</v>
      </c>
      <c r="D1167">
        <v>610</v>
      </c>
      <c r="E1167" t="s">
        <v>4851</v>
      </c>
      <c r="F1167">
        <v>6.21</v>
      </c>
      <c r="G1167">
        <v>0.6899999999999999</v>
      </c>
      <c r="H1167">
        <v>2</v>
      </c>
      <c r="I1167" t="s">
        <v>5729</v>
      </c>
      <c r="K1167" t="s">
        <v>6679</v>
      </c>
      <c r="L1167" t="s">
        <v>6680</v>
      </c>
      <c r="M1167" t="s">
        <v>6720</v>
      </c>
      <c r="N1167">
        <v>9</v>
      </c>
      <c r="O1167" t="s">
        <v>6766</v>
      </c>
      <c r="P1167" t="s">
        <v>7541</v>
      </c>
      <c r="Q1167">
        <v>5</v>
      </c>
      <c r="R1167">
        <v>1</v>
      </c>
      <c r="S1167">
        <v>1.93</v>
      </c>
      <c r="T1167">
        <v>4.83</v>
      </c>
      <c r="U1167">
        <v>526.4299999999999</v>
      </c>
      <c r="V1167">
        <v>66.84</v>
      </c>
      <c r="W1167">
        <v>6.13</v>
      </c>
      <c r="X1167">
        <v>4.15</v>
      </c>
      <c r="Y1167">
        <v>0</v>
      </c>
      <c r="Z1167">
        <v>3</v>
      </c>
      <c r="AA1167" t="s">
        <v>4708</v>
      </c>
      <c r="AB1167">
        <v>2</v>
      </c>
      <c r="AC1167">
        <v>6</v>
      </c>
      <c r="AD1167">
        <v>3.918333333333333</v>
      </c>
      <c r="AF1167" t="s">
        <v>7586</v>
      </c>
      <c r="AI1167">
        <v>0</v>
      </c>
      <c r="AJ1167">
        <v>0</v>
      </c>
      <c r="AK1167" t="s">
        <v>7618</v>
      </c>
      <c r="AL1167" t="s">
        <v>7618</v>
      </c>
    </row>
    <row r="1168" spans="1:38">
      <c r="A1168" t="s">
        <v>5695</v>
      </c>
      <c r="B1168" t="s">
        <v>4846</v>
      </c>
      <c r="C1168" t="s">
        <v>4849</v>
      </c>
      <c r="D1168">
        <v>658</v>
      </c>
      <c r="E1168" t="s">
        <v>4851</v>
      </c>
      <c r="F1168">
        <v>6.18</v>
      </c>
      <c r="G1168">
        <v>0</v>
      </c>
      <c r="H1168">
        <v>1</v>
      </c>
      <c r="I1168" t="s">
        <v>5729</v>
      </c>
      <c r="K1168" t="s">
        <v>6679</v>
      </c>
      <c r="L1168" t="s">
        <v>6680</v>
      </c>
      <c r="M1168" t="s">
        <v>6702</v>
      </c>
      <c r="N1168">
        <v>9</v>
      </c>
      <c r="O1168" t="s">
        <v>6748</v>
      </c>
      <c r="P1168" t="s">
        <v>7542</v>
      </c>
      <c r="Q1168">
        <v>10</v>
      </c>
      <c r="R1168">
        <v>2</v>
      </c>
      <c r="S1168">
        <v>3.77</v>
      </c>
      <c r="T1168">
        <v>4.38</v>
      </c>
      <c r="U1168">
        <v>858.53</v>
      </c>
      <c r="V1168">
        <v>127.3</v>
      </c>
      <c r="W1168">
        <v>6.22</v>
      </c>
      <c r="X1168">
        <v>10.19</v>
      </c>
      <c r="Y1168">
        <v>7.66</v>
      </c>
      <c r="Z1168">
        <v>5</v>
      </c>
      <c r="AA1168" t="s">
        <v>4708</v>
      </c>
      <c r="AB1168">
        <v>2</v>
      </c>
      <c r="AC1168">
        <v>13</v>
      </c>
      <c r="AD1168">
        <v>1.925</v>
      </c>
      <c r="AF1168" t="s">
        <v>7585</v>
      </c>
      <c r="AI1168">
        <v>0</v>
      </c>
      <c r="AJ1168">
        <v>0</v>
      </c>
      <c r="AK1168" t="s">
        <v>7601</v>
      </c>
      <c r="AL1168" t="s">
        <v>7601</v>
      </c>
    </row>
    <row r="1169" spans="1:38">
      <c r="A1169" t="s">
        <v>5696</v>
      </c>
      <c r="B1169" t="s">
        <v>4846</v>
      </c>
      <c r="C1169" t="s">
        <v>4849</v>
      </c>
      <c r="D1169">
        <v>669.5</v>
      </c>
      <c r="E1169" t="s">
        <v>4851</v>
      </c>
      <c r="F1169">
        <v>6.17</v>
      </c>
      <c r="G1169">
        <v>0</v>
      </c>
      <c r="H1169">
        <v>1</v>
      </c>
      <c r="I1169" t="s">
        <v>5729</v>
      </c>
      <c r="J1169" t="s">
        <v>6675</v>
      </c>
      <c r="K1169" t="s">
        <v>6679</v>
      </c>
      <c r="L1169" t="s">
        <v>6680</v>
      </c>
      <c r="M1169" t="s">
        <v>6694</v>
      </c>
      <c r="N1169">
        <v>9</v>
      </c>
      <c r="O1169" t="s">
        <v>6740</v>
      </c>
      <c r="P1169" t="s">
        <v>7543</v>
      </c>
      <c r="Q1169">
        <v>12</v>
      </c>
      <c r="R1169">
        <v>2</v>
      </c>
      <c r="S1169">
        <v>5.83</v>
      </c>
      <c r="T1169">
        <v>7.8</v>
      </c>
      <c r="U1169">
        <v>897.45</v>
      </c>
      <c r="V1169">
        <v>172.89</v>
      </c>
      <c r="W1169">
        <v>7.45</v>
      </c>
      <c r="X1169">
        <v>4.13</v>
      </c>
      <c r="Y1169">
        <v>6.12</v>
      </c>
      <c r="Z1169">
        <v>5</v>
      </c>
      <c r="AA1169" t="s">
        <v>4708</v>
      </c>
      <c r="AB1169">
        <v>3</v>
      </c>
      <c r="AC1169">
        <v>16</v>
      </c>
      <c r="AD1169">
        <v>1.5</v>
      </c>
      <c r="AF1169" t="s">
        <v>7586</v>
      </c>
      <c r="AI1169">
        <v>0</v>
      </c>
      <c r="AJ1169">
        <v>0</v>
      </c>
    </row>
    <row r="1170" spans="1:38">
      <c r="A1170" t="s">
        <v>5696</v>
      </c>
      <c r="B1170" t="s">
        <v>4846</v>
      </c>
      <c r="C1170" t="s">
        <v>4849</v>
      </c>
      <c r="D1170">
        <v>669.5</v>
      </c>
      <c r="E1170" t="s">
        <v>4851</v>
      </c>
      <c r="F1170">
        <v>6.17</v>
      </c>
      <c r="G1170">
        <v>0</v>
      </c>
      <c r="H1170">
        <v>1</v>
      </c>
      <c r="I1170" t="s">
        <v>5729</v>
      </c>
      <c r="J1170" t="s">
        <v>6676</v>
      </c>
      <c r="K1170" t="s">
        <v>6679</v>
      </c>
      <c r="L1170" t="s">
        <v>6680</v>
      </c>
      <c r="M1170" t="s">
        <v>6695</v>
      </c>
      <c r="N1170">
        <v>8</v>
      </c>
      <c r="O1170" t="s">
        <v>6741</v>
      </c>
      <c r="P1170" t="s">
        <v>7543</v>
      </c>
      <c r="Q1170">
        <v>12</v>
      </c>
      <c r="R1170">
        <v>2</v>
      </c>
      <c r="S1170">
        <v>5.83</v>
      </c>
      <c r="T1170">
        <v>7.8</v>
      </c>
      <c r="U1170">
        <v>897.45</v>
      </c>
      <c r="V1170">
        <v>172.89</v>
      </c>
      <c r="W1170">
        <v>7.45</v>
      </c>
      <c r="X1170">
        <v>4.13</v>
      </c>
      <c r="Y1170">
        <v>6.12</v>
      </c>
      <c r="Z1170">
        <v>5</v>
      </c>
      <c r="AA1170" t="s">
        <v>4708</v>
      </c>
      <c r="AB1170">
        <v>3</v>
      </c>
      <c r="AC1170">
        <v>16</v>
      </c>
      <c r="AD1170">
        <v>1.5</v>
      </c>
      <c r="AF1170" t="s">
        <v>7586</v>
      </c>
      <c r="AI1170">
        <v>0</v>
      </c>
      <c r="AJ1170">
        <v>0</v>
      </c>
    </row>
    <row r="1171" spans="1:38">
      <c r="A1171" t="s">
        <v>5697</v>
      </c>
      <c r="B1171" t="s">
        <v>4846</v>
      </c>
      <c r="C1171" t="s">
        <v>4849</v>
      </c>
      <c r="D1171">
        <v>670</v>
      </c>
      <c r="E1171" t="s">
        <v>4851</v>
      </c>
      <c r="F1171">
        <v>6.17</v>
      </c>
      <c r="G1171">
        <v>0.59</v>
      </c>
      <c r="H1171">
        <v>2</v>
      </c>
      <c r="I1171" t="s">
        <v>5730</v>
      </c>
      <c r="K1171" t="s">
        <v>6679</v>
      </c>
      <c r="L1171" t="s">
        <v>6680</v>
      </c>
      <c r="M1171" t="s">
        <v>6715</v>
      </c>
      <c r="N1171">
        <v>9</v>
      </c>
      <c r="O1171" t="s">
        <v>6761</v>
      </c>
      <c r="P1171" t="s">
        <v>7544</v>
      </c>
      <c r="Q1171">
        <v>10</v>
      </c>
      <c r="R1171">
        <v>2</v>
      </c>
      <c r="S1171">
        <v>6.97</v>
      </c>
      <c r="T1171">
        <v>8.960000000000001</v>
      </c>
      <c r="U1171">
        <v>903.84</v>
      </c>
      <c r="V1171">
        <v>183.48</v>
      </c>
      <c r="W1171">
        <v>8.18</v>
      </c>
      <c r="X1171">
        <v>3.65</v>
      </c>
      <c r="Y1171">
        <v>0</v>
      </c>
      <c r="Z1171">
        <v>5</v>
      </c>
      <c r="AA1171" t="s">
        <v>4708</v>
      </c>
      <c r="AB1171">
        <v>2</v>
      </c>
      <c r="AC1171">
        <v>15</v>
      </c>
      <c r="AD1171">
        <v>1.5</v>
      </c>
      <c r="AF1171" t="s">
        <v>7586</v>
      </c>
      <c r="AI1171">
        <v>0</v>
      </c>
      <c r="AJ1171">
        <v>0</v>
      </c>
      <c r="AK1171" t="s">
        <v>7613</v>
      </c>
      <c r="AL1171" t="s">
        <v>7613</v>
      </c>
    </row>
    <row r="1172" spans="1:38">
      <c r="A1172" t="s">
        <v>5698</v>
      </c>
      <c r="B1172" t="s">
        <v>4846</v>
      </c>
      <c r="C1172" t="s">
        <v>4849</v>
      </c>
      <c r="D1172">
        <v>680</v>
      </c>
      <c r="E1172" t="s">
        <v>4851</v>
      </c>
      <c r="F1172">
        <v>6.17</v>
      </c>
      <c r="G1172">
        <v>0.63</v>
      </c>
      <c r="H1172">
        <v>2</v>
      </c>
      <c r="I1172" t="s">
        <v>5730</v>
      </c>
      <c r="K1172" t="s">
        <v>6679</v>
      </c>
      <c r="L1172" t="s">
        <v>6680</v>
      </c>
      <c r="M1172" t="s">
        <v>6715</v>
      </c>
      <c r="N1172">
        <v>9</v>
      </c>
      <c r="O1172" t="s">
        <v>6761</v>
      </c>
      <c r="P1172" t="s">
        <v>7545</v>
      </c>
      <c r="Q1172">
        <v>10</v>
      </c>
      <c r="R1172">
        <v>2</v>
      </c>
      <c r="S1172">
        <v>6.57</v>
      </c>
      <c r="T1172">
        <v>8.56</v>
      </c>
      <c r="U1172">
        <v>934.26</v>
      </c>
      <c r="V1172">
        <v>183.48</v>
      </c>
      <c r="W1172">
        <v>8.25</v>
      </c>
      <c r="X1172">
        <v>3.64</v>
      </c>
      <c r="Y1172">
        <v>0</v>
      </c>
      <c r="Z1172">
        <v>5</v>
      </c>
      <c r="AA1172" t="s">
        <v>4708</v>
      </c>
      <c r="AB1172">
        <v>2</v>
      </c>
      <c r="AC1172">
        <v>14</v>
      </c>
      <c r="AD1172">
        <v>1.5</v>
      </c>
      <c r="AF1172" t="s">
        <v>7586</v>
      </c>
      <c r="AI1172">
        <v>0</v>
      </c>
      <c r="AJ1172">
        <v>0</v>
      </c>
      <c r="AK1172" t="s">
        <v>7613</v>
      </c>
      <c r="AL1172" t="s">
        <v>7613</v>
      </c>
    </row>
    <row r="1173" spans="1:38">
      <c r="A1173" t="s">
        <v>5699</v>
      </c>
      <c r="B1173" t="s">
        <v>4846</v>
      </c>
      <c r="C1173" t="s">
        <v>4849</v>
      </c>
      <c r="D1173">
        <v>690</v>
      </c>
      <c r="E1173" t="s">
        <v>4851</v>
      </c>
      <c r="F1173">
        <v>6.16</v>
      </c>
      <c r="G1173">
        <v>0</v>
      </c>
      <c r="H1173">
        <v>1</v>
      </c>
      <c r="I1173" t="s">
        <v>5729</v>
      </c>
      <c r="K1173" t="s">
        <v>6679</v>
      </c>
      <c r="L1173" t="s">
        <v>6680</v>
      </c>
      <c r="M1173" t="s">
        <v>6718</v>
      </c>
      <c r="N1173">
        <v>9</v>
      </c>
      <c r="O1173" t="s">
        <v>6764</v>
      </c>
      <c r="P1173" t="s">
        <v>7546</v>
      </c>
      <c r="Q1173">
        <v>12</v>
      </c>
      <c r="R1173">
        <v>9</v>
      </c>
      <c r="S1173">
        <v>-0.83</v>
      </c>
      <c r="T1173">
        <v>0.09</v>
      </c>
      <c r="U1173">
        <v>564.5</v>
      </c>
      <c r="V1173">
        <v>217.6</v>
      </c>
      <c r="W1173">
        <v>2.21</v>
      </c>
      <c r="X1173">
        <v>6.65</v>
      </c>
      <c r="Y1173">
        <v>0</v>
      </c>
      <c r="Z1173">
        <v>4</v>
      </c>
      <c r="AA1173" t="s">
        <v>4708</v>
      </c>
      <c r="AB1173">
        <v>3</v>
      </c>
      <c r="AC1173">
        <v>2</v>
      </c>
      <c r="AD1173">
        <v>3</v>
      </c>
      <c r="AE1173" t="s">
        <v>7581</v>
      </c>
      <c r="AF1173" t="s">
        <v>7585</v>
      </c>
      <c r="AI1173">
        <v>0</v>
      </c>
      <c r="AJ1173">
        <v>0</v>
      </c>
      <c r="AK1173" t="s">
        <v>7616</v>
      </c>
      <c r="AL1173" t="s">
        <v>7616</v>
      </c>
    </row>
    <row r="1174" spans="1:38">
      <c r="A1174" t="s">
        <v>5699</v>
      </c>
      <c r="B1174" t="s">
        <v>4846</v>
      </c>
      <c r="C1174" t="s">
        <v>4849</v>
      </c>
      <c r="D1174">
        <v>691.83</v>
      </c>
      <c r="E1174" t="s">
        <v>4851</v>
      </c>
      <c r="F1174">
        <v>6.16</v>
      </c>
      <c r="G1174">
        <v>0</v>
      </c>
      <c r="H1174">
        <v>1</v>
      </c>
      <c r="I1174" t="s">
        <v>5729</v>
      </c>
      <c r="K1174" t="s">
        <v>6679</v>
      </c>
      <c r="M1174" t="s">
        <v>6682</v>
      </c>
      <c r="N1174">
        <v>8</v>
      </c>
      <c r="O1174" t="s">
        <v>6728</v>
      </c>
      <c r="P1174" t="s">
        <v>7546</v>
      </c>
      <c r="Q1174">
        <v>12</v>
      </c>
      <c r="R1174">
        <v>9</v>
      </c>
      <c r="S1174">
        <v>-0.83</v>
      </c>
      <c r="T1174">
        <v>0.09</v>
      </c>
      <c r="U1174">
        <v>564.5</v>
      </c>
      <c r="V1174">
        <v>217.6</v>
      </c>
      <c r="W1174">
        <v>2.21</v>
      </c>
      <c r="X1174">
        <v>6.65</v>
      </c>
      <c r="Y1174">
        <v>0</v>
      </c>
      <c r="Z1174">
        <v>4</v>
      </c>
      <c r="AA1174" t="s">
        <v>4708</v>
      </c>
      <c r="AB1174">
        <v>3</v>
      </c>
      <c r="AC1174">
        <v>2</v>
      </c>
      <c r="AD1174">
        <v>3</v>
      </c>
      <c r="AE1174" t="s">
        <v>7581</v>
      </c>
      <c r="AF1174" t="s">
        <v>7585</v>
      </c>
      <c r="AI1174">
        <v>0</v>
      </c>
      <c r="AJ1174">
        <v>0</v>
      </c>
      <c r="AK1174" t="s">
        <v>7589</v>
      </c>
      <c r="AL1174" t="s">
        <v>7589</v>
      </c>
    </row>
    <row r="1175" spans="1:38">
      <c r="A1175" t="s">
        <v>5700</v>
      </c>
      <c r="B1175" t="s">
        <v>4846</v>
      </c>
      <c r="C1175" t="s">
        <v>4849</v>
      </c>
      <c r="D1175">
        <v>694</v>
      </c>
      <c r="E1175" t="s">
        <v>4851</v>
      </c>
      <c r="F1175">
        <v>6.16</v>
      </c>
      <c r="G1175">
        <v>1.04</v>
      </c>
      <c r="H1175">
        <v>3</v>
      </c>
      <c r="I1175" t="s">
        <v>5730</v>
      </c>
      <c r="K1175" t="s">
        <v>6679</v>
      </c>
      <c r="L1175" t="s">
        <v>6680</v>
      </c>
      <c r="M1175" t="s">
        <v>6690</v>
      </c>
      <c r="N1175">
        <v>9</v>
      </c>
      <c r="O1175" t="s">
        <v>6736</v>
      </c>
      <c r="P1175" t="s">
        <v>7547</v>
      </c>
      <c r="Q1175">
        <v>5</v>
      </c>
      <c r="R1175">
        <v>1</v>
      </c>
      <c r="S1175">
        <v>2.63</v>
      </c>
      <c r="T1175">
        <v>5.64</v>
      </c>
      <c r="U1175">
        <v>400.43</v>
      </c>
      <c r="V1175">
        <v>73.58</v>
      </c>
      <c r="W1175">
        <v>5.43</v>
      </c>
      <c r="X1175">
        <v>3.83</v>
      </c>
      <c r="Y1175">
        <v>0</v>
      </c>
      <c r="Z1175">
        <v>4</v>
      </c>
      <c r="AA1175" t="s">
        <v>4708</v>
      </c>
      <c r="AB1175">
        <v>1</v>
      </c>
      <c r="AC1175">
        <v>7</v>
      </c>
      <c r="AD1175">
        <v>4.229547619047619</v>
      </c>
      <c r="AF1175" t="s">
        <v>7586</v>
      </c>
      <c r="AI1175">
        <v>0</v>
      </c>
      <c r="AJ1175">
        <v>0</v>
      </c>
      <c r="AK1175" t="s">
        <v>7595</v>
      </c>
      <c r="AL1175" t="s">
        <v>7595</v>
      </c>
    </row>
    <row r="1176" spans="1:38">
      <c r="A1176" t="s">
        <v>5701</v>
      </c>
      <c r="B1176" t="s">
        <v>4846</v>
      </c>
      <c r="C1176" t="s">
        <v>4849</v>
      </c>
      <c r="D1176">
        <v>703.74</v>
      </c>
      <c r="E1176" t="s">
        <v>4851</v>
      </c>
      <c r="F1176">
        <v>6.15</v>
      </c>
      <c r="G1176">
        <v>0.6899999999999999</v>
      </c>
      <c r="H1176">
        <v>2</v>
      </c>
      <c r="I1176" t="s">
        <v>5731</v>
      </c>
      <c r="J1176" t="s">
        <v>6677</v>
      </c>
      <c r="K1176" t="s">
        <v>6679</v>
      </c>
      <c r="L1176" t="s">
        <v>6680</v>
      </c>
      <c r="M1176" t="s">
        <v>6698</v>
      </c>
      <c r="N1176">
        <v>8</v>
      </c>
      <c r="O1176" t="s">
        <v>6744</v>
      </c>
      <c r="P1176" t="s">
        <v>7548</v>
      </c>
      <c r="Q1176">
        <v>7</v>
      </c>
      <c r="R1176">
        <v>1</v>
      </c>
      <c r="S1176">
        <v>5.03</v>
      </c>
      <c r="T1176">
        <v>6.65</v>
      </c>
      <c r="U1176">
        <v>718.39</v>
      </c>
      <c r="V1176">
        <v>76.2</v>
      </c>
      <c r="W1176">
        <v>6.49</v>
      </c>
      <c r="X1176">
        <v>6.56</v>
      </c>
      <c r="Y1176">
        <v>8.130000000000001</v>
      </c>
      <c r="Z1176">
        <v>4</v>
      </c>
      <c r="AA1176" t="s">
        <v>4708</v>
      </c>
      <c r="AB1176">
        <v>2</v>
      </c>
      <c r="AC1176">
        <v>12</v>
      </c>
      <c r="AD1176">
        <v>2.768333333333333</v>
      </c>
      <c r="AF1176" t="s">
        <v>7585</v>
      </c>
      <c r="AI1176">
        <v>0</v>
      </c>
      <c r="AJ1176">
        <v>0</v>
      </c>
    </row>
    <row r="1177" spans="1:38">
      <c r="A1177" t="s">
        <v>5702</v>
      </c>
      <c r="B1177" t="s">
        <v>4846</v>
      </c>
      <c r="C1177" t="s">
        <v>4849</v>
      </c>
      <c r="D1177">
        <v>720</v>
      </c>
      <c r="E1177" t="s">
        <v>4851</v>
      </c>
      <c r="F1177">
        <v>6.14</v>
      </c>
      <c r="G1177">
        <v>0.4</v>
      </c>
      <c r="H1177">
        <v>3</v>
      </c>
      <c r="I1177" t="s">
        <v>5731</v>
      </c>
      <c r="K1177" t="s">
        <v>6679</v>
      </c>
      <c r="L1177" t="s">
        <v>6680</v>
      </c>
      <c r="M1177" t="s">
        <v>6685</v>
      </c>
      <c r="N1177">
        <v>9</v>
      </c>
      <c r="O1177" t="s">
        <v>6731</v>
      </c>
      <c r="P1177" t="s">
        <v>7549</v>
      </c>
      <c r="Q1177">
        <v>9</v>
      </c>
      <c r="R1177">
        <v>3</v>
      </c>
      <c r="S1177">
        <v>4.53</v>
      </c>
      <c r="T1177">
        <v>6.5</v>
      </c>
      <c r="U1177">
        <v>632.72</v>
      </c>
      <c r="V1177">
        <v>156.74</v>
      </c>
      <c r="W1177">
        <v>5.58</v>
      </c>
      <c r="X1177">
        <v>4.23</v>
      </c>
      <c r="Y1177">
        <v>0</v>
      </c>
      <c r="Z1177">
        <v>4</v>
      </c>
      <c r="AA1177" t="s">
        <v>4708</v>
      </c>
      <c r="AB1177">
        <v>2</v>
      </c>
      <c r="AC1177">
        <v>13</v>
      </c>
      <c r="AD1177">
        <v>1.166666666666667</v>
      </c>
      <c r="AF1177" t="s">
        <v>7586</v>
      </c>
      <c r="AI1177">
        <v>0</v>
      </c>
      <c r="AJ1177">
        <v>0</v>
      </c>
      <c r="AK1177" t="s">
        <v>7592</v>
      </c>
      <c r="AL1177" t="s">
        <v>7592</v>
      </c>
    </row>
    <row r="1178" spans="1:38">
      <c r="A1178" t="s">
        <v>5703</v>
      </c>
      <c r="B1178" t="s">
        <v>4846</v>
      </c>
      <c r="C1178" t="s">
        <v>4849</v>
      </c>
      <c r="D1178">
        <v>721</v>
      </c>
      <c r="E1178" t="s">
        <v>4851</v>
      </c>
      <c r="F1178">
        <v>6.14</v>
      </c>
      <c r="G1178">
        <v>0</v>
      </c>
      <c r="H1178">
        <v>1</v>
      </c>
      <c r="I1178" t="s">
        <v>5729</v>
      </c>
      <c r="K1178" t="s">
        <v>6679</v>
      </c>
      <c r="L1178" t="s">
        <v>6680</v>
      </c>
      <c r="M1178" t="s">
        <v>6710</v>
      </c>
      <c r="N1178">
        <v>9</v>
      </c>
      <c r="O1178" t="s">
        <v>6756</v>
      </c>
      <c r="P1178" t="s">
        <v>7550</v>
      </c>
      <c r="Q1178">
        <v>9</v>
      </c>
      <c r="R1178">
        <v>3</v>
      </c>
      <c r="S1178">
        <v>4.11</v>
      </c>
      <c r="T1178">
        <v>6.08</v>
      </c>
      <c r="U1178">
        <v>621.74</v>
      </c>
      <c r="V1178">
        <v>147.87</v>
      </c>
      <c r="W1178">
        <v>5.52</v>
      </c>
      <c r="X1178">
        <v>4.18</v>
      </c>
      <c r="Y1178">
        <v>0</v>
      </c>
      <c r="Z1178">
        <v>4</v>
      </c>
      <c r="AA1178" t="s">
        <v>4708</v>
      </c>
      <c r="AB1178">
        <v>2</v>
      </c>
      <c r="AC1178">
        <v>14</v>
      </c>
      <c r="AD1178">
        <v>1.166666666666667</v>
      </c>
      <c r="AF1178" t="s">
        <v>7586</v>
      </c>
      <c r="AI1178">
        <v>0</v>
      </c>
      <c r="AJ1178">
        <v>0</v>
      </c>
      <c r="AK1178" t="s">
        <v>7609</v>
      </c>
      <c r="AL1178" t="s">
        <v>7609</v>
      </c>
    </row>
    <row r="1179" spans="1:38">
      <c r="A1179" t="s">
        <v>5704</v>
      </c>
      <c r="B1179" t="s">
        <v>4846</v>
      </c>
      <c r="C1179" t="s">
        <v>4849</v>
      </c>
      <c r="D1179">
        <v>730</v>
      </c>
      <c r="E1179" t="s">
        <v>4851</v>
      </c>
      <c r="F1179">
        <v>6.14</v>
      </c>
      <c r="G1179">
        <v>0.61</v>
      </c>
      <c r="H1179">
        <v>2</v>
      </c>
      <c r="I1179" t="s">
        <v>5729</v>
      </c>
      <c r="K1179" t="s">
        <v>6679</v>
      </c>
      <c r="L1179" t="s">
        <v>6680</v>
      </c>
      <c r="M1179" t="s">
        <v>6707</v>
      </c>
      <c r="N1179">
        <v>9</v>
      </c>
      <c r="O1179" t="s">
        <v>6753</v>
      </c>
      <c r="P1179" t="s">
        <v>7551</v>
      </c>
      <c r="Q1179">
        <v>5</v>
      </c>
      <c r="R1179">
        <v>3</v>
      </c>
      <c r="S1179">
        <v>1.11</v>
      </c>
      <c r="T1179">
        <v>2.47</v>
      </c>
      <c r="U1179">
        <v>264.28</v>
      </c>
      <c r="V1179">
        <v>90.90000000000001</v>
      </c>
      <c r="W1179">
        <v>2.42</v>
      </c>
      <c r="X1179">
        <v>6.33</v>
      </c>
      <c r="Y1179">
        <v>0</v>
      </c>
      <c r="Z1179">
        <v>2</v>
      </c>
      <c r="AA1179" t="s">
        <v>4708</v>
      </c>
      <c r="AB1179">
        <v>0</v>
      </c>
      <c r="AC1179">
        <v>2</v>
      </c>
      <c r="AD1179">
        <v>5.136666666666667</v>
      </c>
      <c r="AF1179" t="s">
        <v>7586</v>
      </c>
      <c r="AI1179">
        <v>0</v>
      </c>
      <c r="AJ1179">
        <v>0</v>
      </c>
      <c r="AK1179" t="s">
        <v>7606</v>
      </c>
      <c r="AL1179" t="s">
        <v>7606</v>
      </c>
    </row>
    <row r="1180" spans="1:38">
      <c r="A1180" t="s">
        <v>5705</v>
      </c>
      <c r="B1180" t="s">
        <v>4846</v>
      </c>
      <c r="C1180" t="s">
        <v>4849</v>
      </c>
      <c r="D1180">
        <v>732</v>
      </c>
      <c r="E1180" t="s">
        <v>4851</v>
      </c>
      <c r="F1180">
        <v>6.13</v>
      </c>
      <c r="G1180">
        <v>0</v>
      </c>
      <c r="H1180">
        <v>1</v>
      </c>
      <c r="I1180" t="s">
        <v>5729</v>
      </c>
      <c r="K1180" t="s">
        <v>6679</v>
      </c>
      <c r="L1180" t="s">
        <v>6680</v>
      </c>
      <c r="M1180" t="s">
        <v>6710</v>
      </c>
      <c r="N1180">
        <v>9</v>
      </c>
      <c r="O1180" t="s">
        <v>6756</v>
      </c>
      <c r="P1180" t="s">
        <v>7552</v>
      </c>
      <c r="Q1180">
        <v>10</v>
      </c>
      <c r="R1180">
        <v>2</v>
      </c>
      <c r="S1180">
        <v>5.03</v>
      </c>
      <c r="T1180">
        <v>7.12</v>
      </c>
      <c r="U1180">
        <v>681.88</v>
      </c>
      <c r="V1180">
        <v>134.12</v>
      </c>
      <c r="W1180">
        <v>5.64</v>
      </c>
      <c r="X1180">
        <v>3.75</v>
      </c>
      <c r="Y1180">
        <v>7.17</v>
      </c>
      <c r="Z1180">
        <v>3</v>
      </c>
      <c r="AA1180" t="s">
        <v>4708</v>
      </c>
      <c r="AB1180">
        <v>2</v>
      </c>
      <c r="AC1180">
        <v>13</v>
      </c>
      <c r="AD1180">
        <v>1.5</v>
      </c>
      <c r="AF1180" t="s">
        <v>7586</v>
      </c>
      <c r="AI1180">
        <v>0</v>
      </c>
      <c r="AJ1180">
        <v>0</v>
      </c>
      <c r="AK1180" t="s">
        <v>7609</v>
      </c>
      <c r="AL1180" t="s">
        <v>7609</v>
      </c>
    </row>
    <row r="1181" spans="1:38">
      <c r="A1181" t="s">
        <v>5706</v>
      </c>
      <c r="B1181" t="s">
        <v>4846</v>
      </c>
      <c r="C1181" t="s">
        <v>4849</v>
      </c>
      <c r="D1181">
        <v>743.1799999999999</v>
      </c>
      <c r="E1181" t="s">
        <v>4851</v>
      </c>
      <c r="F1181">
        <v>6.13</v>
      </c>
      <c r="G1181">
        <v>0.6899999999999999</v>
      </c>
      <c r="H1181">
        <v>2</v>
      </c>
      <c r="I1181" t="s">
        <v>5731</v>
      </c>
      <c r="J1181" t="s">
        <v>6678</v>
      </c>
      <c r="K1181" t="s">
        <v>6679</v>
      </c>
      <c r="L1181" t="s">
        <v>6680</v>
      </c>
      <c r="M1181" t="s">
        <v>6698</v>
      </c>
      <c r="N1181">
        <v>8</v>
      </c>
      <c r="O1181" t="s">
        <v>6744</v>
      </c>
      <c r="P1181" t="s">
        <v>7553</v>
      </c>
      <c r="Q1181">
        <v>9</v>
      </c>
      <c r="R1181">
        <v>1</v>
      </c>
      <c r="S1181">
        <v>2.82</v>
      </c>
      <c r="T1181">
        <v>4.83</v>
      </c>
      <c r="U1181">
        <v>625.1799999999999</v>
      </c>
      <c r="V1181">
        <v>116.97</v>
      </c>
      <c r="W1181">
        <v>3.69</v>
      </c>
      <c r="X1181">
        <v>-2.11</v>
      </c>
      <c r="Y1181">
        <v>6.06</v>
      </c>
      <c r="Z1181">
        <v>4</v>
      </c>
      <c r="AA1181" t="s">
        <v>4708</v>
      </c>
      <c r="AB1181">
        <v>1</v>
      </c>
      <c r="AC1181">
        <v>7</v>
      </c>
      <c r="AD1181">
        <v>2.609333333333333</v>
      </c>
      <c r="AF1181" t="s">
        <v>7586</v>
      </c>
      <c r="AI1181">
        <v>0</v>
      </c>
      <c r="AJ1181">
        <v>0</v>
      </c>
    </row>
    <row r="1182" spans="1:38">
      <c r="A1182" t="s">
        <v>5707</v>
      </c>
      <c r="B1182" t="s">
        <v>4846</v>
      </c>
      <c r="C1182" t="s">
        <v>4849</v>
      </c>
      <c r="D1182">
        <v>750</v>
      </c>
      <c r="E1182" t="s">
        <v>4851</v>
      </c>
      <c r="F1182">
        <v>6.12</v>
      </c>
      <c r="G1182">
        <v>0.6</v>
      </c>
      <c r="H1182">
        <v>2</v>
      </c>
      <c r="I1182" t="s">
        <v>5730</v>
      </c>
      <c r="K1182" t="s">
        <v>6679</v>
      </c>
      <c r="L1182" t="s">
        <v>6680</v>
      </c>
      <c r="M1182" t="s">
        <v>6715</v>
      </c>
      <c r="N1182">
        <v>9</v>
      </c>
      <c r="O1182" t="s">
        <v>6761</v>
      </c>
      <c r="P1182" t="s">
        <v>7554</v>
      </c>
      <c r="Q1182">
        <v>12</v>
      </c>
      <c r="R1182">
        <v>2</v>
      </c>
      <c r="S1182">
        <v>6.02</v>
      </c>
      <c r="T1182">
        <v>8.02</v>
      </c>
      <c r="U1182">
        <v>914.39</v>
      </c>
      <c r="V1182">
        <v>226.62</v>
      </c>
      <c r="W1182">
        <v>7.7</v>
      </c>
      <c r="X1182">
        <v>3.64</v>
      </c>
      <c r="Y1182">
        <v>0</v>
      </c>
      <c r="Z1182">
        <v>5</v>
      </c>
      <c r="AA1182" t="s">
        <v>4708</v>
      </c>
      <c r="AB1182">
        <v>3</v>
      </c>
      <c r="AC1182">
        <v>15</v>
      </c>
      <c r="AD1182">
        <v>1.5</v>
      </c>
      <c r="AF1182" t="s">
        <v>7586</v>
      </c>
      <c r="AI1182">
        <v>0</v>
      </c>
      <c r="AJ1182">
        <v>0</v>
      </c>
      <c r="AK1182" t="s">
        <v>7613</v>
      </c>
      <c r="AL1182" t="s">
        <v>7613</v>
      </c>
    </row>
    <row r="1183" spans="1:38">
      <c r="A1183" t="s">
        <v>5708</v>
      </c>
      <c r="B1183" t="s">
        <v>4846</v>
      </c>
      <c r="C1183" t="s">
        <v>4849</v>
      </c>
      <c r="D1183">
        <v>760</v>
      </c>
      <c r="E1183" t="s">
        <v>4851</v>
      </c>
      <c r="F1183">
        <v>6.12</v>
      </c>
      <c r="G1183">
        <v>0.91</v>
      </c>
      <c r="H1183">
        <v>3</v>
      </c>
      <c r="I1183" t="s">
        <v>5729</v>
      </c>
      <c r="K1183" t="s">
        <v>6679</v>
      </c>
      <c r="M1183" t="s">
        <v>6723</v>
      </c>
      <c r="N1183">
        <v>8</v>
      </c>
      <c r="O1183" t="s">
        <v>6769</v>
      </c>
      <c r="P1183" t="s">
        <v>7555</v>
      </c>
      <c r="Q1183">
        <v>8</v>
      </c>
      <c r="R1183">
        <v>3</v>
      </c>
      <c r="S1183">
        <v>4.53</v>
      </c>
      <c r="T1183">
        <v>6.5</v>
      </c>
      <c r="U1183">
        <v>655.55</v>
      </c>
      <c r="V1183">
        <v>147.51</v>
      </c>
      <c r="W1183">
        <v>5.93</v>
      </c>
      <c r="X1183">
        <v>4.2</v>
      </c>
      <c r="Y1183">
        <v>0</v>
      </c>
      <c r="Z1183">
        <v>4</v>
      </c>
      <c r="AA1183" t="s">
        <v>4708</v>
      </c>
      <c r="AB1183">
        <v>2</v>
      </c>
      <c r="AC1183">
        <v>11</v>
      </c>
      <c r="AD1183">
        <v>1.166666666666667</v>
      </c>
      <c r="AF1183" t="s">
        <v>7586</v>
      </c>
      <c r="AI1183">
        <v>0</v>
      </c>
      <c r="AJ1183">
        <v>0</v>
      </c>
      <c r="AK1183" t="s">
        <v>7620</v>
      </c>
      <c r="AL1183" t="s">
        <v>7620</v>
      </c>
    </row>
    <row r="1184" spans="1:38">
      <c r="A1184" t="s">
        <v>5708</v>
      </c>
      <c r="B1184" t="s">
        <v>4846</v>
      </c>
      <c r="C1184" t="s">
        <v>4849</v>
      </c>
      <c r="D1184">
        <v>760</v>
      </c>
      <c r="E1184" t="s">
        <v>4851</v>
      </c>
      <c r="F1184">
        <v>6.12</v>
      </c>
      <c r="G1184">
        <v>0.91</v>
      </c>
      <c r="H1184">
        <v>3</v>
      </c>
      <c r="I1184" t="s">
        <v>5729</v>
      </c>
      <c r="K1184" t="s">
        <v>6679</v>
      </c>
      <c r="L1184" t="s">
        <v>6680</v>
      </c>
      <c r="M1184" t="s">
        <v>6724</v>
      </c>
      <c r="N1184">
        <v>9</v>
      </c>
      <c r="O1184" t="s">
        <v>6770</v>
      </c>
      <c r="P1184" t="s">
        <v>7555</v>
      </c>
      <c r="Q1184">
        <v>8</v>
      </c>
      <c r="R1184">
        <v>3</v>
      </c>
      <c r="S1184">
        <v>4.53</v>
      </c>
      <c r="T1184">
        <v>6.5</v>
      </c>
      <c r="U1184">
        <v>655.55</v>
      </c>
      <c r="V1184">
        <v>147.51</v>
      </c>
      <c r="W1184">
        <v>5.93</v>
      </c>
      <c r="X1184">
        <v>4.2</v>
      </c>
      <c r="Y1184">
        <v>0</v>
      </c>
      <c r="Z1184">
        <v>4</v>
      </c>
      <c r="AA1184" t="s">
        <v>4708</v>
      </c>
      <c r="AB1184">
        <v>2</v>
      </c>
      <c r="AC1184">
        <v>11</v>
      </c>
      <c r="AD1184">
        <v>1.166666666666667</v>
      </c>
      <c r="AF1184" t="s">
        <v>7586</v>
      </c>
      <c r="AI1184">
        <v>0</v>
      </c>
      <c r="AJ1184">
        <v>0</v>
      </c>
      <c r="AK1184" t="s">
        <v>7594</v>
      </c>
      <c r="AL1184" t="s">
        <v>7594</v>
      </c>
    </row>
    <row r="1185" spans="1:38">
      <c r="A1185" t="s">
        <v>5709</v>
      </c>
      <c r="B1185" t="s">
        <v>4846</v>
      </c>
      <c r="C1185" t="s">
        <v>4849</v>
      </c>
      <c r="D1185">
        <v>770</v>
      </c>
      <c r="E1185" t="s">
        <v>4851</v>
      </c>
      <c r="F1185">
        <v>6.11</v>
      </c>
      <c r="G1185">
        <v>0.03</v>
      </c>
      <c r="H1185">
        <v>3</v>
      </c>
      <c r="I1185" t="s">
        <v>5730</v>
      </c>
      <c r="K1185" t="s">
        <v>6679</v>
      </c>
      <c r="L1185" t="s">
        <v>6680</v>
      </c>
      <c r="M1185" t="s">
        <v>6725</v>
      </c>
      <c r="N1185">
        <v>9</v>
      </c>
      <c r="O1185" t="s">
        <v>6771</v>
      </c>
      <c r="P1185" t="s">
        <v>7556</v>
      </c>
      <c r="Q1185">
        <v>3</v>
      </c>
      <c r="R1185">
        <v>1</v>
      </c>
      <c r="S1185">
        <v>3.52</v>
      </c>
      <c r="T1185">
        <v>6.14</v>
      </c>
      <c r="U1185">
        <v>432.35</v>
      </c>
      <c r="V1185">
        <v>51.46</v>
      </c>
      <c r="W1185">
        <v>6.22</v>
      </c>
      <c r="X1185">
        <v>4.62</v>
      </c>
      <c r="Y1185">
        <v>0</v>
      </c>
      <c r="Z1185">
        <v>3</v>
      </c>
      <c r="AA1185" t="s">
        <v>4708</v>
      </c>
      <c r="AB1185">
        <v>1</v>
      </c>
      <c r="AC1185">
        <v>6</v>
      </c>
      <c r="AD1185">
        <v>3.556547619047619</v>
      </c>
      <c r="AF1185" t="s">
        <v>7586</v>
      </c>
      <c r="AI1185">
        <v>0</v>
      </c>
      <c r="AJ1185">
        <v>0</v>
      </c>
      <c r="AK1185" t="s">
        <v>7621</v>
      </c>
      <c r="AL1185" t="s">
        <v>7621</v>
      </c>
    </row>
    <row r="1186" spans="1:38">
      <c r="A1186" t="s">
        <v>5710</v>
      </c>
      <c r="B1186" t="s">
        <v>4846</v>
      </c>
      <c r="C1186" t="s">
        <v>4849</v>
      </c>
      <c r="D1186">
        <v>800</v>
      </c>
      <c r="E1186" t="s">
        <v>4851</v>
      </c>
      <c r="F1186">
        <v>6.1</v>
      </c>
      <c r="G1186">
        <v>0.97</v>
      </c>
      <c r="H1186">
        <v>3</v>
      </c>
      <c r="I1186" t="s">
        <v>5729</v>
      </c>
      <c r="K1186" t="s">
        <v>6679</v>
      </c>
      <c r="M1186" t="s">
        <v>6723</v>
      </c>
      <c r="N1186">
        <v>8</v>
      </c>
      <c r="O1186" t="s">
        <v>6769</v>
      </c>
      <c r="P1186" t="s">
        <v>7557</v>
      </c>
      <c r="Q1186">
        <v>9</v>
      </c>
      <c r="R1186">
        <v>3</v>
      </c>
      <c r="S1186">
        <v>3.49</v>
      </c>
      <c r="T1186">
        <v>5.46</v>
      </c>
      <c r="U1186">
        <v>606.6799999999999</v>
      </c>
      <c r="V1186">
        <v>156.74</v>
      </c>
      <c r="W1186">
        <v>5.18</v>
      </c>
      <c r="X1186">
        <v>4.24</v>
      </c>
      <c r="Y1186">
        <v>0</v>
      </c>
      <c r="Z1186">
        <v>4</v>
      </c>
      <c r="AA1186" t="s">
        <v>4708</v>
      </c>
      <c r="AB1186">
        <v>2</v>
      </c>
      <c r="AC1186">
        <v>12</v>
      </c>
      <c r="AD1186">
        <v>1.421666666666667</v>
      </c>
      <c r="AF1186" t="s">
        <v>7586</v>
      </c>
      <c r="AI1186">
        <v>0</v>
      </c>
      <c r="AJ1186">
        <v>0</v>
      </c>
      <c r="AK1186" t="s">
        <v>7620</v>
      </c>
      <c r="AL1186" t="s">
        <v>7620</v>
      </c>
    </row>
    <row r="1187" spans="1:38">
      <c r="A1187" t="s">
        <v>5710</v>
      </c>
      <c r="B1187" t="s">
        <v>4846</v>
      </c>
      <c r="C1187" t="s">
        <v>4849</v>
      </c>
      <c r="D1187">
        <v>800</v>
      </c>
      <c r="E1187" t="s">
        <v>4851</v>
      </c>
      <c r="F1187">
        <v>6.1</v>
      </c>
      <c r="G1187">
        <v>0.97</v>
      </c>
      <c r="H1187">
        <v>3</v>
      </c>
      <c r="I1187" t="s">
        <v>5729</v>
      </c>
      <c r="K1187" t="s">
        <v>6679</v>
      </c>
      <c r="L1187" t="s">
        <v>6680</v>
      </c>
      <c r="M1187" t="s">
        <v>6724</v>
      </c>
      <c r="N1187">
        <v>9</v>
      </c>
      <c r="O1187" t="s">
        <v>6770</v>
      </c>
      <c r="P1187" t="s">
        <v>7557</v>
      </c>
      <c r="Q1187">
        <v>9</v>
      </c>
      <c r="R1187">
        <v>3</v>
      </c>
      <c r="S1187">
        <v>3.49</v>
      </c>
      <c r="T1187">
        <v>5.46</v>
      </c>
      <c r="U1187">
        <v>606.6799999999999</v>
      </c>
      <c r="V1187">
        <v>156.74</v>
      </c>
      <c r="W1187">
        <v>5.18</v>
      </c>
      <c r="X1187">
        <v>4.24</v>
      </c>
      <c r="Y1187">
        <v>0</v>
      </c>
      <c r="Z1187">
        <v>4</v>
      </c>
      <c r="AA1187" t="s">
        <v>4708</v>
      </c>
      <c r="AB1187">
        <v>2</v>
      </c>
      <c r="AC1187">
        <v>12</v>
      </c>
      <c r="AD1187">
        <v>1.421666666666667</v>
      </c>
      <c r="AF1187" t="s">
        <v>7586</v>
      </c>
      <c r="AI1187">
        <v>0</v>
      </c>
      <c r="AJ1187">
        <v>0</v>
      </c>
      <c r="AK1187" t="s">
        <v>7594</v>
      </c>
      <c r="AL1187" t="s">
        <v>7594</v>
      </c>
    </row>
    <row r="1188" spans="1:38">
      <c r="A1188" t="s">
        <v>5711</v>
      </c>
      <c r="B1188" t="s">
        <v>4846</v>
      </c>
      <c r="C1188" t="s">
        <v>4849</v>
      </c>
      <c r="D1188">
        <v>800</v>
      </c>
      <c r="E1188" t="s">
        <v>4851</v>
      </c>
      <c r="F1188">
        <v>6.1</v>
      </c>
      <c r="G1188">
        <v>0.71</v>
      </c>
      <c r="H1188">
        <v>3</v>
      </c>
      <c r="I1188" t="s">
        <v>5730</v>
      </c>
      <c r="K1188" t="s">
        <v>6679</v>
      </c>
      <c r="L1188" t="s">
        <v>6680</v>
      </c>
      <c r="M1188" t="s">
        <v>6726</v>
      </c>
      <c r="N1188">
        <v>9</v>
      </c>
      <c r="O1188" t="s">
        <v>6772</v>
      </c>
      <c r="P1188" t="s">
        <v>7558</v>
      </c>
      <c r="Q1188">
        <v>3</v>
      </c>
      <c r="R1188">
        <v>1</v>
      </c>
      <c r="S1188">
        <v>4.16</v>
      </c>
      <c r="T1188">
        <v>7.25</v>
      </c>
      <c r="U1188">
        <v>409.33</v>
      </c>
      <c r="V1188">
        <v>46.53</v>
      </c>
      <c r="W1188">
        <v>6.53</v>
      </c>
      <c r="X1188">
        <v>3.42</v>
      </c>
      <c r="Y1188">
        <v>0</v>
      </c>
      <c r="Z1188">
        <v>3</v>
      </c>
      <c r="AA1188" t="s">
        <v>4708</v>
      </c>
      <c r="AB1188">
        <v>1</v>
      </c>
      <c r="AC1188">
        <v>6</v>
      </c>
      <c r="AD1188">
        <v>3.48097619047619</v>
      </c>
      <c r="AF1188" t="s">
        <v>7586</v>
      </c>
      <c r="AI1188">
        <v>0</v>
      </c>
      <c r="AJ1188">
        <v>0</v>
      </c>
      <c r="AK1188" t="s">
        <v>7622</v>
      </c>
      <c r="AL1188" t="s">
        <v>7622</v>
      </c>
    </row>
    <row r="1189" spans="1:38">
      <c r="A1189" t="s">
        <v>5712</v>
      </c>
      <c r="B1189" t="s">
        <v>4846</v>
      </c>
      <c r="C1189" t="s">
        <v>4849</v>
      </c>
      <c r="D1189">
        <v>830</v>
      </c>
      <c r="E1189" t="s">
        <v>4851</v>
      </c>
      <c r="F1189">
        <v>6.08</v>
      </c>
      <c r="G1189">
        <v>0.73</v>
      </c>
      <c r="H1189">
        <v>3</v>
      </c>
      <c r="I1189" t="s">
        <v>5729</v>
      </c>
      <c r="K1189" t="s">
        <v>6679</v>
      </c>
      <c r="M1189" t="s">
        <v>6723</v>
      </c>
      <c r="N1189">
        <v>8</v>
      </c>
      <c r="O1189" t="s">
        <v>6769</v>
      </c>
      <c r="P1189" t="s">
        <v>7559</v>
      </c>
      <c r="Q1189">
        <v>9</v>
      </c>
      <c r="R1189">
        <v>5</v>
      </c>
      <c r="S1189">
        <v>3.29</v>
      </c>
      <c r="T1189">
        <v>5.26</v>
      </c>
      <c r="U1189">
        <v>700.8</v>
      </c>
      <c r="V1189">
        <v>192.4</v>
      </c>
      <c r="W1189">
        <v>5.08</v>
      </c>
      <c r="X1189">
        <v>4.23</v>
      </c>
      <c r="Y1189">
        <v>0</v>
      </c>
      <c r="Z1189">
        <v>5</v>
      </c>
      <c r="AA1189" t="s">
        <v>4708</v>
      </c>
      <c r="AB1189">
        <v>2</v>
      </c>
      <c r="AC1189">
        <v>14</v>
      </c>
      <c r="AD1189">
        <v>1.355</v>
      </c>
      <c r="AF1189" t="s">
        <v>7586</v>
      </c>
      <c r="AI1189">
        <v>0</v>
      </c>
      <c r="AJ1189">
        <v>0</v>
      </c>
      <c r="AK1189" t="s">
        <v>7620</v>
      </c>
      <c r="AL1189" t="s">
        <v>7620</v>
      </c>
    </row>
    <row r="1190" spans="1:38">
      <c r="A1190" t="s">
        <v>5713</v>
      </c>
      <c r="B1190" t="s">
        <v>4846</v>
      </c>
      <c r="C1190" t="s">
        <v>4849</v>
      </c>
      <c r="D1190">
        <v>830</v>
      </c>
      <c r="E1190" t="s">
        <v>4851</v>
      </c>
      <c r="F1190">
        <v>6.08</v>
      </c>
      <c r="G1190">
        <v>0.99</v>
      </c>
      <c r="H1190">
        <v>3</v>
      </c>
      <c r="I1190" t="s">
        <v>5730</v>
      </c>
      <c r="K1190" t="s">
        <v>6679</v>
      </c>
      <c r="L1190" t="s">
        <v>6680</v>
      </c>
      <c r="M1190" t="s">
        <v>6717</v>
      </c>
      <c r="N1190">
        <v>9</v>
      </c>
      <c r="O1190" t="s">
        <v>6763</v>
      </c>
      <c r="P1190" t="s">
        <v>7560</v>
      </c>
      <c r="Q1190">
        <v>9</v>
      </c>
      <c r="R1190">
        <v>2</v>
      </c>
      <c r="S1190">
        <v>6.06</v>
      </c>
      <c r="T1190">
        <v>8.050000000000001</v>
      </c>
      <c r="U1190">
        <v>862.58</v>
      </c>
      <c r="V1190">
        <v>174.25</v>
      </c>
      <c r="W1190">
        <v>7.32</v>
      </c>
      <c r="X1190">
        <v>3.62</v>
      </c>
      <c r="Y1190">
        <v>0</v>
      </c>
      <c r="Z1190">
        <v>4</v>
      </c>
      <c r="AA1190" t="s">
        <v>4708</v>
      </c>
      <c r="AB1190">
        <v>2</v>
      </c>
      <c r="AC1190">
        <v>11</v>
      </c>
      <c r="AD1190">
        <v>1.5</v>
      </c>
      <c r="AF1190" t="s">
        <v>7586</v>
      </c>
      <c r="AI1190">
        <v>0</v>
      </c>
      <c r="AJ1190">
        <v>0</v>
      </c>
      <c r="AK1190" t="s">
        <v>7615</v>
      </c>
      <c r="AL1190" t="s">
        <v>7615</v>
      </c>
    </row>
    <row r="1191" spans="1:38">
      <c r="A1191" t="s">
        <v>5714</v>
      </c>
      <c r="B1191" t="s">
        <v>4846</v>
      </c>
      <c r="C1191" t="s">
        <v>4849</v>
      </c>
      <c r="D1191">
        <v>831.76</v>
      </c>
      <c r="E1191" t="s">
        <v>4851</v>
      </c>
      <c r="F1191">
        <v>6.08</v>
      </c>
      <c r="G1191">
        <v>0</v>
      </c>
      <c r="H1191">
        <v>1</v>
      </c>
      <c r="I1191" t="s">
        <v>5729</v>
      </c>
      <c r="K1191" t="s">
        <v>6679</v>
      </c>
      <c r="M1191" t="s">
        <v>6682</v>
      </c>
      <c r="N1191">
        <v>8</v>
      </c>
      <c r="O1191" t="s">
        <v>6728</v>
      </c>
      <c r="P1191" t="s">
        <v>7561</v>
      </c>
      <c r="Q1191">
        <v>9</v>
      </c>
      <c r="R1191">
        <v>3</v>
      </c>
      <c r="S1191">
        <v>2.95</v>
      </c>
      <c r="T1191">
        <v>3.17</v>
      </c>
      <c r="U1191">
        <v>520.58</v>
      </c>
      <c r="V1191">
        <v>157.33</v>
      </c>
      <c r="W1191">
        <v>2.7</v>
      </c>
      <c r="X1191">
        <v>7.28</v>
      </c>
      <c r="Y1191">
        <v>1.29</v>
      </c>
      <c r="Z1191">
        <v>1</v>
      </c>
      <c r="AA1191" t="s">
        <v>4708</v>
      </c>
      <c r="AB1191">
        <v>1</v>
      </c>
      <c r="AC1191">
        <v>10</v>
      </c>
      <c r="AD1191">
        <v>2.606666666666666</v>
      </c>
      <c r="AE1191" t="s">
        <v>7582</v>
      </c>
      <c r="AF1191" t="s">
        <v>7585</v>
      </c>
      <c r="AI1191">
        <v>0</v>
      </c>
      <c r="AJ1191">
        <v>0</v>
      </c>
      <c r="AK1191" t="s">
        <v>7589</v>
      </c>
      <c r="AL1191" t="s">
        <v>7589</v>
      </c>
    </row>
    <row r="1192" spans="1:38">
      <c r="A1192" t="s">
        <v>5715</v>
      </c>
      <c r="B1192" t="s">
        <v>4846</v>
      </c>
      <c r="C1192" t="s">
        <v>4849</v>
      </c>
      <c r="D1192">
        <v>855</v>
      </c>
      <c r="E1192" t="s">
        <v>4851</v>
      </c>
      <c r="F1192">
        <v>6.07</v>
      </c>
      <c r="G1192">
        <v>1.07</v>
      </c>
      <c r="H1192">
        <v>3</v>
      </c>
      <c r="I1192" t="s">
        <v>5730</v>
      </c>
      <c r="K1192" t="s">
        <v>6679</v>
      </c>
      <c r="L1192" t="s">
        <v>6680</v>
      </c>
      <c r="M1192" t="s">
        <v>6690</v>
      </c>
      <c r="N1192">
        <v>9</v>
      </c>
      <c r="O1192" t="s">
        <v>6736</v>
      </c>
      <c r="P1192" t="s">
        <v>7562</v>
      </c>
      <c r="Q1192">
        <v>6</v>
      </c>
      <c r="R1192">
        <v>2</v>
      </c>
      <c r="S1192">
        <v>3.28</v>
      </c>
      <c r="T1192">
        <v>6.38</v>
      </c>
      <c r="U1192">
        <v>519.5599999999999</v>
      </c>
      <c r="V1192">
        <v>102.68</v>
      </c>
      <c r="W1192">
        <v>6.68</v>
      </c>
      <c r="X1192">
        <v>3.17</v>
      </c>
      <c r="Y1192">
        <v>0</v>
      </c>
      <c r="Z1192">
        <v>5</v>
      </c>
      <c r="AA1192" t="s">
        <v>4708</v>
      </c>
      <c r="AB1192">
        <v>2</v>
      </c>
      <c r="AC1192">
        <v>9</v>
      </c>
      <c r="AD1192">
        <v>2.437333333333333</v>
      </c>
      <c r="AF1192" t="s">
        <v>7586</v>
      </c>
      <c r="AI1192">
        <v>0</v>
      </c>
      <c r="AJ1192">
        <v>0</v>
      </c>
      <c r="AK1192" t="s">
        <v>7595</v>
      </c>
      <c r="AL1192" t="s">
        <v>7595</v>
      </c>
    </row>
    <row r="1193" spans="1:38">
      <c r="A1193" t="s">
        <v>5716</v>
      </c>
      <c r="B1193" t="s">
        <v>4846</v>
      </c>
      <c r="C1193" t="s">
        <v>4849</v>
      </c>
      <c r="D1193">
        <v>870</v>
      </c>
      <c r="E1193" t="s">
        <v>4851</v>
      </c>
      <c r="F1193">
        <v>6.06</v>
      </c>
      <c r="G1193">
        <v>0.23</v>
      </c>
      <c r="H1193">
        <v>2</v>
      </c>
      <c r="I1193" t="s">
        <v>5730</v>
      </c>
      <c r="K1193" t="s">
        <v>6679</v>
      </c>
      <c r="L1193" t="s">
        <v>6680</v>
      </c>
      <c r="M1193" t="s">
        <v>6726</v>
      </c>
      <c r="N1193">
        <v>9</v>
      </c>
      <c r="O1193" t="s">
        <v>6772</v>
      </c>
      <c r="P1193" t="s">
        <v>7563</v>
      </c>
      <c r="Q1193">
        <v>2</v>
      </c>
      <c r="R1193">
        <v>2</v>
      </c>
      <c r="S1193">
        <v>3.55</v>
      </c>
      <c r="T1193">
        <v>6.4</v>
      </c>
      <c r="U1193">
        <v>392.28</v>
      </c>
      <c r="V1193">
        <v>62.32</v>
      </c>
      <c r="W1193">
        <v>5.8</v>
      </c>
      <c r="X1193">
        <v>4.38</v>
      </c>
      <c r="Y1193">
        <v>0</v>
      </c>
      <c r="Z1193">
        <v>3</v>
      </c>
      <c r="AA1193" t="s">
        <v>4708</v>
      </c>
      <c r="AB1193">
        <v>1</v>
      </c>
      <c r="AC1193">
        <v>6</v>
      </c>
      <c r="AD1193">
        <v>3.494428571428572</v>
      </c>
      <c r="AF1193" t="s">
        <v>7586</v>
      </c>
      <c r="AI1193">
        <v>0</v>
      </c>
      <c r="AJ1193">
        <v>0</v>
      </c>
      <c r="AK1193" t="s">
        <v>7622</v>
      </c>
      <c r="AL1193" t="s">
        <v>7622</v>
      </c>
    </row>
    <row r="1194" spans="1:38">
      <c r="A1194" t="s">
        <v>5717</v>
      </c>
      <c r="B1194" t="s">
        <v>4846</v>
      </c>
      <c r="C1194" t="s">
        <v>4849</v>
      </c>
      <c r="D1194">
        <v>886</v>
      </c>
      <c r="E1194" t="s">
        <v>4851</v>
      </c>
      <c r="F1194">
        <v>6.05</v>
      </c>
      <c r="G1194">
        <v>0.41</v>
      </c>
      <c r="H1194">
        <v>2</v>
      </c>
      <c r="I1194" t="s">
        <v>5730</v>
      </c>
      <c r="K1194" t="s">
        <v>6679</v>
      </c>
      <c r="L1194" t="s">
        <v>6680</v>
      </c>
      <c r="M1194" t="s">
        <v>6692</v>
      </c>
      <c r="N1194">
        <v>9</v>
      </c>
      <c r="O1194" t="s">
        <v>6738</v>
      </c>
      <c r="P1194" t="s">
        <v>7564</v>
      </c>
      <c r="Q1194">
        <v>5</v>
      </c>
      <c r="R1194">
        <v>0</v>
      </c>
      <c r="S1194">
        <v>4</v>
      </c>
      <c r="T1194">
        <v>4</v>
      </c>
      <c r="U1194">
        <v>352.35</v>
      </c>
      <c r="V1194">
        <v>72.20999999999999</v>
      </c>
      <c r="W1194">
        <v>4.4</v>
      </c>
      <c r="Y1194">
        <v>0</v>
      </c>
      <c r="Z1194">
        <v>3</v>
      </c>
      <c r="AA1194" t="s">
        <v>4708</v>
      </c>
      <c r="AB1194">
        <v>0</v>
      </c>
      <c r="AC1194">
        <v>3</v>
      </c>
      <c r="AD1194">
        <v>4.5</v>
      </c>
      <c r="AF1194" t="s">
        <v>7585</v>
      </c>
      <c r="AI1194">
        <v>0</v>
      </c>
      <c r="AJ1194">
        <v>0</v>
      </c>
      <c r="AK1194" t="s">
        <v>7597</v>
      </c>
      <c r="AL1194" t="s">
        <v>7597</v>
      </c>
    </row>
    <row r="1195" spans="1:38">
      <c r="A1195" t="s">
        <v>5718</v>
      </c>
      <c r="B1195" t="s">
        <v>4846</v>
      </c>
      <c r="C1195" t="s">
        <v>4849</v>
      </c>
      <c r="D1195">
        <v>900</v>
      </c>
      <c r="E1195" t="s">
        <v>4851</v>
      </c>
      <c r="F1195">
        <v>6.05</v>
      </c>
      <c r="G1195">
        <v>0.93</v>
      </c>
      <c r="H1195">
        <v>3</v>
      </c>
      <c r="I1195" t="s">
        <v>5730</v>
      </c>
      <c r="K1195" t="s">
        <v>6679</v>
      </c>
      <c r="L1195" t="s">
        <v>6680</v>
      </c>
      <c r="M1195" t="s">
        <v>6720</v>
      </c>
      <c r="N1195">
        <v>9</v>
      </c>
      <c r="O1195" t="s">
        <v>6766</v>
      </c>
      <c r="P1195" t="s">
        <v>7565</v>
      </c>
      <c r="Q1195">
        <v>5</v>
      </c>
      <c r="R1195">
        <v>1</v>
      </c>
      <c r="S1195">
        <v>1.85</v>
      </c>
      <c r="T1195">
        <v>4.75</v>
      </c>
      <c r="U1195">
        <v>475.59</v>
      </c>
      <c r="V1195">
        <v>66.84</v>
      </c>
      <c r="W1195">
        <v>5.99</v>
      </c>
      <c r="X1195">
        <v>4.15</v>
      </c>
      <c r="Y1195">
        <v>0.13</v>
      </c>
      <c r="Z1195">
        <v>3</v>
      </c>
      <c r="AA1195" t="s">
        <v>4708</v>
      </c>
      <c r="AB1195">
        <v>1</v>
      </c>
      <c r="AC1195">
        <v>6</v>
      </c>
      <c r="AD1195">
        <v>4.132690476190477</v>
      </c>
      <c r="AF1195" t="s">
        <v>7586</v>
      </c>
      <c r="AI1195">
        <v>0</v>
      </c>
      <c r="AJ1195">
        <v>0</v>
      </c>
      <c r="AK1195" t="s">
        <v>7618</v>
      </c>
      <c r="AL1195" t="s">
        <v>7618</v>
      </c>
    </row>
    <row r="1196" spans="1:38">
      <c r="A1196" t="s">
        <v>5719</v>
      </c>
      <c r="B1196" t="s">
        <v>4846</v>
      </c>
      <c r="C1196" t="s">
        <v>4849</v>
      </c>
      <c r="D1196">
        <v>930</v>
      </c>
      <c r="E1196" t="s">
        <v>4851</v>
      </c>
      <c r="F1196">
        <v>6.03</v>
      </c>
      <c r="G1196">
        <v>1</v>
      </c>
      <c r="H1196">
        <v>3</v>
      </c>
      <c r="I1196" t="s">
        <v>5729</v>
      </c>
      <c r="K1196" t="s">
        <v>6679</v>
      </c>
      <c r="M1196" t="s">
        <v>6723</v>
      </c>
      <c r="N1196">
        <v>8</v>
      </c>
      <c r="O1196" t="s">
        <v>6769</v>
      </c>
      <c r="P1196" t="s">
        <v>7566</v>
      </c>
      <c r="Q1196">
        <v>8</v>
      </c>
      <c r="R1196">
        <v>3</v>
      </c>
      <c r="S1196">
        <v>3.76</v>
      </c>
      <c r="T1196">
        <v>5.73</v>
      </c>
      <c r="U1196">
        <v>594.65</v>
      </c>
      <c r="V1196">
        <v>147.51</v>
      </c>
      <c r="W1196">
        <v>5.31</v>
      </c>
      <c r="X1196">
        <v>4.21</v>
      </c>
      <c r="Y1196">
        <v>0</v>
      </c>
      <c r="Z1196">
        <v>4</v>
      </c>
      <c r="AA1196" t="s">
        <v>4708</v>
      </c>
      <c r="AB1196">
        <v>2</v>
      </c>
      <c r="AC1196">
        <v>11</v>
      </c>
      <c r="AD1196">
        <v>1.286666666666667</v>
      </c>
      <c r="AF1196" t="s">
        <v>7586</v>
      </c>
      <c r="AI1196">
        <v>0</v>
      </c>
      <c r="AJ1196">
        <v>0</v>
      </c>
      <c r="AK1196" t="s">
        <v>7620</v>
      </c>
      <c r="AL1196" t="s">
        <v>7620</v>
      </c>
    </row>
    <row r="1197" spans="1:38">
      <c r="A1197" t="s">
        <v>5720</v>
      </c>
      <c r="B1197" t="s">
        <v>4846</v>
      </c>
      <c r="C1197" t="s">
        <v>4849</v>
      </c>
      <c r="D1197">
        <v>930</v>
      </c>
      <c r="E1197" t="s">
        <v>4851</v>
      </c>
      <c r="F1197">
        <v>6.03</v>
      </c>
      <c r="G1197">
        <v>0</v>
      </c>
      <c r="H1197">
        <v>1</v>
      </c>
      <c r="I1197" t="s">
        <v>5729</v>
      </c>
      <c r="K1197" t="s">
        <v>6679</v>
      </c>
      <c r="L1197" t="s">
        <v>6680</v>
      </c>
      <c r="M1197" t="s">
        <v>6706</v>
      </c>
      <c r="N1197">
        <v>9</v>
      </c>
      <c r="O1197" t="s">
        <v>6752</v>
      </c>
      <c r="P1197" t="s">
        <v>7567</v>
      </c>
      <c r="Q1197">
        <v>6</v>
      </c>
      <c r="R1197">
        <v>4</v>
      </c>
      <c r="S1197">
        <v>4.2</v>
      </c>
      <c r="T1197">
        <v>4.33</v>
      </c>
      <c r="U1197">
        <v>475.52</v>
      </c>
      <c r="V1197">
        <v>123.93</v>
      </c>
      <c r="W1197">
        <v>4.48</v>
      </c>
      <c r="X1197">
        <v>8.109999999999999</v>
      </c>
      <c r="Y1197">
        <v>0</v>
      </c>
      <c r="Z1197">
        <v>4</v>
      </c>
      <c r="AA1197" t="s">
        <v>4708</v>
      </c>
      <c r="AB1197">
        <v>0</v>
      </c>
      <c r="AC1197">
        <v>6</v>
      </c>
      <c r="AD1197">
        <v>1.509857142857143</v>
      </c>
      <c r="AF1197" t="s">
        <v>7585</v>
      </c>
      <c r="AI1197">
        <v>0</v>
      </c>
      <c r="AJ1197">
        <v>0</v>
      </c>
      <c r="AK1197" t="s">
        <v>7605</v>
      </c>
      <c r="AL1197" t="s">
        <v>7605</v>
      </c>
    </row>
    <row r="1198" spans="1:38">
      <c r="A1198" t="s">
        <v>5721</v>
      </c>
      <c r="B1198" t="s">
        <v>4846</v>
      </c>
      <c r="C1198" t="s">
        <v>4849</v>
      </c>
      <c r="D1198">
        <v>930</v>
      </c>
      <c r="E1198" t="s">
        <v>4851</v>
      </c>
      <c r="F1198">
        <v>6.03</v>
      </c>
      <c r="G1198">
        <v>0.96</v>
      </c>
      <c r="H1198">
        <v>3</v>
      </c>
      <c r="I1198" t="s">
        <v>5730</v>
      </c>
      <c r="K1198" t="s">
        <v>6679</v>
      </c>
      <c r="L1198" t="s">
        <v>6680</v>
      </c>
      <c r="M1198" t="s">
        <v>6717</v>
      </c>
      <c r="N1198">
        <v>9</v>
      </c>
      <c r="O1198" t="s">
        <v>6763</v>
      </c>
      <c r="P1198" t="s">
        <v>7568</v>
      </c>
      <c r="Q1198">
        <v>9</v>
      </c>
      <c r="R1198">
        <v>2</v>
      </c>
      <c r="S1198">
        <v>5.39</v>
      </c>
      <c r="T1198">
        <v>7.38</v>
      </c>
      <c r="U1198">
        <v>828.14</v>
      </c>
      <c r="V1198">
        <v>174.25</v>
      </c>
      <c r="W1198">
        <v>6.67</v>
      </c>
      <c r="X1198">
        <v>3.62</v>
      </c>
      <c r="Y1198">
        <v>0</v>
      </c>
      <c r="Z1198">
        <v>4</v>
      </c>
      <c r="AA1198" t="s">
        <v>4708</v>
      </c>
      <c r="AB1198">
        <v>2</v>
      </c>
      <c r="AC1198">
        <v>11</v>
      </c>
      <c r="AD1198">
        <v>1.5</v>
      </c>
      <c r="AF1198" t="s">
        <v>7586</v>
      </c>
      <c r="AI1198">
        <v>0</v>
      </c>
      <c r="AJ1198">
        <v>0</v>
      </c>
      <c r="AK1198" t="s">
        <v>7615</v>
      </c>
      <c r="AL1198" t="s">
        <v>7615</v>
      </c>
    </row>
    <row r="1199" spans="1:38">
      <c r="A1199" t="s">
        <v>5722</v>
      </c>
      <c r="B1199" t="s">
        <v>4846</v>
      </c>
      <c r="C1199" t="s">
        <v>4849</v>
      </c>
      <c r="D1199">
        <v>930</v>
      </c>
      <c r="E1199" t="s">
        <v>4851</v>
      </c>
      <c r="F1199">
        <v>6.03</v>
      </c>
      <c r="G1199">
        <v>0.46</v>
      </c>
      <c r="H1199">
        <v>3</v>
      </c>
      <c r="I1199" t="s">
        <v>5730</v>
      </c>
      <c r="K1199" t="s">
        <v>6679</v>
      </c>
      <c r="L1199" t="s">
        <v>6680</v>
      </c>
      <c r="M1199" t="s">
        <v>6715</v>
      </c>
      <c r="N1199">
        <v>9</v>
      </c>
      <c r="O1199" t="s">
        <v>6761</v>
      </c>
      <c r="P1199" t="s">
        <v>7569</v>
      </c>
      <c r="U1199">
        <v>879.5</v>
      </c>
      <c r="Y1199">
        <v>0</v>
      </c>
      <c r="AI1199">
        <v>0</v>
      </c>
      <c r="AJ1199">
        <v>0</v>
      </c>
      <c r="AK1199" t="s">
        <v>7613</v>
      </c>
      <c r="AL1199" t="s">
        <v>7613</v>
      </c>
    </row>
    <row r="1200" spans="1:38">
      <c r="A1200" t="s">
        <v>5723</v>
      </c>
      <c r="B1200" t="s">
        <v>4846</v>
      </c>
      <c r="C1200" t="s">
        <v>4849</v>
      </c>
      <c r="D1200">
        <v>932</v>
      </c>
      <c r="E1200" t="s">
        <v>4851</v>
      </c>
      <c r="F1200">
        <v>6.03</v>
      </c>
      <c r="G1200">
        <v>1.02</v>
      </c>
      <c r="H1200">
        <v>3</v>
      </c>
      <c r="I1200" t="s">
        <v>5730</v>
      </c>
      <c r="K1200" t="s">
        <v>6679</v>
      </c>
      <c r="L1200" t="s">
        <v>6680</v>
      </c>
      <c r="M1200" t="s">
        <v>6690</v>
      </c>
      <c r="N1200">
        <v>9</v>
      </c>
      <c r="O1200" t="s">
        <v>6736</v>
      </c>
      <c r="P1200" t="s">
        <v>7570</v>
      </c>
      <c r="Q1200">
        <v>5</v>
      </c>
      <c r="R1200">
        <v>1</v>
      </c>
      <c r="S1200">
        <v>3.03</v>
      </c>
      <c r="T1200">
        <v>5.99</v>
      </c>
      <c r="U1200">
        <v>414.46</v>
      </c>
      <c r="V1200">
        <v>73.58</v>
      </c>
      <c r="W1200">
        <v>5.82</v>
      </c>
      <c r="X1200">
        <v>3.86</v>
      </c>
      <c r="Y1200">
        <v>0</v>
      </c>
      <c r="Z1200">
        <v>4</v>
      </c>
      <c r="AA1200" t="s">
        <v>4708</v>
      </c>
      <c r="AB1200">
        <v>1</v>
      </c>
      <c r="AC1200">
        <v>7</v>
      </c>
      <c r="AD1200">
        <v>3.929333333333334</v>
      </c>
      <c r="AF1200" t="s">
        <v>7586</v>
      </c>
      <c r="AI1200">
        <v>0</v>
      </c>
      <c r="AJ1200">
        <v>0</v>
      </c>
      <c r="AK1200" t="s">
        <v>7595</v>
      </c>
      <c r="AL1200" t="s">
        <v>7595</v>
      </c>
    </row>
    <row r="1201" spans="1:38">
      <c r="A1201" t="s">
        <v>5724</v>
      </c>
      <c r="B1201" t="s">
        <v>4846</v>
      </c>
      <c r="C1201" t="s">
        <v>4849</v>
      </c>
      <c r="D1201">
        <v>959</v>
      </c>
      <c r="E1201" t="s">
        <v>4851</v>
      </c>
      <c r="F1201">
        <v>6.02</v>
      </c>
      <c r="G1201">
        <v>0.6899999999999999</v>
      </c>
      <c r="H1201">
        <v>2</v>
      </c>
      <c r="I1201" t="s">
        <v>5729</v>
      </c>
      <c r="K1201" t="s">
        <v>6679</v>
      </c>
      <c r="L1201" t="s">
        <v>6680</v>
      </c>
      <c r="M1201" t="s">
        <v>6716</v>
      </c>
      <c r="N1201">
        <v>9</v>
      </c>
      <c r="O1201" t="s">
        <v>6762</v>
      </c>
      <c r="P1201" t="s">
        <v>7571</v>
      </c>
      <c r="Q1201">
        <v>6</v>
      </c>
      <c r="R1201">
        <v>3</v>
      </c>
      <c r="S1201">
        <v>1.31</v>
      </c>
      <c r="T1201">
        <v>2.26</v>
      </c>
      <c r="U1201">
        <v>360.37</v>
      </c>
      <c r="V1201">
        <v>95.58</v>
      </c>
      <c r="W1201">
        <v>3.23</v>
      </c>
      <c r="X1201">
        <v>7.09</v>
      </c>
      <c r="Y1201">
        <v>0.79</v>
      </c>
      <c r="Z1201">
        <v>4</v>
      </c>
      <c r="AA1201" t="s">
        <v>4708</v>
      </c>
      <c r="AB1201">
        <v>0</v>
      </c>
      <c r="AC1201">
        <v>3</v>
      </c>
      <c r="AD1201">
        <v>4.97802380952381</v>
      </c>
      <c r="AF1201" t="s">
        <v>7585</v>
      </c>
      <c r="AI1201">
        <v>0</v>
      </c>
      <c r="AJ1201">
        <v>0</v>
      </c>
      <c r="AK1201" t="s">
        <v>7614</v>
      </c>
      <c r="AL1201" t="s">
        <v>7614</v>
      </c>
    </row>
    <row r="1202" spans="1:38">
      <c r="A1202" t="s">
        <v>5725</v>
      </c>
      <c r="B1202" t="s">
        <v>4846</v>
      </c>
      <c r="C1202" t="s">
        <v>4849</v>
      </c>
      <c r="D1202">
        <v>960</v>
      </c>
      <c r="E1202" t="s">
        <v>4851</v>
      </c>
      <c r="F1202">
        <v>6.02</v>
      </c>
      <c r="G1202">
        <v>0.42</v>
      </c>
      <c r="H1202">
        <v>3</v>
      </c>
      <c r="I1202" t="s">
        <v>5730</v>
      </c>
      <c r="K1202" t="s">
        <v>6679</v>
      </c>
      <c r="L1202" t="s">
        <v>6680</v>
      </c>
      <c r="M1202" t="s">
        <v>6726</v>
      </c>
      <c r="N1202">
        <v>9</v>
      </c>
      <c r="O1202" t="s">
        <v>6772</v>
      </c>
      <c r="P1202" t="s">
        <v>7572</v>
      </c>
      <c r="Q1202">
        <v>3</v>
      </c>
      <c r="R1202">
        <v>1</v>
      </c>
      <c r="S1202">
        <v>3.43</v>
      </c>
      <c r="T1202">
        <v>6.52</v>
      </c>
      <c r="U1202">
        <v>396.89</v>
      </c>
      <c r="V1202">
        <v>46.53</v>
      </c>
      <c r="W1202">
        <v>6.42</v>
      </c>
      <c r="X1202">
        <v>3.43</v>
      </c>
      <c r="Y1202">
        <v>0</v>
      </c>
      <c r="Z1202">
        <v>4</v>
      </c>
      <c r="AA1202" t="s">
        <v>4708</v>
      </c>
      <c r="AB1202">
        <v>1</v>
      </c>
      <c r="AC1202">
        <v>6</v>
      </c>
      <c r="AD1202">
        <v>3.854833333333334</v>
      </c>
      <c r="AF1202" t="s">
        <v>7586</v>
      </c>
      <c r="AI1202">
        <v>0</v>
      </c>
      <c r="AJ1202">
        <v>0</v>
      </c>
      <c r="AK1202" t="s">
        <v>7622</v>
      </c>
      <c r="AL1202" t="s">
        <v>7622</v>
      </c>
    </row>
    <row r="1203" spans="1:38">
      <c r="A1203" t="s">
        <v>5726</v>
      </c>
      <c r="B1203" t="s">
        <v>4846</v>
      </c>
      <c r="C1203" t="s">
        <v>4849</v>
      </c>
      <c r="D1203">
        <v>960</v>
      </c>
      <c r="E1203" t="s">
        <v>4851</v>
      </c>
      <c r="F1203">
        <v>6.02</v>
      </c>
      <c r="G1203">
        <v>0.31</v>
      </c>
      <c r="H1203">
        <v>3</v>
      </c>
      <c r="I1203" t="s">
        <v>5730</v>
      </c>
      <c r="K1203" t="s">
        <v>6679</v>
      </c>
      <c r="L1203" t="s">
        <v>6680</v>
      </c>
      <c r="M1203" t="s">
        <v>6726</v>
      </c>
      <c r="N1203">
        <v>9</v>
      </c>
      <c r="O1203" t="s">
        <v>6772</v>
      </c>
      <c r="P1203" t="s">
        <v>7573</v>
      </c>
      <c r="Q1203">
        <v>2</v>
      </c>
      <c r="R1203">
        <v>2</v>
      </c>
      <c r="S1203">
        <v>2.82</v>
      </c>
      <c r="T1203">
        <v>5.66</v>
      </c>
      <c r="U1203">
        <v>379.84</v>
      </c>
      <c r="V1203">
        <v>62.32</v>
      </c>
      <c r="W1203">
        <v>5.68</v>
      </c>
      <c r="X1203">
        <v>4.39</v>
      </c>
      <c r="Y1203">
        <v>0</v>
      </c>
      <c r="Z1203">
        <v>4</v>
      </c>
      <c r="AA1203" t="s">
        <v>4708</v>
      </c>
      <c r="AB1203">
        <v>1</v>
      </c>
      <c r="AC1203">
        <v>6</v>
      </c>
      <c r="AD1203">
        <v>3.948285714285714</v>
      </c>
      <c r="AF1203" t="s">
        <v>7586</v>
      </c>
      <c r="AI1203">
        <v>0</v>
      </c>
      <c r="AJ1203">
        <v>0</v>
      </c>
      <c r="AK1203" t="s">
        <v>7622</v>
      </c>
      <c r="AL1203" t="s">
        <v>7622</v>
      </c>
    </row>
  </sheetData>
  <mergeCells count="5">
    <mergeCell ref="A1:J1"/>
    <mergeCell ref="K1:O1"/>
    <mergeCell ref="Q1:AE1"/>
    <mergeCell ref="AF1:AK1"/>
    <mergeCell ref="AL1:AM1"/>
  </mergeCells>
  <conditionalFormatting sqref="AE1:AE120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86"/>
  <sheetViews>
    <sheetView workbookViewId="0"/>
  </sheetViews>
  <sheetFormatPr defaultRowHeight="15"/>
  <sheetData>
    <row r="1" spans="1:39">
      <c r="A1" s="1" t="s">
        <v>7623</v>
      </c>
      <c r="B1" s="1"/>
      <c r="C1" s="1"/>
      <c r="D1" s="1"/>
      <c r="E1" s="1"/>
      <c r="F1" s="1"/>
      <c r="G1" s="1"/>
      <c r="H1" s="1"/>
      <c r="I1" s="1"/>
      <c r="J1" s="1"/>
      <c r="K1" s="1" t="s">
        <v>7624</v>
      </c>
      <c r="L1" s="1"/>
      <c r="M1" s="1"/>
      <c r="N1" s="1"/>
      <c r="O1" s="1"/>
      <c r="P1" s="1" t="s">
        <v>7625</v>
      </c>
      <c r="Q1" s="1" t="s">
        <v>7626</v>
      </c>
      <c r="R1" s="1"/>
      <c r="S1" s="1"/>
      <c r="T1" s="1"/>
      <c r="U1" s="1"/>
      <c r="V1" s="1"/>
      <c r="W1" s="1"/>
      <c r="X1" s="1"/>
      <c r="Y1" s="1"/>
      <c r="Z1" s="1"/>
      <c r="AA1" s="1"/>
      <c r="AB1" s="1"/>
      <c r="AC1" s="1"/>
      <c r="AD1" s="1"/>
      <c r="AE1" s="1"/>
      <c r="AF1" s="1" t="s">
        <v>7627</v>
      </c>
      <c r="AG1" s="1"/>
      <c r="AH1" s="1"/>
      <c r="AI1" s="1"/>
      <c r="AJ1" s="1"/>
      <c r="AK1" s="1"/>
      <c r="AL1" s="1" t="s">
        <v>7628</v>
      </c>
      <c r="AM1" s="1"/>
    </row>
    <row r="2" spans="1:39">
      <c r="A2" s="5" t="s">
        <v>4888</v>
      </c>
      <c r="B2" s="5" t="s">
        <v>4889</v>
      </c>
      <c r="C2" s="5" t="s">
        <v>4780</v>
      </c>
      <c r="D2" s="5" t="s">
        <v>4890</v>
      </c>
      <c r="E2" s="5" t="s">
        <v>4782</v>
      </c>
      <c r="F2" s="5" t="s">
        <v>4891</v>
      </c>
      <c r="G2" s="5" t="s">
        <v>7629</v>
      </c>
      <c r="H2" s="5" t="s">
        <v>7630</v>
      </c>
      <c r="I2" s="5" t="s">
        <v>4894</v>
      </c>
      <c r="J2" s="5" t="s">
        <v>7631</v>
      </c>
      <c r="K2" s="5" t="s">
        <v>4895</v>
      </c>
      <c r="L2" s="5" t="s">
        <v>4896</v>
      </c>
      <c r="M2" s="5" t="s">
        <v>4897</v>
      </c>
      <c r="N2" s="5" t="s">
        <v>4898</v>
      </c>
      <c r="O2" s="5" t="s">
        <v>4899</v>
      </c>
      <c r="P2" s="5" t="s">
        <v>4900</v>
      </c>
      <c r="Q2" s="5" t="s">
        <v>4901</v>
      </c>
      <c r="R2" s="5" t="s">
        <v>4902</v>
      </c>
      <c r="S2" s="5" t="s">
        <v>4903</v>
      </c>
      <c r="T2" s="5" t="s">
        <v>4904</v>
      </c>
      <c r="U2" s="5" t="s">
        <v>4905</v>
      </c>
      <c r="V2" s="5" t="s">
        <v>4906</v>
      </c>
      <c r="W2" s="5" t="s">
        <v>4907</v>
      </c>
      <c r="X2" s="5" t="s">
        <v>4908</v>
      </c>
      <c r="Y2" s="5" t="s">
        <v>4909</v>
      </c>
      <c r="Z2" s="5" t="s">
        <v>4910</v>
      </c>
      <c r="AA2" s="5" t="s">
        <v>4911</v>
      </c>
      <c r="AB2" s="5" t="s">
        <v>4912</v>
      </c>
      <c r="AC2" s="5" t="s">
        <v>4913</v>
      </c>
      <c r="AD2" s="5" t="s">
        <v>4914</v>
      </c>
      <c r="AE2" s="5" t="s">
        <v>4915</v>
      </c>
      <c r="AF2" s="5" t="s">
        <v>4916</v>
      </c>
      <c r="AG2" s="5" t="s">
        <v>4917</v>
      </c>
      <c r="AH2" s="5" t="s">
        <v>4918</v>
      </c>
      <c r="AI2" s="5" t="s">
        <v>4919</v>
      </c>
      <c r="AJ2" s="5" t="s">
        <v>4920</v>
      </c>
      <c r="AK2" s="5" t="s">
        <v>4921</v>
      </c>
      <c r="AL2" s="5" t="s">
        <v>4922</v>
      </c>
      <c r="AM2" s="5" t="s">
        <v>3410</v>
      </c>
    </row>
    <row r="3" spans="1:39">
      <c r="A3" t="s">
        <v>7632</v>
      </c>
      <c r="B3" t="s">
        <v>8141</v>
      </c>
      <c r="C3" t="s">
        <v>4849</v>
      </c>
      <c r="D3">
        <v>300</v>
      </c>
      <c r="E3" t="s">
        <v>4851</v>
      </c>
      <c r="F3">
        <v>6.52</v>
      </c>
      <c r="K3" t="s">
        <v>6679</v>
      </c>
      <c r="M3" t="s">
        <v>8552</v>
      </c>
      <c r="N3">
        <v>8</v>
      </c>
      <c r="O3" t="s">
        <v>8583</v>
      </c>
      <c r="P3" t="s">
        <v>8615</v>
      </c>
      <c r="Q3">
        <v>2</v>
      </c>
      <c r="R3">
        <v>2</v>
      </c>
      <c r="S3">
        <v>5.76</v>
      </c>
      <c r="T3">
        <v>6.31</v>
      </c>
      <c r="U3">
        <v>317.39</v>
      </c>
      <c r="V3">
        <v>53.17</v>
      </c>
      <c r="W3">
        <v>4.49</v>
      </c>
      <c r="Y3">
        <v>7.91</v>
      </c>
      <c r="Z3">
        <v>3</v>
      </c>
      <c r="AA3" t="s">
        <v>4708</v>
      </c>
      <c r="AB3">
        <v>0</v>
      </c>
      <c r="AC3">
        <v>3</v>
      </c>
      <c r="AD3">
        <v>3.5</v>
      </c>
      <c r="AE3" t="s">
        <v>9091</v>
      </c>
      <c r="AF3" t="s">
        <v>7585</v>
      </c>
      <c r="AH3" t="s">
        <v>7587</v>
      </c>
      <c r="AI3">
        <v>3</v>
      </c>
      <c r="AJ3">
        <v>0</v>
      </c>
      <c r="AK3" t="s">
        <v>9094</v>
      </c>
      <c r="AL3" t="s">
        <v>9094</v>
      </c>
      <c r="AM3" t="s">
        <v>9109</v>
      </c>
    </row>
    <row r="4" spans="1:39">
      <c r="A4" t="s">
        <v>7633</v>
      </c>
      <c r="B4" t="s">
        <v>8141</v>
      </c>
      <c r="C4" t="s">
        <v>4849</v>
      </c>
      <c r="D4">
        <v>757</v>
      </c>
      <c r="E4" t="s">
        <v>4851</v>
      </c>
      <c r="F4">
        <v>6.12</v>
      </c>
      <c r="K4" t="s">
        <v>6679</v>
      </c>
      <c r="M4" t="s">
        <v>8553</v>
      </c>
      <c r="N4">
        <v>8</v>
      </c>
      <c r="O4" t="s">
        <v>8584</v>
      </c>
      <c r="P4" t="s">
        <v>8616</v>
      </c>
      <c r="U4">
        <v>1738.97</v>
      </c>
      <c r="Y4">
        <v>0</v>
      </c>
      <c r="AI4">
        <v>0</v>
      </c>
      <c r="AJ4">
        <v>0</v>
      </c>
      <c r="AK4" t="s">
        <v>9095</v>
      </c>
      <c r="AL4" t="s">
        <v>9095</v>
      </c>
      <c r="AM4" t="s">
        <v>9109</v>
      </c>
    </row>
    <row r="5" spans="1:39">
      <c r="A5" t="s">
        <v>7634</v>
      </c>
      <c r="B5" t="s">
        <v>4847</v>
      </c>
      <c r="C5" t="s">
        <v>4849</v>
      </c>
      <c r="D5">
        <v>0.3</v>
      </c>
      <c r="E5" t="s">
        <v>4851</v>
      </c>
      <c r="F5">
        <v>9.52</v>
      </c>
      <c r="I5" t="s">
        <v>8142</v>
      </c>
      <c r="K5" t="s">
        <v>6679</v>
      </c>
      <c r="M5" t="s">
        <v>8554</v>
      </c>
      <c r="N5">
        <v>8</v>
      </c>
      <c r="O5" t="s">
        <v>8585</v>
      </c>
      <c r="Y5">
        <v>0</v>
      </c>
      <c r="AM5" t="s">
        <v>9109</v>
      </c>
    </row>
    <row r="6" spans="1:39">
      <c r="A6" t="s">
        <v>7635</v>
      </c>
      <c r="B6" t="s">
        <v>4847</v>
      </c>
      <c r="C6" t="s">
        <v>4849</v>
      </c>
      <c r="D6">
        <v>0.3</v>
      </c>
      <c r="E6" t="s">
        <v>4851</v>
      </c>
      <c r="F6">
        <v>9.52</v>
      </c>
      <c r="I6" t="s">
        <v>8143</v>
      </c>
      <c r="K6" t="s">
        <v>6679</v>
      </c>
      <c r="L6" t="s">
        <v>6680</v>
      </c>
      <c r="M6" t="s">
        <v>8555</v>
      </c>
      <c r="N6">
        <v>9</v>
      </c>
      <c r="O6" t="s">
        <v>8586</v>
      </c>
      <c r="Y6">
        <v>0</v>
      </c>
      <c r="AM6" t="s">
        <v>9109</v>
      </c>
    </row>
    <row r="7" spans="1:39">
      <c r="A7" t="s">
        <v>7636</v>
      </c>
      <c r="B7" t="s">
        <v>4847</v>
      </c>
      <c r="C7" t="s">
        <v>4849</v>
      </c>
      <c r="D7">
        <v>0.3</v>
      </c>
      <c r="E7" t="s">
        <v>4851</v>
      </c>
      <c r="F7">
        <v>9.52</v>
      </c>
      <c r="I7" t="s">
        <v>8144</v>
      </c>
      <c r="K7" t="s">
        <v>6679</v>
      </c>
      <c r="L7" t="s">
        <v>6680</v>
      </c>
      <c r="M7" t="s">
        <v>8555</v>
      </c>
      <c r="N7">
        <v>9</v>
      </c>
      <c r="O7" t="s">
        <v>8586</v>
      </c>
      <c r="Y7">
        <v>0</v>
      </c>
      <c r="AM7" t="s">
        <v>9109</v>
      </c>
    </row>
    <row r="8" spans="1:39">
      <c r="A8" t="s">
        <v>7637</v>
      </c>
      <c r="B8" t="s">
        <v>4847</v>
      </c>
      <c r="C8" t="s">
        <v>4849</v>
      </c>
      <c r="D8">
        <v>0.3</v>
      </c>
      <c r="E8" t="s">
        <v>4851</v>
      </c>
      <c r="F8">
        <v>9.52</v>
      </c>
      <c r="I8" t="s">
        <v>8145</v>
      </c>
      <c r="K8" t="s">
        <v>6679</v>
      </c>
      <c r="L8" t="s">
        <v>6680</v>
      </c>
      <c r="M8" t="s">
        <v>8555</v>
      </c>
      <c r="N8">
        <v>9</v>
      </c>
      <c r="O8" t="s">
        <v>8586</v>
      </c>
      <c r="P8" t="s">
        <v>8617</v>
      </c>
      <c r="Q8">
        <v>10</v>
      </c>
      <c r="R8">
        <v>3</v>
      </c>
      <c r="S8">
        <v>6.61</v>
      </c>
      <c r="T8">
        <v>9.1</v>
      </c>
      <c r="U8">
        <v>828.46</v>
      </c>
      <c r="V8">
        <v>145.12</v>
      </c>
      <c r="W8">
        <v>8.51</v>
      </c>
      <c r="X8">
        <v>4.74</v>
      </c>
      <c r="Y8">
        <v>9.369999999999999</v>
      </c>
      <c r="Z8">
        <v>5</v>
      </c>
      <c r="AA8" t="s">
        <v>4708</v>
      </c>
      <c r="AB8">
        <v>2</v>
      </c>
      <c r="AC8">
        <v>16</v>
      </c>
      <c r="AD8">
        <v>0.4816666666666671</v>
      </c>
      <c r="AF8" t="s">
        <v>7583</v>
      </c>
      <c r="AI8">
        <v>0</v>
      </c>
      <c r="AJ8">
        <v>0</v>
      </c>
      <c r="AM8" t="s">
        <v>9109</v>
      </c>
    </row>
    <row r="9" spans="1:39">
      <c r="A9" t="s">
        <v>7638</v>
      </c>
      <c r="B9" t="s">
        <v>4847</v>
      </c>
      <c r="C9" t="s">
        <v>4849</v>
      </c>
      <c r="D9">
        <v>0.3</v>
      </c>
      <c r="E9" t="s">
        <v>4851</v>
      </c>
      <c r="F9">
        <v>9.52</v>
      </c>
      <c r="I9" t="s">
        <v>8146</v>
      </c>
      <c r="K9" t="s">
        <v>6679</v>
      </c>
      <c r="M9" t="s">
        <v>8554</v>
      </c>
      <c r="N9">
        <v>8</v>
      </c>
      <c r="O9" t="s">
        <v>8585</v>
      </c>
      <c r="Y9">
        <v>0</v>
      </c>
      <c r="AM9" t="s">
        <v>9109</v>
      </c>
    </row>
    <row r="10" spans="1:39">
      <c r="A10" t="s">
        <v>7639</v>
      </c>
      <c r="B10" t="s">
        <v>4847</v>
      </c>
      <c r="C10" t="s">
        <v>4849</v>
      </c>
      <c r="D10">
        <v>0.3</v>
      </c>
      <c r="E10" t="s">
        <v>4851</v>
      </c>
      <c r="F10">
        <v>9.52</v>
      </c>
      <c r="I10" t="s">
        <v>8147</v>
      </c>
      <c r="K10" t="s">
        <v>6679</v>
      </c>
      <c r="M10" t="s">
        <v>8554</v>
      </c>
      <c r="N10">
        <v>8</v>
      </c>
      <c r="O10" t="s">
        <v>8585</v>
      </c>
      <c r="Y10">
        <v>0</v>
      </c>
      <c r="AM10" t="s">
        <v>9109</v>
      </c>
    </row>
    <row r="11" spans="1:39">
      <c r="A11" t="s">
        <v>7640</v>
      </c>
      <c r="B11" t="s">
        <v>4847</v>
      </c>
      <c r="C11" t="s">
        <v>4849</v>
      </c>
      <c r="D11">
        <v>0.4</v>
      </c>
      <c r="E11" t="s">
        <v>4851</v>
      </c>
      <c r="F11">
        <v>9.4</v>
      </c>
      <c r="I11" t="s">
        <v>8148</v>
      </c>
      <c r="K11" t="s">
        <v>6679</v>
      </c>
      <c r="M11" t="s">
        <v>8554</v>
      </c>
      <c r="N11">
        <v>8</v>
      </c>
      <c r="O11" t="s">
        <v>8585</v>
      </c>
      <c r="Y11">
        <v>0</v>
      </c>
      <c r="AM11" t="s">
        <v>9109</v>
      </c>
    </row>
    <row r="12" spans="1:39">
      <c r="A12" t="s">
        <v>7641</v>
      </c>
      <c r="B12" t="s">
        <v>4847</v>
      </c>
      <c r="C12" t="s">
        <v>4849</v>
      </c>
      <c r="D12">
        <v>0.4</v>
      </c>
      <c r="E12" t="s">
        <v>4851</v>
      </c>
      <c r="F12">
        <v>9.4</v>
      </c>
      <c r="I12" t="s">
        <v>8149</v>
      </c>
      <c r="K12" t="s">
        <v>6679</v>
      </c>
      <c r="M12" t="s">
        <v>8554</v>
      </c>
      <c r="N12">
        <v>8</v>
      </c>
      <c r="O12" t="s">
        <v>8585</v>
      </c>
      <c r="Y12">
        <v>0</v>
      </c>
      <c r="AM12" t="s">
        <v>9109</v>
      </c>
    </row>
    <row r="13" spans="1:39">
      <c r="A13" t="s">
        <v>7642</v>
      </c>
      <c r="B13" t="s">
        <v>4847</v>
      </c>
      <c r="C13" t="s">
        <v>4849</v>
      </c>
      <c r="D13">
        <v>0.4</v>
      </c>
      <c r="E13" t="s">
        <v>4851</v>
      </c>
      <c r="F13">
        <v>9.4</v>
      </c>
      <c r="I13" t="s">
        <v>8150</v>
      </c>
      <c r="K13" t="s">
        <v>6679</v>
      </c>
      <c r="M13" t="s">
        <v>8554</v>
      </c>
      <c r="N13">
        <v>8</v>
      </c>
      <c r="O13" t="s">
        <v>8585</v>
      </c>
      <c r="Y13">
        <v>0</v>
      </c>
      <c r="AM13" t="s">
        <v>9109</v>
      </c>
    </row>
    <row r="14" spans="1:39">
      <c r="A14" t="s">
        <v>7643</v>
      </c>
      <c r="B14" t="s">
        <v>4847</v>
      </c>
      <c r="C14" t="s">
        <v>4849</v>
      </c>
      <c r="D14">
        <v>0.4</v>
      </c>
      <c r="E14" t="s">
        <v>4851</v>
      </c>
      <c r="F14">
        <v>9.4</v>
      </c>
      <c r="I14" t="s">
        <v>8151</v>
      </c>
      <c r="K14" t="s">
        <v>6679</v>
      </c>
      <c r="L14" t="s">
        <v>6680</v>
      </c>
      <c r="M14" t="s">
        <v>8555</v>
      </c>
      <c r="N14">
        <v>9</v>
      </c>
      <c r="O14" t="s">
        <v>8586</v>
      </c>
      <c r="P14" t="s">
        <v>8618</v>
      </c>
      <c r="U14">
        <v>1042.71</v>
      </c>
      <c r="Y14">
        <v>0</v>
      </c>
      <c r="AI14">
        <v>0</v>
      </c>
      <c r="AJ14">
        <v>0</v>
      </c>
      <c r="AM14" t="s">
        <v>9109</v>
      </c>
    </row>
    <row r="15" spans="1:39">
      <c r="A15" t="s">
        <v>7644</v>
      </c>
      <c r="B15" t="s">
        <v>4847</v>
      </c>
      <c r="C15" t="s">
        <v>4849</v>
      </c>
      <c r="D15">
        <v>0.4</v>
      </c>
      <c r="E15" t="s">
        <v>4851</v>
      </c>
      <c r="F15">
        <v>9.4</v>
      </c>
      <c r="I15" t="s">
        <v>8152</v>
      </c>
      <c r="K15" t="s">
        <v>6679</v>
      </c>
      <c r="L15" t="s">
        <v>6680</v>
      </c>
      <c r="M15" t="s">
        <v>8555</v>
      </c>
      <c r="N15">
        <v>9</v>
      </c>
      <c r="O15" t="s">
        <v>8586</v>
      </c>
      <c r="P15" t="s">
        <v>8619</v>
      </c>
      <c r="Q15">
        <v>12</v>
      </c>
      <c r="R15">
        <v>4</v>
      </c>
      <c r="S15">
        <v>7.75</v>
      </c>
      <c r="T15">
        <v>9.710000000000001</v>
      </c>
      <c r="U15">
        <v>987.59</v>
      </c>
      <c r="V15">
        <v>165.58</v>
      </c>
      <c r="W15">
        <v>8.029999999999999</v>
      </c>
      <c r="X15">
        <v>4.7</v>
      </c>
      <c r="Y15">
        <v>6.48</v>
      </c>
      <c r="Z15">
        <v>5</v>
      </c>
      <c r="AA15" t="s">
        <v>4708</v>
      </c>
      <c r="AB15">
        <v>3</v>
      </c>
      <c r="AC15">
        <v>17</v>
      </c>
      <c r="AD15">
        <v>1</v>
      </c>
      <c r="AF15" t="s">
        <v>7586</v>
      </c>
      <c r="AI15">
        <v>0</v>
      </c>
      <c r="AJ15">
        <v>0</v>
      </c>
      <c r="AM15" t="s">
        <v>9109</v>
      </c>
    </row>
    <row r="16" spans="1:39">
      <c r="A16" t="s">
        <v>7645</v>
      </c>
      <c r="B16" t="s">
        <v>4847</v>
      </c>
      <c r="C16" t="s">
        <v>4849</v>
      </c>
      <c r="D16">
        <v>0.4</v>
      </c>
      <c r="E16" t="s">
        <v>4851</v>
      </c>
      <c r="F16">
        <v>9.4</v>
      </c>
      <c r="I16" t="s">
        <v>8153</v>
      </c>
      <c r="K16" t="s">
        <v>6679</v>
      </c>
      <c r="L16" t="s">
        <v>6680</v>
      </c>
      <c r="M16" t="s">
        <v>8555</v>
      </c>
      <c r="N16">
        <v>9</v>
      </c>
      <c r="O16" t="s">
        <v>8586</v>
      </c>
      <c r="P16" t="s">
        <v>8620</v>
      </c>
      <c r="Q16">
        <v>12</v>
      </c>
      <c r="R16">
        <v>4</v>
      </c>
      <c r="S16">
        <v>7.75</v>
      </c>
      <c r="T16">
        <v>9.710000000000001</v>
      </c>
      <c r="U16">
        <v>987.59</v>
      </c>
      <c r="V16">
        <v>165.58</v>
      </c>
      <c r="W16">
        <v>8.029999999999999</v>
      </c>
      <c r="X16">
        <v>4.7</v>
      </c>
      <c r="Y16">
        <v>6.48</v>
      </c>
      <c r="Z16">
        <v>5</v>
      </c>
      <c r="AA16" t="s">
        <v>4708</v>
      </c>
      <c r="AB16">
        <v>3</v>
      </c>
      <c r="AC16">
        <v>17</v>
      </c>
      <c r="AD16">
        <v>1</v>
      </c>
      <c r="AF16" t="s">
        <v>7586</v>
      </c>
      <c r="AI16">
        <v>0</v>
      </c>
      <c r="AJ16">
        <v>0</v>
      </c>
      <c r="AM16" t="s">
        <v>9109</v>
      </c>
    </row>
    <row r="17" spans="1:39">
      <c r="A17" t="s">
        <v>7646</v>
      </c>
      <c r="B17" t="s">
        <v>4847</v>
      </c>
      <c r="C17" t="s">
        <v>4849</v>
      </c>
      <c r="D17">
        <v>0.5</v>
      </c>
      <c r="E17" t="s">
        <v>4851</v>
      </c>
      <c r="F17">
        <v>9.300000000000001</v>
      </c>
      <c r="I17" t="s">
        <v>8154</v>
      </c>
      <c r="K17" t="s">
        <v>6679</v>
      </c>
      <c r="M17" t="s">
        <v>8554</v>
      </c>
      <c r="N17">
        <v>8</v>
      </c>
      <c r="O17" t="s">
        <v>8585</v>
      </c>
      <c r="Y17">
        <v>0</v>
      </c>
      <c r="AM17" t="s">
        <v>9109</v>
      </c>
    </row>
    <row r="18" spans="1:39">
      <c r="A18" t="s">
        <v>7647</v>
      </c>
      <c r="B18" t="s">
        <v>4847</v>
      </c>
      <c r="C18" t="s">
        <v>4849</v>
      </c>
      <c r="D18">
        <v>0.5</v>
      </c>
      <c r="E18" t="s">
        <v>4851</v>
      </c>
      <c r="F18">
        <v>9.300000000000001</v>
      </c>
      <c r="I18" t="s">
        <v>8155</v>
      </c>
      <c r="K18" t="s">
        <v>6679</v>
      </c>
      <c r="L18" t="s">
        <v>6680</v>
      </c>
      <c r="M18" t="s">
        <v>8555</v>
      </c>
      <c r="N18">
        <v>9</v>
      </c>
      <c r="O18" t="s">
        <v>8586</v>
      </c>
      <c r="P18" t="s">
        <v>8621</v>
      </c>
      <c r="Q18">
        <v>11</v>
      </c>
      <c r="R18">
        <v>4</v>
      </c>
      <c r="S18">
        <v>7.76</v>
      </c>
      <c r="T18">
        <v>10.2</v>
      </c>
      <c r="U18">
        <v>959.58</v>
      </c>
      <c r="V18">
        <v>156.35</v>
      </c>
      <c r="W18">
        <v>8.65</v>
      </c>
      <c r="X18">
        <v>4.7</v>
      </c>
      <c r="Y18">
        <v>8.57</v>
      </c>
      <c r="Z18">
        <v>5</v>
      </c>
      <c r="AA18" t="s">
        <v>4708</v>
      </c>
      <c r="AB18">
        <v>3</v>
      </c>
      <c r="AC18">
        <v>19</v>
      </c>
      <c r="AD18">
        <v>0.7149999999999999</v>
      </c>
      <c r="AF18" t="s">
        <v>7583</v>
      </c>
      <c r="AI18">
        <v>0</v>
      </c>
      <c r="AJ18">
        <v>0</v>
      </c>
      <c r="AM18" t="s">
        <v>9109</v>
      </c>
    </row>
    <row r="19" spans="1:39">
      <c r="A19" t="s">
        <v>7648</v>
      </c>
      <c r="B19" t="s">
        <v>4847</v>
      </c>
      <c r="C19" t="s">
        <v>4849</v>
      </c>
      <c r="D19">
        <v>0.6</v>
      </c>
      <c r="E19" t="s">
        <v>4851</v>
      </c>
      <c r="F19">
        <v>9.220000000000001</v>
      </c>
      <c r="K19" t="s">
        <v>6679</v>
      </c>
      <c r="L19" t="s">
        <v>6680</v>
      </c>
      <c r="M19" t="s">
        <v>6701</v>
      </c>
      <c r="N19">
        <v>9</v>
      </c>
      <c r="O19" t="s">
        <v>6747</v>
      </c>
      <c r="P19" t="s">
        <v>8622</v>
      </c>
      <c r="U19">
        <v>1033.77</v>
      </c>
      <c r="Y19">
        <v>0</v>
      </c>
      <c r="AI19">
        <v>0</v>
      </c>
      <c r="AJ19">
        <v>0</v>
      </c>
      <c r="AK19" t="s">
        <v>7600</v>
      </c>
      <c r="AL19" t="s">
        <v>7600</v>
      </c>
      <c r="AM19" t="s">
        <v>9109</v>
      </c>
    </row>
    <row r="20" spans="1:39">
      <c r="A20" t="s">
        <v>7649</v>
      </c>
      <c r="B20" t="s">
        <v>4847</v>
      </c>
      <c r="C20" t="s">
        <v>4849</v>
      </c>
      <c r="D20">
        <v>0.6</v>
      </c>
      <c r="E20" t="s">
        <v>4851</v>
      </c>
      <c r="F20">
        <v>9.220000000000001</v>
      </c>
      <c r="I20" t="s">
        <v>8156</v>
      </c>
      <c r="K20" t="s">
        <v>6679</v>
      </c>
      <c r="M20" t="s">
        <v>8554</v>
      </c>
      <c r="N20">
        <v>8</v>
      </c>
      <c r="O20" t="s">
        <v>8585</v>
      </c>
      <c r="Y20">
        <v>0</v>
      </c>
      <c r="AM20" t="s">
        <v>9109</v>
      </c>
    </row>
    <row r="21" spans="1:39">
      <c r="A21" t="s">
        <v>7650</v>
      </c>
      <c r="B21" t="s">
        <v>4847</v>
      </c>
      <c r="C21" t="s">
        <v>4849</v>
      </c>
      <c r="D21">
        <v>0.6</v>
      </c>
      <c r="E21" t="s">
        <v>4851</v>
      </c>
      <c r="F21">
        <v>9.220000000000001</v>
      </c>
      <c r="I21" t="s">
        <v>8157</v>
      </c>
      <c r="K21" t="s">
        <v>6679</v>
      </c>
      <c r="L21" t="s">
        <v>6680</v>
      </c>
      <c r="M21" t="s">
        <v>8555</v>
      </c>
      <c r="N21">
        <v>9</v>
      </c>
      <c r="O21" t="s">
        <v>8586</v>
      </c>
      <c r="P21" t="s">
        <v>8623</v>
      </c>
      <c r="Q21">
        <v>12</v>
      </c>
      <c r="R21">
        <v>4</v>
      </c>
      <c r="S21">
        <v>7.76</v>
      </c>
      <c r="T21">
        <v>9.789999999999999</v>
      </c>
      <c r="U21">
        <v>987.59</v>
      </c>
      <c r="V21">
        <v>165.58</v>
      </c>
      <c r="W21">
        <v>8.029999999999999</v>
      </c>
      <c r="X21">
        <v>4.7</v>
      </c>
      <c r="Y21">
        <v>7.05</v>
      </c>
      <c r="Z21">
        <v>5</v>
      </c>
      <c r="AA21" t="s">
        <v>4708</v>
      </c>
      <c r="AB21">
        <v>3</v>
      </c>
      <c r="AC21">
        <v>17</v>
      </c>
      <c r="AD21">
        <v>1</v>
      </c>
      <c r="AF21" t="s">
        <v>7586</v>
      </c>
      <c r="AI21">
        <v>0</v>
      </c>
      <c r="AJ21">
        <v>0</v>
      </c>
      <c r="AM21" t="s">
        <v>9109</v>
      </c>
    </row>
    <row r="22" spans="1:39">
      <c r="A22" t="s">
        <v>7651</v>
      </c>
      <c r="B22" t="s">
        <v>4847</v>
      </c>
      <c r="C22" t="s">
        <v>4849</v>
      </c>
      <c r="D22">
        <v>0.7</v>
      </c>
      <c r="E22" t="s">
        <v>4851</v>
      </c>
      <c r="F22">
        <v>9.15</v>
      </c>
      <c r="I22" t="s">
        <v>8158</v>
      </c>
      <c r="K22" t="s">
        <v>6679</v>
      </c>
      <c r="M22" t="s">
        <v>8554</v>
      </c>
      <c r="N22">
        <v>8</v>
      </c>
      <c r="O22" t="s">
        <v>8585</v>
      </c>
      <c r="Y22">
        <v>0</v>
      </c>
      <c r="AM22" t="s">
        <v>9109</v>
      </c>
    </row>
    <row r="23" spans="1:39">
      <c r="A23" t="s">
        <v>7652</v>
      </c>
      <c r="B23" t="s">
        <v>4847</v>
      </c>
      <c r="C23" t="s">
        <v>4849</v>
      </c>
      <c r="D23">
        <v>0.7</v>
      </c>
      <c r="E23" t="s">
        <v>4851</v>
      </c>
      <c r="F23">
        <v>9.15</v>
      </c>
      <c r="I23" t="s">
        <v>8159</v>
      </c>
      <c r="K23" t="s">
        <v>6679</v>
      </c>
      <c r="L23" t="s">
        <v>6680</v>
      </c>
      <c r="M23" t="s">
        <v>8555</v>
      </c>
      <c r="N23">
        <v>9</v>
      </c>
      <c r="O23" t="s">
        <v>8586</v>
      </c>
      <c r="P23" t="s">
        <v>8624</v>
      </c>
      <c r="U23">
        <v>1080.61</v>
      </c>
      <c r="Y23">
        <v>0</v>
      </c>
      <c r="AI23">
        <v>0</v>
      </c>
      <c r="AJ23">
        <v>0</v>
      </c>
      <c r="AM23" t="s">
        <v>9109</v>
      </c>
    </row>
    <row r="24" spans="1:39">
      <c r="A24" t="s">
        <v>7653</v>
      </c>
      <c r="B24" t="s">
        <v>4847</v>
      </c>
      <c r="C24" t="s">
        <v>4849</v>
      </c>
      <c r="D24">
        <v>0.8</v>
      </c>
      <c r="E24" t="s">
        <v>4851</v>
      </c>
      <c r="F24">
        <v>9.1</v>
      </c>
      <c r="I24" t="s">
        <v>8160</v>
      </c>
      <c r="K24" t="s">
        <v>6679</v>
      </c>
      <c r="M24" t="s">
        <v>8554</v>
      </c>
      <c r="N24">
        <v>8</v>
      </c>
      <c r="O24" t="s">
        <v>8585</v>
      </c>
      <c r="Y24">
        <v>0</v>
      </c>
      <c r="AM24" t="s">
        <v>9109</v>
      </c>
    </row>
    <row r="25" spans="1:39">
      <c r="A25" t="s">
        <v>7654</v>
      </c>
      <c r="B25" t="s">
        <v>4847</v>
      </c>
      <c r="C25" t="s">
        <v>4849</v>
      </c>
      <c r="D25">
        <v>0.8</v>
      </c>
      <c r="E25" t="s">
        <v>4851</v>
      </c>
      <c r="F25">
        <v>9.1</v>
      </c>
      <c r="I25" t="s">
        <v>8161</v>
      </c>
      <c r="K25" t="s">
        <v>6679</v>
      </c>
      <c r="M25" t="s">
        <v>8554</v>
      </c>
      <c r="N25">
        <v>8</v>
      </c>
      <c r="O25" t="s">
        <v>8585</v>
      </c>
      <c r="Y25">
        <v>0</v>
      </c>
      <c r="AM25" t="s">
        <v>9109</v>
      </c>
    </row>
    <row r="26" spans="1:39">
      <c r="A26" t="s">
        <v>7655</v>
      </c>
      <c r="B26" t="s">
        <v>4847</v>
      </c>
      <c r="C26" t="s">
        <v>4849</v>
      </c>
      <c r="D26">
        <v>0.8</v>
      </c>
      <c r="E26" t="s">
        <v>4851</v>
      </c>
      <c r="F26">
        <v>9.1</v>
      </c>
      <c r="I26" t="s">
        <v>8162</v>
      </c>
      <c r="K26" t="s">
        <v>6679</v>
      </c>
      <c r="L26" t="s">
        <v>6680</v>
      </c>
      <c r="M26" t="s">
        <v>8555</v>
      </c>
      <c r="N26">
        <v>9</v>
      </c>
      <c r="O26" t="s">
        <v>8586</v>
      </c>
      <c r="P26" t="s">
        <v>8625</v>
      </c>
      <c r="Q26">
        <v>11</v>
      </c>
      <c r="R26">
        <v>3</v>
      </c>
      <c r="S26">
        <v>7.09</v>
      </c>
      <c r="T26">
        <v>9.140000000000001</v>
      </c>
      <c r="U26">
        <v>870.49</v>
      </c>
      <c r="V26">
        <v>154.35</v>
      </c>
      <c r="W26">
        <v>8.279999999999999</v>
      </c>
      <c r="X26">
        <v>4.78</v>
      </c>
      <c r="Y26">
        <v>7.17</v>
      </c>
      <c r="Z26">
        <v>5</v>
      </c>
      <c r="AA26" t="s">
        <v>4708</v>
      </c>
      <c r="AB26">
        <v>3</v>
      </c>
      <c r="AC26">
        <v>16</v>
      </c>
      <c r="AD26">
        <v>1.166666666666667</v>
      </c>
      <c r="AF26" t="s">
        <v>7586</v>
      </c>
      <c r="AI26">
        <v>0</v>
      </c>
      <c r="AJ26">
        <v>0</v>
      </c>
      <c r="AM26" t="s">
        <v>9109</v>
      </c>
    </row>
    <row r="27" spans="1:39">
      <c r="A27" t="s">
        <v>7656</v>
      </c>
      <c r="B27" t="s">
        <v>4847</v>
      </c>
      <c r="C27" t="s">
        <v>4849</v>
      </c>
      <c r="D27">
        <v>0.8</v>
      </c>
      <c r="E27" t="s">
        <v>4851</v>
      </c>
      <c r="F27">
        <v>9.1</v>
      </c>
      <c r="I27" t="s">
        <v>8163</v>
      </c>
      <c r="K27" t="s">
        <v>6679</v>
      </c>
      <c r="L27" t="s">
        <v>6680</v>
      </c>
      <c r="M27" t="s">
        <v>8555</v>
      </c>
      <c r="N27">
        <v>9</v>
      </c>
      <c r="O27" t="s">
        <v>8586</v>
      </c>
      <c r="P27" t="s">
        <v>8626</v>
      </c>
      <c r="Q27">
        <v>12</v>
      </c>
      <c r="R27">
        <v>5</v>
      </c>
      <c r="S27">
        <v>6.92</v>
      </c>
      <c r="T27">
        <v>9.32</v>
      </c>
      <c r="U27">
        <v>975.5700000000001</v>
      </c>
      <c r="V27">
        <v>176.58</v>
      </c>
      <c r="W27">
        <v>7.62</v>
      </c>
      <c r="X27">
        <v>4.7</v>
      </c>
      <c r="Y27">
        <v>8.35</v>
      </c>
      <c r="Z27">
        <v>5</v>
      </c>
      <c r="AA27" t="s">
        <v>4708</v>
      </c>
      <c r="AB27">
        <v>3</v>
      </c>
      <c r="AC27">
        <v>20</v>
      </c>
      <c r="AD27">
        <v>0.8250000000000002</v>
      </c>
      <c r="AF27" t="s">
        <v>7586</v>
      </c>
      <c r="AI27">
        <v>0</v>
      </c>
      <c r="AJ27">
        <v>0</v>
      </c>
      <c r="AM27" t="s">
        <v>9109</v>
      </c>
    </row>
    <row r="28" spans="1:39">
      <c r="A28" t="s">
        <v>7657</v>
      </c>
      <c r="B28" t="s">
        <v>4847</v>
      </c>
      <c r="C28" t="s">
        <v>4849</v>
      </c>
      <c r="D28">
        <v>0.9</v>
      </c>
      <c r="E28" t="s">
        <v>4851</v>
      </c>
      <c r="F28">
        <v>9.050000000000001</v>
      </c>
      <c r="K28" t="s">
        <v>6679</v>
      </c>
      <c r="L28" t="s">
        <v>6680</v>
      </c>
      <c r="M28" t="s">
        <v>8556</v>
      </c>
      <c r="N28">
        <v>9</v>
      </c>
      <c r="O28" t="s">
        <v>8587</v>
      </c>
      <c r="P28" t="s">
        <v>8627</v>
      </c>
      <c r="Q28">
        <v>13</v>
      </c>
      <c r="R28">
        <v>3</v>
      </c>
      <c r="S28">
        <v>3.73</v>
      </c>
      <c r="T28">
        <v>6.22</v>
      </c>
      <c r="U28">
        <v>985.65</v>
      </c>
      <c r="V28">
        <v>179.23</v>
      </c>
      <c r="W28">
        <v>8.57</v>
      </c>
      <c r="X28">
        <v>2.34</v>
      </c>
      <c r="Y28">
        <v>9.369999999999999</v>
      </c>
      <c r="Z28">
        <v>6</v>
      </c>
      <c r="AA28" t="s">
        <v>4708</v>
      </c>
      <c r="AB28">
        <v>3</v>
      </c>
      <c r="AC28">
        <v>18</v>
      </c>
      <c r="AD28">
        <v>0.6166666666666671</v>
      </c>
      <c r="AF28" t="s">
        <v>7583</v>
      </c>
      <c r="AI28">
        <v>0</v>
      </c>
      <c r="AJ28">
        <v>0</v>
      </c>
      <c r="AK28" t="s">
        <v>9096</v>
      </c>
      <c r="AL28" t="s">
        <v>9096</v>
      </c>
      <c r="AM28" t="s">
        <v>9109</v>
      </c>
    </row>
    <row r="29" spans="1:39">
      <c r="A29" t="s">
        <v>7658</v>
      </c>
      <c r="B29" t="s">
        <v>4847</v>
      </c>
      <c r="C29" t="s">
        <v>4849</v>
      </c>
      <c r="D29">
        <v>0.9</v>
      </c>
      <c r="E29" t="s">
        <v>4851</v>
      </c>
      <c r="F29">
        <v>9.050000000000001</v>
      </c>
      <c r="I29" t="s">
        <v>8164</v>
      </c>
      <c r="K29" t="s">
        <v>6679</v>
      </c>
      <c r="M29" t="s">
        <v>8554</v>
      </c>
      <c r="N29">
        <v>8</v>
      </c>
      <c r="O29" t="s">
        <v>8585</v>
      </c>
      <c r="Y29">
        <v>0</v>
      </c>
      <c r="AM29" t="s">
        <v>9109</v>
      </c>
    </row>
    <row r="30" spans="1:39">
      <c r="A30" t="s">
        <v>7659</v>
      </c>
      <c r="B30" t="s">
        <v>4847</v>
      </c>
      <c r="C30" t="s">
        <v>4849</v>
      </c>
      <c r="D30">
        <v>0.9</v>
      </c>
      <c r="E30" t="s">
        <v>4851</v>
      </c>
      <c r="F30">
        <v>9.050000000000001</v>
      </c>
      <c r="I30" t="s">
        <v>8165</v>
      </c>
      <c r="K30" t="s">
        <v>6679</v>
      </c>
      <c r="M30" t="s">
        <v>8554</v>
      </c>
      <c r="N30">
        <v>8</v>
      </c>
      <c r="O30" t="s">
        <v>8585</v>
      </c>
      <c r="Y30">
        <v>0</v>
      </c>
      <c r="AM30" t="s">
        <v>9109</v>
      </c>
    </row>
    <row r="31" spans="1:39">
      <c r="A31" t="s">
        <v>7660</v>
      </c>
      <c r="B31" t="s">
        <v>4847</v>
      </c>
      <c r="C31" t="s">
        <v>4849</v>
      </c>
      <c r="D31">
        <v>0.9</v>
      </c>
      <c r="E31" t="s">
        <v>4851</v>
      </c>
      <c r="F31">
        <v>9.050000000000001</v>
      </c>
      <c r="I31" t="s">
        <v>8166</v>
      </c>
      <c r="K31" t="s">
        <v>6679</v>
      </c>
      <c r="L31" t="s">
        <v>6680</v>
      </c>
      <c r="M31" t="s">
        <v>8555</v>
      </c>
      <c r="N31">
        <v>9</v>
      </c>
      <c r="O31" t="s">
        <v>8586</v>
      </c>
      <c r="P31" t="s">
        <v>8628</v>
      </c>
      <c r="U31">
        <v>1025.53</v>
      </c>
      <c r="Y31">
        <v>0</v>
      </c>
      <c r="AI31">
        <v>0</v>
      </c>
      <c r="AJ31">
        <v>0</v>
      </c>
      <c r="AM31" t="s">
        <v>9109</v>
      </c>
    </row>
    <row r="32" spans="1:39">
      <c r="A32" t="s">
        <v>7661</v>
      </c>
      <c r="B32" t="s">
        <v>4847</v>
      </c>
      <c r="C32" t="s">
        <v>4849</v>
      </c>
      <c r="D32">
        <v>0.9</v>
      </c>
      <c r="E32" t="s">
        <v>4851</v>
      </c>
      <c r="F32">
        <v>9.050000000000001</v>
      </c>
      <c r="I32" t="s">
        <v>8167</v>
      </c>
      <c r="K32" t="s">
        <v>6679</v>
      </c>
      <c r="L32" t="s">
        <v>6680</v>
      </c>
      <c r="M32" t="s">
        <v>8555</v>
      </c>
      <c r="N32">
        <v>9</v>
      </c>
      <c r="O32" t="s">
        <v>8586</v>
      </c>
      <c r="P32" t="s">
        <v>8629</v>
      </c>
      <c r="U32">
        <v>1039.55</v>
      </c>
      <c r="Y32">
        <v>0</v>
      </c>
      <c r="AI32">
        <v>0</v>
      </c>
      <c r="AJ32">
        <v>0</v>
      </c>
      <c r="AM32" t="s">
        <v>9109</v>
      </c>
    </row>
    <row r="33" spans="1:39">
      <c r="A33" t="s">
        <v>7662</v>
      </c>
      <c r="B33" t="s">
        <v>4847</v>
      </c>
      <c r="C33" t="s">
        <v>4849</v>
      </c>
      <c r="D33">
        <v>1</v>
      </c>
      <c r="E33" t="s">
        <v>4851</v>
      </c>
      <c r="F33">
        <v>9</v>
      </c>
      <c r="I33" t="s">
        <v>8168</v>
      </c>
      <c r="K33" t="s">
        <v>6679</v>
      </c>
      <c r="M33" t="s">
        <v>8554</v>
      </c>
      <c r="N33">
        <v>8</v>
      </c>
      <c r="O33" t="s">
        <v>8585</v>
      </c>
      <c r="Y33">
        <v>0</v>
      </c>
      <c r="AM33" t="s">
        <v>9109</v>
      </c>
    </row>
    <row r="34" spans="1:39">
      <c r="A34" t="s">
        <v>7663</v>
      </c>
      <c r="B34" t="s">
        <v>4847</v>
      </c>
      <c r="C34" t="s">
        <v>4849</v>
      </c>
      <c r="D34">
        <v>1</v>
      </c>
      <c r="E34" t="s">
        <v>4851</v>
      </c>
      <c r="F34">
        <v>9</v>
      </c>
      <c r="I34" t="s">
        <v>8169</v>
      </c>
      <c r="K34" t="s">
        <v>6679</v>
      </c>
      <c r="M34" t="s">
        <v>8554</v>
      </c>
      <c r="N34">
        <v>8</v>
      </c>
      <c r="O34" t="s">
        <v>8585</v>
      </c>
      <c r="Y34">
        <v>0</v>
      </c>
      <c r="AM34" t="s">
        <v>9109</v>
      </c>
    </row>
    <row r="35" spans="1:39">
      <c r="A35" t="s">
        <v>7664</v>
      </c>
      <c r="B35" t="s">
        <v>4847</v>
      </c>
      <c r="C35" t="s">
        <v>4849</v>
      </c>
      <c r="D35">
        <v>1</v>
      </c>
      <c r="E35" t="s">
        <v>4851</v>
      </c>
      <c r="F35">
        <v>9</v>
      </c>
      <c r="I35" t="s">
        <v>8170</v>
      </c>
      <c r="K35" t="s">
        <v>6679</v>
      </c>
      <c r="M35" t="s">
        <v>8554</v>
      </c>
      <c r="N35">
        <v>8</v>
      </c>
      <c r="O35" t="s">
        <v>8585</v>
      </c>
      <c r="Y35">
        <v>0</v>
      </c>
      <c r="AM35" t="s">
        <v>9109</v>
      </c>
    </row>
    <row r="36" spans="1:39">
      <c r="A36" t="s">
        <v>7665</v>
      </c>
      <c r="B36" t="s">
        <v>4847</v>
      </c>
      <c r="C36" t="s">
        <v>4849</v>
      </c>
      <c r="D36">
        <v>1</v>
      </c>
      <c r="E36" t="s">
        <v>4851</v>
      </c>
      <c r="F36">
        <v>9</v>
      </c>
      <c r="I36" t="s">
        <v>8171</v>
      </c>
      <c r="K36" t="s">
        <v>6679</v>
      </c>
      <c r="L36" t="s">
        <v>6680</v>
      </c>
      <c r="M36" t="s">
        <v>8555</v>
      </c>
      <c r="N36">
        <v>9</v>
      </c>
      <c r="O36" t="s">
        <v>8586</v>
      </c>
      <c r="P36" t="s">
        <v>8630</v>
      </c>
      <c r="U36">
        <v>1032.65</v>
      </c>
      <c r="Y36">
        <v>0</v>
      </c>
      <c r="AI36">
        <v>0</v>
      </c>
      <c r="AJ36">
        <v>0</v>
      </c>
      <c r="AM36" t="s">
        <v>9109</v>
      </c>
    </row>
    <row r="37" spans="1:39">
      <c r="A37" t="s">
        <v>7666</v>
      </c>
      <c r="B37" t="s">
        <v>4847</v>
      </c>
      <c r="C37" t="s">
        <v>4849</v>
      </c>
      <c r="D37">
        <v>1</v>
      </c>
      <c r="E37" t="s">
        <v>4851</v>
      </c>
      <c r="F37">
        <v>9</v>
      </c>
      <c r="I37" t="s">
        <v>8172</v>
      </c>
      <c r="K37" t="s">
        <v>6679</v>
      </c>
      <c r="L37" t="s">
        <v>6680</v>
      </c>
      <c r="M37" t="s">
        <v>8555</v>
      </c>
      <c r="N37">
        <v>9</v>
      </c>
      <c r="O37" t="s">
        <v>8586</v>
      </c>
      <c r="P37" t="s">
        <v>8631</v>
      </c>
      <c r="U37">
        <v>1051.57</v>
      </c>
      <c r="Y37">
        <v>0</v>
      </c>
      <c r="AI37">
        <v>0</v>
      </c>
      <c r="AJ37">
        <v>0</v>
      </c>
      <c r="AM37" t="s">
        <v>9109</v>
      </c>
    </row>
    <row r="38" spans="1:39">
      <c r="A38" t="s">
        <v>7667</v>
      </c>
      <c r="B38" t="s">
        <v>4847</v>
      </c>
      <c r="C38" t="s">
        <v>4849</v>
      </c>
      <c r="D38">
        <v>1</v>
      </c>
      <c r="E38" t="s">
        <v>4851</v>
      </c>
      <c r="F38">
        <v>9</v>
      </c>
      <c r="I38" t="s">
        <v>8173</v>
      </c>
      <c r="K38" t="s">
        <v>6679</v>
      </c>
      <c r="L38" t="s">
        <v>6680</v>
      </c>
      <c r="M38" t="s">
        <v>8555</v>
      </c>
      <c r="N38">
        <v>9</v>
      </c>
      <c r="O38" t="s">
        <v>8586</v>
      </c>
      <c r="P38" t="s">
        <v>8632</v>
      </c>
      <c r="Q38">
        <v>12</v>
      </c>
      <c r="R38">
        <v>4</v>
      </c>
      <c r="S38">
        <v>7.76</v>
      </c>
      <c r="T38">
        <v>9.789999999999999</v>
      </c>
      <c r="U38">
        <v>987.59</v>
      </c>
      <c r="V38">
        <v>165.58</v>
      </c>
      <c r="W38">
        <v>8.029999999999999</v>
      </c>
      <c r="X38">
        <v>4.7</v>
      </c>
      <c r="Y38">
        <v>7.05</v>
      </c>
      <c r="Z38">
        <v>5</v>
      </c>
      <c r="AA38" t="s">
        <v>4708</v>
      </c>
      <c r="AB38">
        <v>3</v>
      </c>
      <c r="AC38">
        <v>17</v>
      </c>
      <c r="AD38">
        <v>1</v>
      </c>
      <c r="AF38" t="s">
        <v>7586</v>
      </c>
      <c r="AI38">
        <v>0</v>
      </c>
      <c r="AJ38">
        <v>0</v>
      </c>
      <c r="AM38" t="s">
        <v>9109</v>
      </c>
    </row>
    <row r="39" spans="1:39">
      <c r="A39" t="s">
        <v>7668</v>
      </c>
      <c r="B39" t="s">
        <v>4847</v>
      </c>
      <c r="C39" t="s">
        <v>4849</v>
      </c>
      <c r="D39">
        <v>1.1</v>
      </c>
      <c r="E39" t="s">
        <v>4851</v>
      </c>
      <c r="F39">
        <v>8.960000000000001</v>
      </c>
      <c r="K39" t="s">
        <v>6679</v>
      </c>
      <c r="L39" t="s">
        <v>6680</v>
      </c>
      <c r="M39" t="s">
        <v>8556</v>
      </c>
      <c r="N39">
        <v>9</v>
      </c>
      <c r="O39" t="s">
        <v>8587</v>
      </c>
      <c r="P39" t="s">
        <v>8633</v>
      </c>
      <c r="Q39">
        <v>11</v>
      </c>
      <c r="R39">
        <v>3</v>
      </c>
      <c r="S39">
        <v>5</v>
      </c>
      <c r="T39">
        <v>7.51</v>
      </c>
      <c r="U39">
        <v>962.52</v>
      </c>
      <c r="V39">
        <v>153.29</v>
      </c>
      <c r="W39">
        <v>10.29</v>
      </c>
      <c r="X39">
        <v>3.24</v>
      </c>
      <c r="Y39">
        <v>9.369999999999999</v>
      </c>
      <c r="Z39">
        <v>6</v>
      </c>
      <c r="AA39" t="s">
        <v>4708</v>
      </c>
      <c r="AB39">
        <v>3</v>
      </c>
      <c r="AC39">
        <v>17</v>
      </c>
      <c r="AD39">
        <v>0.4816666666666671</v>
      </c>
      <c r="AF39" t="s">
        <v>7583</v>
      </c>
      <c r="AI39">
        <v>0</v>
      </c>
      <c r="AJ39">
        <v>0</v>
      </c>
      <c r="AK39" t="s">
        <v>9096</v>
      </c>
      <c r="AL39" t="s">
        <v>9096</v>
      </c>
      <c r="AM39" t="s">
        <v>9109</v>
      </c>
    </row>
    <row r="40" spans="1:39">
      <c r="A40" t="s">
        <v>7669</v>
      </c>
      <c r="B40" t="s">
        <v>4847</v>
      </c>
      <c r="C40" t="s">
        <v>4849</v>
      </c>
      <c r="D40">
        <v>1.3</v>
      </c>
      <c r="E40" t="s">
        <v>4851</v>
      </c>
      <c r="F40">
        <v>8.890000000000001</v>
      </c>
      <c r="K40" t="s">
        <v>6679</v>
      </c>
      <c r="L40" t="s">
        <v>6680</v>
      </c>
      <c r="M40" t="s">
        <v>6701</v>
      </c>
      <c r="N40">
        <v>9</v>
      </c>
      <c r="O40" t="s">
        <v>6747</v>
      </c>
      <c r="P40" t="s">
        <v>8634</v>
      </c>
      <c r="U40">
        <v>1107.84</v>
      </c>
      <c r="Y40">
        <v>0</v>
      </c>
      <c r="AI40">
        <v>0</v>
      </c>
      <c r="AJ40">
        <v>0</v>
      </c>
      <c r="AK40" t="s">
        <v>7600</v>
      </c>
      <c r="AL40" t="s">
        <v>7600</v>
      </c>
      <c r="AM40" t="s">
        <v>9109</v>
      </c>
    </row>
    <row r="41" spans="1:39">
      <c r="A41" t="s">
        <v>7670</v>
      </c>
      <c r="B41" t="s">
        <v>4847</v>
      </c>
      <c r="C41" t="s">
        <v>4849</v>
      </c>
      <c r="D41">
        <v>1.3</v>
      </c>
      <c r="E41" t="s">
        <v>4851</v>
      </c>
      <c r="F41">
        <v>8.890000000000001</v>
      </c>
      <c r="K41" t="s">
        <v>6679</v>
      </c>
      <c r="L41" t="s">
        <v>6680</v>
      </c>
      <c r="M41" t="s">
        <v>8556</v>
      </c>
      <c r="N41">
        <v>9</v>
      </c>
      <c r="O41" t="s">
        <v>8587</v>
      </c>
      <c r="P41" t="s">
        <v>8635</v>
      </c>
      <c r="Q41">
        <v>11</v>
      </c>
      <c r="R41">
        <v>3</v>
      </c>
      <c r="S41">
        <v>5.62</v>
      </c>
      <c r="T41">
        <v>8.109999999999999</v>
      </c>
      <c r="U41">
        <v>908.55</v>
      </c>
      <c r="V41">
        <v>153.29</v>
      </c>
      <c r="W41">
        <v>9.58</v>
      </c>
      <c r="X41">
        <v>5.68</v>
      </c>
      <c r="Y41">
        <v>9.369999999999999</v>
      </c>
      <c r="Z41">
        <v>6</v>
      </c>
      <c r="AA41" t="s">
        <v>4708</v>
      </c>
      <c r="AB41">
        <v>3</v>
      </c>
      <c r="AC41">
        <v>17</v>
      </c>
      <c r="AD41">
        <v>0.4816666666666671</v>
      </c>
      <c r="AF41" t="s">
        <v>7583</v>
      </c>
      <c r="AI41">
        <v>0</v>
      </c>
      <c r="AJ41">
        <v>0</v>
      </c>
      <c r="AK41" t="s">
        <v>9096</v>
      </c>
      <c r="AL41" t="s">
        <v>9096</v>
      </c>
      <c r="AM41" t="s">
        <v>9109</v>
      </c>
    </row>
    <row r="42" spans="1:39">
      <c r="A42" t="s">
        <v>7671</v>
      </c>
      <c r="B42" t="s">
        <v>4847</v>
      </c>
      <c r="C42" t="s">
        <v>4849</v>
      </c>
      <c r="D42">
        <v>1.4</v>
      </c>
      <c r="E42" t="s">
        <v>4851</v>
      </c>
      <c r="F42">
        <v>8.85</v>
      </c>
      <c r="K42" t="s">
        <v>6679</v>
      </c>
      <c r="L42" t="s">
        <v>6680</v>
      </c>
      <c r="M42" t="s">
        <v>6701</v>
      </c>
      <c r="N42">
        <v>9</v>
      </c>
      <c r="O42" t="s">
        <v>6747</v>
      </c>
      <c r="P42" t="s">
        <v>8636</v>
      </c>
      <c r="U42">
        <v>1090.77</v>
      </c>
      <c r="Y42">
        <v>0</v>
      </c>
      <c r="AI42">
        <v>0</v>
      </c>
      <c r="AJ42">
        <v>0</v>
      </c>
      <c r="AK42" t="s">
        <v>7600</v>
      </c>
      <c r="AL42" t="s">
        <v>7600</v>
      </c>
      <c r="AM42" t="s">
        <v>9109</v>
      </c>
    </row>
    <row r="43" spans="1:39">
      <c r="A43" t="s">
        <v>7672</v>
      </c>
      <c r="B43" t="s">
        <v>4847</v>
      </c>
      <c r="C43" t="s">
        <v>4849</v>
      </c>
      <c r="D43">
        <v>1.4</v>
      </c>
      <c r="E43" t="s">
        <v>4851</v>
      </c>
      <c r="F43">
        <v>8.85</v>
      </c>
      <c r="K43" t="s">
        <v>6679</v>
      </c>
      <c r="L43" t="s">
        <v>6680</v>
      </c>
      <c r="M43" t="s">
        <v>8556</v>
      </c>
      <c r="N43">
        <v>9</v>
      </c>
      <c r="O43" t="s">
        <v>8587</v>
      </c>
      <c r="P43" t="s">
        <v>8637</v>
      </c>
      <c r="Q43">
        <v>11</v>
      </c>
      <c r="R43">
        <v>3</v>
      </c>
      <c r="S43">
        <v>6.48</v>
      </c>
      <c r="T43">
        <v>8.970000000000001</v>
      </c>
      <c r="U43">
        <v>936.6</v>
      </c>
      <c r="V43">
        <v>153.29</v>
      </c>
      <c r="W43">
        <v>10.62</v>
      </c>
      <c r="X43">
        <v>5.67</v>
      </c>
      <c r="Y43">
        <v>9.369999999999999</v>
      </c>
      <c r="Z43">
        <v>6</v>
      </c>
      <c r="AA43" t="s">
        <v>4708</v>
      </c>
      <c r="AB43">
        <v>3</v>
      </c>
      <c r="AC43">
        <v>18</v>
      </c>
      <c r="AD43">
        <v>0.4816666666666671</v>
      </c>
      <c r="AF43" t="s">
        <v>7583</v>
      </c>
      <c r="AI43">
        <v>0</v>
      </c>
      <c r="AJ43">
        <v>0</v>
      </c>
      <c r="AK43" t="s">
        <v>9096</v>
      </c>
      <c r="AL43" t="s">
        <v>9096</v>
      </c>
      <c r="AM43" t="s">
        <v>9109</v>
      </c>
    </row>
    <row r="44" spans="1:39">
      <c r="A44" t="s">
        <v>7673</v>
      </c>
      <c r="B44" t="s">
        <v>4847</v>
      </c>
      <c r="C44" t="s">
        <v>4849</v>
      </c>
      <c r="D44">
        <v>1.5</v>
      </c>
      <c r="E44" t="s">
        <v>4851</v>
      </c>
      <c r="F44">
        <v>8.82</v>
      </c>
      <c r="K44" t="s">
        <v>6679</v>
      </c>
      <c r="L44" t="s">
        <v>6680</v>
      </c>
      <c r="M44" t="s">
        <v>8556</v>
      </c>
      <c r="N44">
        <v>9</v>
      </c>
      <c r="O44" t="s">
        <v>8587</v>
      </c>
      <c r="P44" t="s">
        <v>8638</v>
      </c>
      <c r="Q44">
        <v>11</v>
      </c>
      <c r="R44">
        <v>3</v>
      </c>
      <c r="S44">
        <v>5.45</v>
      </c>
      <c r="T44">
        <v>7.96</v>
      </c>
      <c r="U44">
        <v>928.96</v>
      </c>
      <c r="V44">
        <v>153.29</v>
      </c>
      <c r="W44">
        <v>9.92</v>
      </c>
      <c r="X44">
        <v>4.22</v>
      </c>
      <c r="Y44">
        <v>9.369999999999999</v>
      </c>
      <c r="Z44">
        <v>6</v>
      </c>
      <c r="AA44" t="s">
        <v>4708</v>
      </c>
      <c r="AB44">
        <v>3</v>
      </c>
      <c r="AC44">
        <v>17</v>
      </c>
      <c r="AD44">
        <v>0.4816666666666671</v>
      </c>
      <c r="AF44" t="s">
        <v>7583</v>
      </c>
      <c r="AI44">
        <v>0</v>
      </c>
      <c r="AJ44">
        <v>0</v>
      </c>
      <c r="AK44" t="s">
        <v>9096</v>
      </c>
      <c r="AL44" t="s">
        <v>9096</v>
      </c>
      <c r="AM44" t="s">
        <v>9109</v>
      </c>
    </row>
    <row r="45" spans="1:39">
      <c r="A45" t="s">
        <v>7674</v>
      </c>
      <c r="B45" t="s">
        <v>4847</v>
      </c>
      <c r="C45" t="s">
        <v>4849</v>
      </c>
      <c r="D45">
        <v>1.7</v>
      </c>
      <c r="E45" t="s">
        <v>4851</v>
      </c>
      <c r="F45">
        <v>8.77</v>
      </c>
      <c r="K45" t="s">
        <v>6679</v>
      </c>
      <c r="L45" t="s">
        <v>6680</v>
      </c>
      <c r="M45" t="s">
        <v>6701</v>
      </c>
      <c r="N45">
        <v>9</v>
      </c>
      <c r="O45" t="s">
        <v>6747</v>
      </c>
      <c r="P45" t="s">
        <v>8639</v>
      </c>
      <c r="Q45">
        <v>11</v>
      </c>
      <c r="R45">
        <v>3</v>
      </c>
      <c r="S45">
        <v>5.72</v>
      </c>
      <c r="T45">
        <v>8.23</v>
      </c>
      <c r="U45">
        <v>894.52</v>
      </c>
      <c r="V45">
        <v>153.29</v>
      </c>
      <c r="W45">
        <v>9.27</v>
      </c>
      <c r="X45">
        <v>4.5</v>
      </c>
      <c r="Y45">
        <v>9.369999999999999</v>
      </c>
      <c r="Z45">
        <v>6</v>
      </c>
      <c r="AA45" t="s">
        <v>4708</v>
      </c>
      <c r="AB45">
        <v>3</v>
      </c>
      <c r="AC45">
        <v>17</v>
      </c>
      <c r="AD45">
        <v>0.4816666666666671</v>
      </c>
      <c r="AF45" t="s">
        <v>7583</v>
      </c>
      <c r="AI45">
        <v>0</v>
      </c>
      <c r="AJ45">
        <v>0</v>
      </c>
      <c r="AK45" t="s">
        <v>7600</v>
      </c>
      <c r="AL45" t="s">
        <v>7600</v>
      </c>
      <c r="AM45" t="s">
        <v>9109</v>
      </c>
    </row>
    <row r="46" spans="1:39">
      <c r="A46" t="s">
        <v>7675</v>
      </c>
      <c r="B46" t="s">
        <v>4847</v>
      </c>
      <c r="C46" t="s">
        <v>4849</v>
      </c>
      <c r="D46">
        <v>1.7</v>
      </c>
      <c r="E46" t="s">
        <v>4851</v>
      </c>
      <c r="F46">
        <v>8.77</v>
      </c>
      <c r="I46" t="s">
        <v>8174</v>
      </c>
      <c r="K46" t="s">
        <v>6679</v>
      </c>
      <c r="L46" t="s">
        <v>6680</v>
      </c>
      <c r="M46" t="s">
        <v>8557</v>
      </c>
      <c r="N46">
        <v>9</v>
      </c>
      <c r="O46" t="s">
        <v>8588</v>
      </c>
      <c r="P46" t="s">
        <v>8640</v>
      </c>
      <c r="Q46">
        <v>8</v>
      </c>
      <c r="R46">
        <v>1</v>
      </c>
      <c r="S46">
        <v>2.98</v>
      </c>
      <c r="T46">
        <v>3.09</v>
      </c>
      <c r="U46">
        <v>717.27</v>
      </c>
      <c r="V46">
        <v>106.97</v>
      </c>
      <c r="W46">
        <v>6.76</v>
      </c>
      <c r="X46">
        <v>9.99</v>
      </c>
      <c r="Y46">
        <v>6.83</v>
      </c>
      <c r="Z46">
        <v>5</v>
      </c>
      <c r="AA46" t="s">
        <v>4708</v>
      </c>
      <c r="AB46">
        <v>2</v>
      </c>
      <c r="AC46">
        <v>7</v>
      </c>
      <c r="AD46">
        <v>3.732666666666667</v>
      </c>
      <c r="AF46" t="s">
        <v>7585</v>
      </c>
      <c r="AI46">
        <v>0</v>
      </c>
      <c r="AJ46">
        <v>0</v>
      </c>
      <c r="AM46" t="s">
        <v>9109</v>
      </c>
    </row>
    <row r="47" spans="1:39">
      <c r="A47" t="s">
        <v>7676</v>
      </c>
      <c r="B47" t="s">
        <v>4847</v>
      </c>
      <c r="C47" t="s">
        <v>4849</v>
      </c>
      <c r="D47">
        <v>1.8</v>
      </c>
      <c r="E47" t="s">
        <v>4851</v>
      </c>
      <c r="F47">
        <v>8.74</v>
      </c>
      <c r="K47" t="s">
        <v>6679</v>
      </c>
      <c r="L47" t="s">
        <v>6680</v>
      </c>
      <c r="M47" t="s">
        <v>8556</v>
      </c>
      <c r="N47">
        <v>9</v>
      </c>
      <c r="O47" t="s">
        <v>8587</v>
      </c>
      <c r="P47" t="s">
        <v>8641</v>
      </c>
      <c r="Q47">
        <v>13</v>
      </c>
      <c r="R47">
        <v>3</v>
      </c>
      <c r="S47">
        <v>4.24</v>
      </c>
      <c r="T47">
        <v>6.73</v>
      </c>
      <c r="U47">
        <v>999.6799999999999</v>
      </c>
      <c r="V47">
        <v>179.23</v>
      </c>
      <c r="W47">
        <v>9.050000000000001</v>
      </c>
      <c r="X47">
        <v>2.34</v>
      </c>
      <c r="Y47">
        <v>9.369999999999999</v>
      </c>
      <c r="Z47">
        <v>6</v>
      </c>
      <c r="AA47" t="s">
        <v>4708</v>
      </c>
      <c r="AB47">
        <v>3</v>
      </c>
      <c r="AC47">
        <v>19</v>
      </c>
      <c r="AD47">
        <v>0.4816666666666671</v>
      </c>
      <c r="AF47" t="s">
        <v>7583</v>
      </c>
      <c r="AI47">
        <v>0</v>
      </c>
      <c r="AJ47">
        <v>0</v>
      </c>
      <c r="AK47" t="s">
        <v>9096</v>
      </c>
      <c r="AL47" t="s">
        <v>9096</v>
      </c>
      <c r="AM47" t="s">
        <v>9109</v>
      </c>
    </row>
    <row r="48" spans="1:39">
      <c r="A48" t="s">
        <v>7677</v>
      </c>
      <c r="B48" t="s">
        <v>4847</v>
      </c>
      <c r="C48" t="s">
        <v>4849</v>
      </c>
      <c r="D48">
        <v>1.8</v>
      </c>
      <c r="E48" t="s">
        <v>4851</v>
      </c>
      <c r="F48">
        <v>8.74</v>
      </c>
      <c r="K48" t="s">
        <v>6679</v>
      </c>
      <c r="L48" t="s">
        <v>6680</v>
      </c>
      <c r="M48" t="s">
        <v>8556</v>
      </c>
      <c r="N48">
        <v>9</v>
      </c>
      <c r="O48" t="s">
        <v>8587</v>
      </c>
      <c r="P48" t="s">
        <v>8642</v>
      </c>
      <c r="U48">
        <v>1013.71</v>
      </c>
      <c r="Y48">
        <v>0</v>
      </c>
      <c r="AI48">
        <v>0</v>
      </c>
      <c r="AJ48">
        <v>0</v>
      </c>
      <c r="AK48" t="s">
        <v>9096</v>
      </c>
      <c r="AL48" t="s">
        <v>9096</v>
      </c>
      <c r="AM48" t="s">
        <v>9109</v>
      </c>
    </row>
    <row r="49" spans="1:39">
      <c r="A49" t="s">
        <v>7678</v>
      </c>
      <c r="B49" t="s">
        <v>4847</v>
      </c>
      <c r="C49" t="s">
        <v>4849</v>
      </c>
      <c r="D49">
        <v>1.9</v>
      </c>
      <c r="E49" t="s">
        <v>4851</v>
      </c>
      <c r="F49">
        <v>8.720000000000001</v>
      </c>
      <c r="K49" t="s">
        <v>6679</v>
      </c>
      <c r="L49" t="s">
        <v>6680</v>
      </c>
      <c r="M49" t="s">
        <v>6701</v>
      </c>
      <c r="N49">
        <v>9</v>
      </c>
      <c r="O49" t="s">
        <v>6747</v>
      </c>
      <c r="P49" t="s">
        <v>8643</v>
      </c>
      <c r="U49">
        <v>1075.75</v>
      </c>
      <c r="Y49">
        <v>0</v>
      </c>
      <c r="AI49">
        <v>0</v>
      </c>
      <c r="AJ49">
        <v>0</v>
      </c>
      <c r="AK49" t="s">
        <v>7600</v>
      </c>
      <c r="AL49" t="s">
        <v>7600</v>
      </c>
      <c r="AM49" t="s">
        <v>9109</v>
      </c>
    </row>
    <row r="50" spans="1:39">
      <c r="A50" t="s">
        <v>7679</v>
      </c>
      <c r="B50" t="s">
        <v>4847</v>
      </c>
      <c r="C50" t="s">
        <v>4849</v>
      </c>
      <c r="D50">
        <v>1.9</v>
      </c>
      <c r="E50" t="s">
        <v>4851</v>
      </c>
      <c r="F50">
        <v>8.720000000000001</v>
      </c>
      <c r="I50" t="s">
        <v>8175</v>
      </c>
      <c r="K50" t="s">
        <v>6679</v>
      </c>
      <c r="L50" t="s">
        <v>6680</v>
      </c>
      <c r="M50" t="s">
        <v>8557</v>
      </c>
      <c r="N50">
        <v>9</v>
      </c>
      <c r="O50" t="s">
        <v>8588</v>
      </c>
      <c r="P50" t="s">
        <v>8644</v>
      </c>
      <c r="Q50">
        <v>8</v>
      </c>
      <c r="R50">
        <v>1</v>
      </c>
      <c r="S50">
        <v>3.84</v>
      </c>
      <c r="T50">
        <v>3.84</v>
      </c>
      <c r="U50">
        <v>731.3</v>
      </c>
      <c r="V50">
        <v>106.97</v>
      </c>
      <c r="W50">
        <v>7.24</v>
      </c>
      <c r="X50">
        <v>10</v>
      </c>
      <c r="Y50">
        <v>5.52</v>
      </c>
      <c r="Z50">
        <v>5</v>
      </c>
      <c r="AA50" t="s">
        <v>4708</v>
      </c>
      <c r="AB50">
        <v>2</v>
      </c>
      <c r="AC50">
        <v>8</v>
      </c>
      <c r="AD50">
        <v>2.927666666666667</v>
      </c>
      <c r="AF50" t="s">
        <v>7585</v>
      </c>
      <c r="AI50">
        <v>0</v>
      </c>
      <c r="AJ50">
        <v>0</v>
      </c>
      <c r="AM50" t="s">
        <v>9109</v>
      </c>
    </row>
    <row r="51" spans="1:39">
      <c r="A51" t="s">
        <v>4923</v>
      </c>
      <c r="B51" t="s">
        <v>4847</v>
      </c>
      <c r="C51" t="s">
        <v>4849</v>
      </c>
      <c r="D51">
        <v>2</v>
      </c>
      <c r="E51" t="s">
        <v>4851</v>
      </c>
      <c r="F51">
        <v>8.699999999999999</v>
      </c>
      <c r="K51" t="s">
        <v>6679</v>
      </c>
      <c r="L51" t="s">
        <v>6680</v>
      </c>
      <c r="M51" t="s">
        <v>6701</v>
      </c>
      <c r="N51">
        <v>9</v>
      </c>
      <c r="O51" t="s">
        <v>6747</v>
      </c>
      <c r="P51" t="s">
        <v>6773</v>
      </c>
      <c r="Q51">
        <v>10</v>
      </c>
      <c r="R51">
        <v>2</v>
      </c>
      <c r="S51">
        <v>6.01</v>
      </c>
      <c r="T51">
        <v>8.51</v>
      </c>
      <c r="U51">
        <v>813.45</v>
      </c>
      <c r="V51">
        <v>128.13</v>
      </c>
      <c r="W51">
        <v>7.88</v>
      </c>
      <c r="X51">
        <v>4.65</v>
      </c>
      <c r="Y51">
        <v>9.369999999999999</v>
      </c>
      <c r="Z51">
        <v>5</v>
      </c>
      <c r="AA51" t="s">
        <v>4708</v>
      </c>
      <c r="AB51">
        <v>2</v>
      </c>
      <c r="AC51">
        <v>16</v>
      </c>
      <c r="AD51">
        <v>0.8150000000000004</v>
      </c>
      <c r="AF51" t="s">
        <v>7583</v>
      </c>
      <c r="AI51">
        <v>0</v>
      </c>
      <c r="AJ51">
        <v>0</v>
      </c>
      <c r="AK51" t="s">
        <v>7600</v>
      </c>
      <c r="AL51" t="s">
        <v>7600</v>
      </c>
      <c r="AM51" t="s">
        <v>9109</v>
      </c>
    </row>
    <row r="52" spans="1:39">
      <c r="A52" t="s">
        <v>7680</v>
      </c>
      <c r="B52" t="s">
        <v>4847</v>
      </c>
      <c r="C52" t="s">
        <v>4849</v>
      </c>
      <c r="D52">
        <v>2</v>
      </c>
      <c r="E52" t="s">
        <v>4851</v>
      </c>
      <c r="F52">
        <v>8.699999999999999</v>
      </c>
      <c r="K52" t="s">
        <v>6679</v>
      </c>
      <c r="L52" t="s">
        <v>6680</v>
      </c>
      <c r="M52" t="s">
        <v>8556</v>
      </c>
      <c r="N52">
        <v>9</v>
      </c>
      <c r="O52" t="s">
        <v>8587</v>
      </c>
      <c r="P52" t="s">
        <v>8645</v>
      </c>
      <c r="Q52">
        <v>11</v>
      </c>
      <c r="R52">
        <v>3</v>
      </c>
      <c r="S52">
        <v>6.12</v>
      </c>
      <c r="T52">
        <v>8.619999999999999</v>
      </c>
      <c r="U52">
        <v>922.5700000000001</v>
      </c>
      <c r="V52">
        <v>153.29</v>
      </c>
      <c r="W52">
        <v>10.06</v>
      </c>
      <c r="X52">
        <v>5.67</v>
      </c>
      <c r="Y52">
        <v>9.369999999999999</v>
      </c>
      <c r="Z52">
        <v>6</v>
      </c>
      <c r="AA52" t="s">
        <v>4708</v>
      </c>
      <c r="AB52">
        <v>3</v>
      </c>
      <c r="AC52">
        <v>18</v>
      </c>
      <c r="AD52">
        <v>0.4816666666666671</v>
      </c>
      <c r="AF52" t="s">
        <v>7583</v>
      </c>
      <c r="AI52">
        <v>0</v>
      </c>
      <c r="AJ52">
        <v>0</v>
      </c>
      <c r="AK52" t="s">
        <v>9096</v>
      </c>
      <c r="AL52" t="s">
        <v>9096</v>
      </c>
      <c r="AM52" t="s">
        <v>9109</v>
      </c>
    </row>
    <row r="53" spans="1:39">
      <c r="A53" t="s">
        <v>7681</v>
      </c>
      <c r="B53" t="s">
        <v>4847</v>
      </c>
      <c r="C53" t="s">
        <v>4849</v>
      </c>
      <c r="D53">
        <v>2</v>
      </c>
      <c r="E53" t="s">
        <v>4851</v>
      </c>
      <c r="F53">
        <v>8.699999999999999</v>
      </c>
      <c r="I53" t="s">
        <v>8176</v>
      </c>
      <c r="K53" t="s">
        <v>6679</v>
      </c>
      <c r="L53" t="s">
        <v>6680</v>
      </c>
      <c r="M53" t="s">
        <v>8557</v>
      </c>
      <c r="N53">
        <v>9</v>
      </c>
      <c r="O53" t="s">
        <v>8588</v>
      </c>
      <c r="P53" t="s">
        <v>8646</v>
      </c>
      <c r="Q53">
        <v>8</v>
      </c>
      <c r="R53">
        <v>1</v>
      </c>
      <c r="S53">
        <v>1.81</v>
      </c>
      <c r="T53">
        <v>2.34</v>
      </c>
      <c r="U53">
        <v>742.3200000000001</v>
      </c>
      <c r="V53">
        <v>90.08</v>
      </c>
      <c r="W53">
        <v>7.04</v>
      </c>
      <c r="X53">
        <v>9.42</v>
      </c>
      <c r="Y53">
        <v>7.62</v>
      </c>
      <c r="Z53">
        <v>6</v>
      </c>
      <c r="AA53" t="s">
        <v>4708</v>
      </c>
      <c r="AB53">
        <v>2</v>
      </c>
      <c r="AC53">
        <v>7</v>
      </c>
      <c r="AD53">
        <v>4.830666666666667</v>
      </c>
      <c r="AF53" t="s">
        <v>7585</v>
      </c>
      <c r="AI53">
        <v>0</v>
      </c>
      <c r="AJ53">
        <v>0</v>
      </c>
      <c r="AM53" t="s">
        <v>9109</v>
      </c>
    </row>
    <row r="54" spans="1:39">
      <c r="A54" t="s">
        <v>7682</v>
      </c>
      <c r="B54" t="s">
        <v>4847</v>
      </c>
      <c r="C54" t="s">
        <v>4849</v>
      </c>
      <c r="D54">
        <v>2</v>
      </c>
      <c r="E54" t="s">
        <v>4851</v>
      </c>
      <c r="F54">
        <v>8.699999999999999</v>
      </c>
      <c r="I54" t="s">
        <v>8177</v>
      </c>
      <c r="K54" t="s">
        <v>6679</v>
      </c>
      <c r="L54" t="s">
        <v>6680</v>
      </c>
      <c r="M54" t="s">
        <v>8557</v>
      </c>
      <c r="N54">
        <v>9</v>
      </c>
      <c r="O54" t="s">
        <v>8588</v>
      </c>
      <c r="P54" t="s">
        <v>8647</v>
      </c>
      <c r="Q54">
        <v>8</v>
      </c>
      <c r="R54">
        <v>1</v>
      </c>
      <c r="S54">
        <v>3.94</v>
      </c>
      <c r="T54">
        <v>4.05</v>
      </c>
      <c r="U54">
        <v>731.3</v>
      </c>
      <c r="V54">
        <v>93.84999999999999</v>
      </c>
      <c r="W54">
        <v>6.07</v>
      </c>
      <c r="X54">
        <v>10.36</v>
      </c>
      <c r="Y54">
        <v>6.83</v>
      </c>
      <c r="Z54">
        <v>4</v>
      </c>
      <c r="AA54" t="s">
        <v>4708</v>
      </c>
      <c r="AB54">
        <v>2</v>
      </c>
      <c r="AC54">
        <v>7</v>
      </c>
      <c r="AD54">
        <v>3.21</v>
      </c>
      <c r="AF54" t="s">
        <v>7585</v>
      </c>
      <c r="AI54">
        <v>0</v>
      </c>
      <c r="AJ54">
        <v>0</v>
      </c>
      <c r="AM54" t="s">
        <v>9109</v>
      </c>
    </row>
    <row r="55" spans="1:39">
      <c r="A55" t="s">
        <v>7683</v>
      </c>
      <c r="B55" t="s">
        <v>4847</v>
      </c>
      <c r="C55" t="s">
        <v>4849</v>
      </c>
      <c r="D55">
        <v>2</v>
      </c>
      <c r="E55" t="s">
        <v>4851</v>
      </c>
      <c r="F55">
        <v>8.699999999999999</v>
      </c>
      <c r="I55" t="s">
        <v>8178</v>
      </c>
      <c r="K55" t="s">
        <v>6679</v>
      </c>
      <c r="M55" t="s">
        <v>8554</v>
      </c>
      <c r="N55">
        <v>8</v>
      </c>
      <c r="O55" t="s">
        <v>8585</v>
      </c>
      <c r="Y55">
        <v>0</v>
      </c>
      <c r="AM55" t="s">
        <v>9109</v>
      </c>
    </row>
    <row r="56" spans="1:39">
      <c r="A56" t="s">
        <v>7684</v>
      </c>
      <c r="B56" t="s">
        <v>4847</v>
      </c>
      <c r="C56" t="s">
        <v>4849</v>
      </c>
      <c r="D56">
        <v>2</v>
      </c>
      <c r="E56" t="s">
        <v>4851</v>
      </c>
      <c r="F56">
        <v>8.699999999999999</v>
      </c>
      <c r="I56" t="s">
        <v>8179</v>
      </c>
      <c r="K56" t="s">
        <v>6679</v>
      </c>
      <c r="M56" t="s">
        <v>8554</v>
      </c>
      <c r="N56">
        <v>8</v>
      </c>
      <c r="O56" t="s">
        <v>8585</v>
      </c>
      <c r="Y56">
        <v>0</v>
      </c>
      <c r="AM56" t="s">
        <v>9109</v>
      </c>
    </row>
    <row r="57" spans="1:39">
      <c r="A57" t="s">
        <v>7685</v>
      </c>
      <c r="B57" t="s">
        <v>4847</v>
      </c>
      <c r="C57" t="s">
        <v>4849</v>
      </c>
      <c r="D57">
        <v>2</v>
      </c>
      <c r="E57" t="s">
        <v>4851</v>
      </c>
      <c r="F57">
        <v>8.699999999999999</v>
      </c>
      <c r="I57" t="s">
        <v>8180</v>
      </c>
      <c r="K57" t="s">
        <v>6679</v>
      </c>
      <c r="L57" t="s">
        <v>6680</v>
      </c>
      <c r="M57" t="s">
        <v>8555</v>
      </c>
      <c r="N57">
        <v>9</v>
      </c>
      <c r="O57" t="s">
        <v>8586</v>
      </c>
      <c r="P57" t="s">
        <v>8648</v>
      </c>
      <c r="Q57">
        <v>11</v>
      </c>
      <c r="R57">
        <v>2</v>
      </c>
      <c r="S57">
        <v>8.210000000000001</v>
      </c>
      <c r="T57">
        <v>10.27</v>
      </c>
      <c r="U57">
        <v>966.5700000000001</v>
      </c>
      <c r="V57">
        <v>148.91</v>
      </c>
      <c r="W57">
        <v>9.24</v>
      </c>
      <c r="X57">
        <v>4.7</v>
      </c>
      <c r="Y57">
        <v>7.17</v>
      </c>
      <c r="Z57">
        <v>5</v>
      </c>
      <c r="AA57" t="s">
        <v>4708</v>
      </c>
      <c r="AB57">
        <v>3</v>
      </c>
      <c r="AC57">
        <v>16</v>
      </c>
      <c r="AD57">
        <v>1.5</v>
      </c>
      <c r="AF57" t="s">
        <v>7586</v>
      </c>
      <c r="AI57">
        <v>0</v>
      </c>
      <c r="AJ57">
        <v>0</v>
      </c>
      <c r="AM57" t="s">
        <v>9109</v>
      </c>
    </row>
    <row r="58" spans="1:39">
      <c r="A58" t="s">
        <v>7686</v>
      </c>
      <c r="B58" t="s">
        <v>4847</v>
      </c>
      <c r="C58" t="s">
        <v>4849</v>
      </c>
      <c r="D58">
        <v>2</v>
      </c>
      <c r="E58" t="s">
        <v>4851</v>
      </c>
      <c r="F58">
        <v>8.699999999999999</v>
      </c>
      <c r="I58" t="s">
        <v>8181</v>
      </c>
      <c r="K58" t="s">
        <v>6679</v>
      </c>
      <c r="L58" t="s">
        <v>6680</v>
      </c>
      <c r="M58" t="s">
        <v>8555</v>
      </c>
      <c r="N58">
        <v>9</v>
      </c>
      <c r="O58" t="s">
        <v>8586</v>
      </c>
      <c r="P58" t="s">
        <v>8649</v>
      </c>
      <c r="U58">
        <v>1135.53</v>
      </c>
      <c r="Y58">
        <v>0</v>
      </c>
      <c r="AI58">
        <v>0</v>
      </c>
      <c r="AJ58">
        <v>0</v>
      </c>
      <c r="AM58" t="s">
        <v>9109</v>
      </c>
    </row>
    <row r="59" spans="1:39">
      <c r="A59" t="s">
        <v>7687</v>
      </c>
      <c r="B59" t="s">
        <v>4847</v>
      </c>
      <c r="C59" t="s">
        <v>4849</v>
      </c>
      <c r="D59">
        <v>2.1</v>
      </c>
      <c r="E59" t="s">
        <v>4851</v>
      </c>
      <c r="F59">
        <v>8.68</v>
      </c>
      <c r="I59" t="s">
        <v>8182</v>
      </c>
      <c r="K59" t="s">
        <v>6679</v>
      </c>
      <c r="L59" t="s">
        <v>6680</v>
      </c>
      <c r="M59" t="s">
        <v>8557</v>
      </c>
      <c r="N59">
        <v>9</v>
      </c>
      <c r="O59" t="s">
        <v>8588</v>
      </c>
      <c r="P59" t="s">
        <v>8650</v>
      </c>
      <c r="Q59">
        <v>7</v>
      </c>
      <c r="R59">
        <v>2</v>
      </c>
      <c r="S59">
        <v>2.16</v>
      </c>
      <c r="T59">
        <v>2.24</v>
      </c>
      <c r="U59">
        <v>593.66</v>
      </c>
      <c r="V59">
        <v>103.83</v>
      </c>
      <c r="W59">
        <v>5.85</v>
      </c>
      <c r="X59">
        <v>8.19</v>
      </c>
      <c r="Y59">
        <v>2.09</v>
      </c>
      <c r="Z59">
        <v>5</v>
      </c>
      <c r="AA59" t="s">
        <v>4708</v>
      </c>
      <c r="AB59">
        <v>2</v>
      </c>
      <c r="AC59">
        <v>5</v>
      </c>
      <c r="AD59">
        <v>3.959</v>
      </c>
      <c r="AF59" t="s">
        <v>7585</v>
      </c>
      <c r="AI59">
        <v>0</v>
      </c>
      <c r="AJ59">
        <v>0</v>
      </c>
      <c r="AM59" t="s">
        <v>9109</v>
      </c>
    </row>
    <row r="60" spans="1:39">
      <c r="A60" t="s">
        <v>7688</v>
      </c>
      <c r="B60" t="s">
        <v>4847</v>
      </c>
      <c r="C60" t="s">
        <v>4849</v>
      </c>
      <c r="D60">
        <v>2.1</v>
      </c>
      <c r="E60" t="s">
        <v>4851</v>
      </c>
      <c r="F60">
        <v>8.68</v>
      </c>
      <c r="I60" t="s">
        <v>8183</v>
      </c>
      <c r="K60" t="s">
        <v>6679</v>
      </c>
      <c r="L60" t="s">
        <v>6680</v>
      </c>
      <c r="M60" t="s">
        <v>8557</v>
      </c>
      <c r="N60">
        <v>9</v>
      </c>
      <c r="O60" t="s">
        <v>8588</v>
      </c>
      <c r="P60" t="s">
        <v>8651</v>
      </c>
      <c r="Q60">
        <v>8</v>
      </c>
      <c r="R60">
        <v>1</v>
      </c>
      <c r="S60">
        <v>2.95</v>
      </c>
      <c r="T60">
        <v>3.32</v>
      </c>
      <c r="U60">
        <v>757.34</v>
      </c>
      <c r="V60">
        <v>96.06999999999999</v>
      </c>
      <c r="W60">
        <v>7.9</v>
      </c>
      <c r="X60">
        <v>9.42</v>
      </c>
      <c r="Y60">
        <v>7.49</v>
      </c>
      <c r="Z60">
        <v>6</v>
      </c>
      <c r="AA60" t="s">
        <v>4708</v>
      </c>
      <c r="AB60">
        <v>2</v>
      </c>
      <c r="AC60">
        <v>9</v>
      </c>
      <c r="AD60">
        <v>3.996</v>
      </c>
      <c r="AF60" t="s">
        <v>7585</v>
      </c>
      <c r="AI60">
        <v>0</v>
      </c>
      <c r="AJ60">
        <v>0</v>
      </c>
      <c r="AM60" t="s">
        <v>9109</v>
      </c>
    </row>
    <row r="61" spans="1:39">
      <c r="A61" t="s">
        <v>7689</v>
      </c>
      <c r="B61" t="s">
        <v>4847</v>
      </c>
      <c r="C61" t="s">
        <v>4849</v>
      </c>
      <c r="D61">
        <v>2.2</v>
      </c>
      <c r="E61" t="s">
        <v>4851</v>
      </c>
      <c r="F61">
        <v>8.66</v>
      </c>
      <c r="I61" t="s">
        <v>8184</v>
      </c>
      <c r="K61" t="s">
        <v>6679</v>
      </c>
      <c r="L61" t="s">
        <v>6680</v>
      </c>
      <c r="M61" t="s">
        <v>8557</v>
      </c>
      <c r="N61">
        <v>9</v>
      </c>
      <c r="O61" t="s">
        <v>8588</v>
      </c>
      <c r="P61" t="s">
        <v>8652</v>
      </c>
      <c r="Q61">
        <v>8</v>
      </c>
      <c r="R61">
        <v>1</v>
      </c>
      <c r="S61">
        <v>2.22</v>
      </c>
      <c r="T61">
        <v>2.32</v>
      </c>
      <c r="U61">
        <v>713.8099999999999</v>
      </c>
      <c r="V61">
        <v>111.27</v>
      </c>
      <c r="W61">
        <v>6.6</v>
      </c>
      <c r="X61">
        <v>9.81</v>
      </c>
      <c r="Y61">
        <v>6.83</v>
      </c>
      <c r="Z61">
        <v>5</v>
      </c>
      <c r="AA61" t="s">
        <v>4708</v>
      </c>
      <c r="AB61">
        <v>2</v>
      </c>
      <c r="AC61">
        <v>8</v>
      </c>
      <c r="AD61">
        <v>4.014333333333333</v>
      </c>
      <c r="AF61" t="s">
        <v>7585</v>
      </c>
      <c r="AI61">
        <v>0</v>
      </c>
      <c r="AJ61">
        <v>0</v>
      </c>
      <c r="AM61" t="s">
        <v>9109</v>
      </c>
    </row>
    <row r="62" spans="1:39">
      <c r="A62" t="s">
        <v>7690</v>
      </c>
      <c r="B62" t="s">
        <v>4847</v>
      </c>
      <c r="C62" t="s">
        <v>4849</v>
      </c>
      <c r="D62">
        <v>2.4</v>
      </c>
      <c r="E62" t="s">
        <v>4851</v>
      </c>
      <c r="F62">
        <v>8.619999999999999</v>
      </c>
      <c r="I62" t="s">
        <v>8185</v>
      </c>
      <c r="K62" t="s">
        <v>6679</v>
      </c>
      <c r="L62" t="s">
        <v>6680</v>
      </c>
      <c r="M62" t="s">
        <v>8557</v>
      </c>
      <c r="N62">
        <v>9</v>
      </c>
      <c r="O62" t="s">
        <v>8588</v>
      </c>
      <c r="P62" t="s">
        <v>8653</v>
      </c>
      <c r="Q62">
        <v>8</v>
      </c>
      <c r="R62">
        <v>1</v>
      </c>
      <c r="S62">
        <v>2.66</v>
      </c>
      <c r="T62">
        <v>2.77</v>
      </c>
      <c r="U62">
        <v>703.24</v>
      </c>
      <c r="V62">
        <v>106.97</v>
      </c>
      <c r="W62">
        <v>6.45</v>
      </c>
      <c r="X62">
        <v>9.98</v>
      </c>
      <c r="Y62">
        <v>6.83</v>
      </c>
      <c r="Z62">
        <v>5</v>
      </c>
      <c r="AA62" t="s">
        <v>4708</v>
      </c>
      <c r="AB62">
        <v>2</v>
      </c>
      <c r="AC62">
        <v>7</v>
      </c>
      <c r="AD62">
        <v>3.937666666666667</v>
      </c>
      <c r="AF62" t="s">
        <v>7585</v>
      </c>
      <c r="AI62">
        <v>0</v>
      </c>
      <c r="AJ62">
        <v>0</v>
      </c>
      <c r="AM62" t="s">
        <v>9109</v>
      </c>
    </row>
    <row r="63" spans="1:39">
      <c r="A63" t="s">
        <v>7691</v>
      </c>
      <c r="B63" t="s">
        <v>4847</v>
      </c>
      <c r="C63" t="s">
        <v>4849</v>
      </c>
      <c r="D63">
        <v>2.5</v>
      </c>
      <c r="E63" t="s">
        <v>4851</v>
      </c>
      <c r="F63">
        <v>8.6</v>
      </c>
      <c r="I63" t="s">
        <v>8186</v>
      </c>
      <c r="K63" t="s">
        <v>6679</v>
      </c>
      <c r="L63" t="s">
        <v>6680</v>
      </c>
      <c r="M63" t="s">
        <v>8557</v>
      </c>
      <c r="N63">
        <v>9</v>
      </c>
      <c r="O63" t="s">
        <v>8588</v>
      </c>
      <c r="P63" t="s">
        <v>8654</v>
      </c>
      <c r="Q63">
        <v>8</v>
      </c>
      <c r="R63">
        <v>1</v>
      </c>
      <c r="S63">
        <v>3.95</v>
      </c>
      <c r="T63">
        <v>4.32</v>
      </c>
      <c r="U63">
        <v>759.35</v>
      </c>
      <c r="V63">
        <v>94.38</v>
      </c>
      <c r="W63">
        <v>7.4</v>
      </c>
      <c r="X63">
        <v>9.359999999999999</v>
      </c>
      <c r="Y63">
        <v>7.49</v>
      </c>
      <c r="Z63">
        <v>5</v>
      </c>
      <c r="AA63" t="s">
        <v>4708</v>
      </c>
      <c r="AB63">
        <v>2</v>
      </c>
      <c r="AC63">
        <v>9</v>
      </c>
      <c r="AD63">
        <v>3.052333333333333</v>
      </c>
      <c r="AF63" t="s">
        <v>7585</v>
      </c>
      <c r="AI63">
        <v>0</v>
      </c>
      <c r="AJ63">
        <v>0</v>
      </c>
      <c r="AM63" t="s">
        <v>9109</v>
      </c>
    </row>
    <row r="64" spans="1:39">
      <c r="A64" t="s">
        <v>7692</v>
      </c>
      <c r="B64" t="s">
        <v>4847</v>
      </c>
      <c r="C64" t="s">
        <v>4849</v>
      </c>
      <c r="D64">
        <v>2.5</v>
      </c>
      <c r="E64" t="s">
        <v>4851</v>
      </c>
      <c r="F64">
        <v>8.6</v>
      </c>
      <c r="I64" t="s">
        <v>8187</v>
      </c>
      <c r="K64" t="s">
        <v>6679</v>
      </c>
      <c r="L64" t="s">
        <v>6680</v>
      </c>
      <c r="M64" t="s">
        <v>8557</v>
      </c>
      <c r="N64">
        <v>9</v>
      </c>
      <c r="O64" t="s">
        <v>8588</v>
      </c>
      <c r="P64" t="s">
        <v>8655</v>
      </c>
      <c r="Q64">
        <v>8</v>
      </c>
      <c r="R64">
        <v>1</v>
      </c>
      <c r="S64">
        <v>2.11</v>
      </c>
      <c r="T64">
        <v>2.22</v>
      </c>
      <c r="U64">
        <v>700.8200000000001</v>
      </c>
      <c r="V64">
        <v>106.97</v>
      </c>
      <c r="W64">
        <v>6.24</v>
      </c>
      <c r="X64">
        <v>9.99</v>
      </c>
      <c r="Y64">
        <v>6.83</v>
      </c>
      <c r="Z64">
        <v>5</v>
      </c>
      <c r="AA64" t="s">
        <v>4708</v>
      </c>
      <c r="AB64">
        <v>2</v>
      </c>
      <c r="AC64">
        <v>7</v>
      </c>
      <c r="AD64">
        <v>4.212666666666667</v>
      </c>
      <c r="AF64" t="s">
        <v>7585</v>
      </c>
      <c r="AI64">
        <v>0</v>
      </c>
      <c r="AJ64">
        <v>0</v>
      </c>
      <c r="AM64" t="s">
        <v>9109</v>
      </c>
    </row>
    <row r="65" spans="1:39">
      <c r="A65" t="s">
        <v>7693</v>
      </c>
      <c r="B65" t="s">
        <v>4847</v>
      </c>
      <c r="C65" t="s">
        <v>4849</v>
      </c>
      <c r="D65">
        <v>2.5</v>
      </c>
      <c r="E65" t="s">
        <v>4851</v>
      </c>
      <c r="F65">
        <v>8.6</v>
      </c>
      <c r="I65" t="s">
        <v>8188</v>
      </c>
      <c r="K65" t="s">
        <v>6679</v>
      </c>
      <c r="L65" t="s">
        <v>6680</v>
      </c>
      <c r="M65" t="s">
        <v>8557</v>
      </c>
      <c r="N65">
        <v>9</v>
      </c>
      <c r="O65" t="s">
        <v>8588</v>
      </c>
      <c r="P65" t="s">
        <v>8656</v>
      </c>
      <c r="Q65">
        <v>8</v>
      </c>
      <c r="R65">
        <v>1</v>
      </c>
      <c r="S65">
        <v>3.49</v>
      </c>
      <c r="T65">
        <v>3.6</v>
      </c>
      <c r="U65">
        <v>731.3</v>
      </c>
      <c r="V65">
        <v>106.97</v>
      </c>
      <c r="W65">
        <v>7.24</v>
      </c>
      <c r="X65">
        <v>10</v>
      </c>
      <c r="Y65">
        <v>6.83</v>
      </c>
      <c r="Z65">
        <v>5</v>
      </c>
      <c r="AA65" t="s">
        <v>4708</v>
      </c>
      <c r="AB65">
        <v>2</v>
      </c>
      <c r="AC65">
        <v>8</v>
      </c>
      <c r="AD65">
        <v>3.222666666666667</v>
      </c>
      <c r="AF65" t="s">
        <v>7585</v>
      </c>
      <c r="AI65">
        <v>0</v>
      </c>
      <c r="AJ65">
        <v>0</v>
      </c>
      <c r="AM65" t="s">
        <v>9109</v>
      </c>
    </row>
    <row r="66" spans="1:39">
      <c r="A66" t="s">
        <v>7675</v>
      </c>
      <c r="B66" t="s">
        <v>4847</v>
      </c>
      <c r="C66" t="s">
        <v>4849</v>
      </c>
      <c r="D66">
        <v>2.6</v>
      </c>
      <c r="E66" t="s">
        <v>4851</v>
      </c>
      <c r="F66">
        <v>8.59</v>
      </c>
      <c r="I66" t="s">
        <v>8189</v>
      </c>
      <c r="K66" t="s">
        <v>6679</v>
      </c>
      <c r="L66" t="s">
        <v>6680</v>
      </c>
      <c r="M66" t="s">
        <v>8557</v>
      </c>
      <c r="N66">
        <v>9</v>
      </c>
      <c r="O66" t="s">
        <v>8588</v>
      </c>
      <c r="P66" t="s">
        <v>8640</v>
      </c>
      <c r="Q66">
        <v>8</v>
      </c>
      <c r="R66">
        <v>1</v>
      </c>
      <c r="S66">
        <v>2.98</v>
      </c>
      <c r="T66">
        <v>3.09</v>
      </c>
      <c r="U66">
        <v>717.27</v>
      </c>
      <c r="V66">
        <v>106.97</v>
      </c>
      <c r="W66">
        <v>6.76</v>
      </c>
      <c r="X66">
        <v>9.99</v>
      </c>
      <c r="Y66">
        <v>6.83</v>
      </c>
      <c r="Z66">
        <v>5</v>
      </c>
      <c r="AA66" t="s">
        <v>4708</v>
      </c>
      <c r="AB66">
        <v>2</v>
      </c>
      <c r="AC66">
        <v>7</v>
      </c>
      <c r="AD66">
        <v>3.732666666666667</v>
      </c>
      <c r="AF66" t="s">
        <v>7585</v>
      </c>
      <c r="AI66">
        <v>0</v>
      </c>
      <c r="AJ66">
        <v>0</v>
      </c>
      <c r="AM66" t="s">
        <v>9109</v>
      </c>
    </row>
    <row r="67" spans="1:39">
      <c r="A67" t="s">
        <v>7694</v>
      </c>
      <c r="B67" t="s">
        <v>4847</v>
      </c>
      <c r="C67" t="s">
        <v>4849</v>
      </c>
      <c r="D67">
        <v>2.6</v>
      </c>
      <c r="E67" t="s">
        <v>4851</v>
      </c>
      <c r="F67">
        <v>8.59</v>
      </c>
      <c r="I67" t="s">
        <v>8190</v>
      </c>
      <c r="K67" t="s">
        <v>6679</v>
      </c>
      <c r="L67" t="s">
        <v>6680</v>
      </c>
      <c r="M67" t="s">
        <v>8557</v>
      </c>
      <c r="N67">
        <v>9</v>
      </c>
      <c r="O67" t="s">
        <v>8588</v>
      </c>
      <c r="P67" t="s">
        <v>8657</v>
      </c>
      <c r="Q67">
        <v>8</v>
      </c>
      <c r="R67">
        <v>1</v>
      </c>
      <c r="S67">
        <v>1.83</v>
      </c>
      <c r="T67">
        <v>1.94</v>
      </c>
      <c r="U67">
        <v>668.8</v>
      </c>
      <c r="V67">
        <v>106.97</v>
      </c>
      <c r="W67">
        <v>5.79</v>
      </c>
      <c r="X67">
        <v>9.99</v>
      </c>
      <c r="Y67">
        <v>6.83</v>
      </c>
      <c r="Z67">
        <v>5</v>
      </c>
      <c r="AA67" t="s">
        <v>4708</v>
      </c>
      <c r="AB67">
        <v>2</v>
      </c>
      <c r="AC67">
        <v>7</v>
      </c>
      <c r="AD67">
        <v>4.267666666666667</v>
      </c>
      <c r="AF67" t="s">
        <v>7585</v>
      </c>
      <c r="AI67">
        <v>0</v>
      </c>
      <c r="AJ67">
        <v>0</v>
      </c>
      <c r="AM67" t="s">
        <v>9109</v>
      </c>
    </row>
    <row r="68" spans="1:39">
      <c r="A68" t="s">
        <v>7695</v>
      </c>
      <c r="B68" t="s">
        <v>4847</v>
      </c>
      <c r="C68" t="s">
        <v>4849</v>
      </c>
      <c r="D68">
        <v>2.6</v>
      </c>
      <c r="E68" t="s">
        <v>4851</v>
      </c>
      <c r="F68">
        <v>8.59</v>
      </c>
      <c r="I68" t="s">
        <v>8191</v>
      </c>
      <c r="K68" t="s">
        <v>6679</v>
      </c>
      <c r="L68" t="s">
        <v>6680</v>
      </c>
      <c r="M68" t="s">
        <v>8557</v>
      </c>
      <c r="N68">
        <v>9</v>
      </c>
      <c r="O68" t="s">
        <v>8588</v>
      </c>
      <c r="P68" t="s">
        <v>8658</v>
      </c>
      <c r="Q68">
        <v>9</v>
      </c>
      <c r="R68">
        <v>1</v>
      </c>
      <c r="S68">
        <v>2.28</v>
      </c>
      <c r="T68">
        <v>2.39</v>
      </c>
      <c r="U68">
        <v>730.84</v>
      </c>
      <c r="V68">
        <v>116.2</v>
      </c>
      <c r="W68">
        <v>6.25</v>
      </c>
      <c r="X68">
        <v>9.99</v>
      </c>
      <c r="Y68">
        <v>6.83</v>
      </c>
      <c r="Z68">
        <v>5</v>
      </c>
      <c r="AA68" t="s">
        <v>4708</v>
      </c>
      <c r="AB68">
        <v>2</v>
      </c>
      <c r="AC68">
        <v>8</v>
      </c>
      <c r="AD68">
        <v>3.82</v>
      </c>
      <c r="AF68" t="s">
        <v>7585</v>
      </c>
      <c r="AI68">
        <v>0</v>
      </c>
      <c r="AJ68">
        <v>0</v>
      </c>
      <c r="AM68" t="s">
        <v>9109</v>
      </c>
    </row>
    <row r="69" spans="1:39">
      <c r="A69" t="s">
        <v>7696</v>
      </c>
      <c r="B69" t="s">
        <v>4847</v>
      </c>
      <c r="C69" t="s">
        <v>4849</v>
      </c>
      <c r="D69">
        <v>2.7</v>
      </c>
      <c r="E69" t="s">
        <v>4851</v>
      </c>
      <c r="F69">
        <v>8.57</v>
      </c>
      <c r="I69" t="s">
        <v>8192</v>
      </c>
      <c r="K69" t="s">
        <v>6679</v>
      </c>
      <c r="L69" t="s">
        <v>6680</v>
      </c>
      <c r="M69" t="s">
        <v>8557</v>
      </c>
      <c r="N69">
        <v>9</v>
      </c>
      <c r="O69" t="s">
        <v>8588</v>
      </c>
      <c r="P69" t="s">
        <v>8659</v>
      </c>
      <c r="Q69">
        <v>9</v>
      </c>
      <c r="R69">
        <v>1</v>
      </c>
      <c r="S69">
        <v>0.78</v>
      </c>
      <c r="T69">
        <v>0.89</v>
      </c>
      <c r="U69">
        <v>704.23</v>
      </c>
      <c r="V69">
        <v>119.86</v>
      </c>
      <c r="W69">
        <v>5.84</v>
      </c>
      <c r="X69">
        <v>9.869999999999999</v>
      </c>
      <c r="Y69">
        <v>6.83</v>
      </c>
      <c r="Z69">
        <v>5</v>
      </c>
      <c r="AA69" t="s">
        <v>4708</v>
      </c>
      <c r="AB69">
        <v>2</v>
      </c>
      <c r="AC69">
        <v>7</v>
      </c>
      <c r="AD69">
        <v>3.838</v>
      </c>
      <c r="AF69" t="s">
        <v>7585</v>
      </c>
      <c r="AI69">
        <v>0</v>
      </c>
      <c r="AJ69">
        <v>0</v>
      </c>
      <c r="AM69" t="s">
        <v>9109</v>
      </c>
    </row>
    <row r="70" spans="1:39">
      <c r="A70" t="s">
        <v>7697</v>
      </c>
      <c r="B70" t="s">
        <v>4847</v>
      </c>
      <c r="C70" t="s">
        <v>4849</v>
      </c>
      <c r="D70">
        <v>2.7</v>
      </c>
      <c r="E70" t="s">
        <v>4851</v>
      </c>
      <c r="F70">
        <v>8.57</v>
      </c>
      <c r="I70" t="s">
        <v>8193</v>
      </c>
      <c r="K70" t="s">
        <v>6679</v>
      </c>
      <c r="L70" t="s">
        <v>6680</v>
      </c>
      <c r="M70" t="s">
        <v>8557</v>
      </c>
      <c r="N70">
        <v>9</v>
      </c>
      <c r="O70" t="s">
        <v>8588</v>
      </c>
      <c r="P70" t="s">
        <v>8660</v>
      </c>
      <c r="Q70">
        <v>9</v>
      </c>
      <c r="R70">
        <v>1</v>
      </c>
      <c r="S70">
        <v>2.95</v>
      </c>
      <c r="T70">
        <v>2.97</v>
      </c>
      <c r="U70">
        <v>721.26</v>
      </c>
      <c r="V70">
        <v>113.26</v>
      </c>
      <c r="W70">
        <v>6.43</v>
      </c>
      <c r="X70">
        <v>9.220000000000001</v>
      </c>
      <c r="Y70">
        <v>5.89</v>
      </c>
      <c r="Z70">
        <v>5</v>
      </c>
      <c r="AA70" t="s">
        <v>4708</v>
      </c>
      <c r="AB70">
        <v>2</v>
      </c>
      <c r="AC70">
        <v>9</v>
      </c>
      <c r="AD70">
        <v>3.583</v>
      </c>
      <c r="AF70" t="s">
        <v>7585</v>
      </c>
      <c r="AI70">
        <v>0</v>
      </c>
      <c r="AJ70">
        <v>0</v>
      </c>
      <c r="AM70" t="s">
        <v>9109</v>
      </c>
    </row>
    <row r="71" spans="1:39">
      <c r="A71" t="s">
        <v>7698</v>
      </c>
      <c r="B71" t="s">
        <v>4847</v>
      </c>
      <c r="C71" t="s">
        <v>4849</v>
      </c>
      <c r="D71">
        <v>2.8</v>
      </c>
      <c r="E71" t="s">
        <v>4851</v>
      </c>
      <c r="F71">
        <v>8.550000000000001</v>
      </c>
      <c r="I71" t="s">
        <v>8194</v>
      </c>
      <c r="K71" t="s">
        <v>6679</v>
      </c>
      <c r="L71" t="s">
        <v>6680</v>
      </c>
      <c r="M71" t="s">
        <v>8557</v>
      </c>
      <c r="N71">
        <v>9</v>
      </c>
      <c r="O71" t="s">
        <v>8588</v>
      </c>
      <c r="P71" t="s">
        <v>8661</v>
      </c>
      <c r="Q71">
        <v>7</v>
      </c>
      <c r="R71">
        <v>1</v>
      </c>
      <c r="S71">
        <v>1.87</v>
      </c>
      <c r="T71">
        <v>1.98</v>
      </c>
      <c r="U71">
        <v>683.78</v>
      </c>
      <c r="V71">
        <v>102.04</v>
      </c>
      <c r="W71">
        <v>6.59</v>
      </c>
      <c r="X71">
        <v>9.91</v>
      </c>
      <c r="Y71">
        <v>6.83</v>
      </c>
      <c r="Z71">
        <v>5</v>
      </c>
      <c r="AA71" t="s">
        <v>4708</v>
      </c>
      <c r="AB71">
        <v>2</v>
      </c>
      <c r="AC71">
        <v>7</v>
      </c>
      <c r="AD71">
        <v>4.432</v>
      </c>
      <c r="AF71" t="s">
        <v>7585</v>
      </c>
      <c r="AI71">
        <v>0</v>
      </c>
      <c r="AJ71">
        <v>0</v>
      </c>
      <c r="AM71" t="s">
        <v>9109</v>
      </c>
    </row>
    <row r="72" spans="1:39">
      <c r="A72" t="s">
        <v>7699</v>
      </c>
      <c r="B72" t="s">
        <v>4847</v>
      </c>
      <c r="C72" t="s">
        <v>4849</v>
      </c>
      <c r="D72">
        <v>2.8</v>
      </c>
      <c r="E72" t="s">
        <v>4851</v>
      </c>
      <c r="F72">
        <v>8.550000000000001</v>
      </c>
      <c r="I72" t="s">
        <v>8195</v>
      </c>
      <c r="K72" t="s">
        <v>6679</v>
      </c>
      <c r="L72" t="s">
        <v>6680</v>
      </c>
      <c r="M72" t="s">
        <v>8557</v>
      </c>
      <c r="N72">
        <v>9</v>
      </c>
      <c r="O72" t="s">
        <v>8588</v>
      </c>
      <c r="P72" t="s">
        <v>8662</v>
      </c>
      <c r="Q72">
        <v>9</v>
      </c>
      <c r="R72">
        <v>1</v>
      </c>
      <c r="S72">
        <v>1.98</v>
      </c>
      <c r="T72">
        <v>2.33</v>
      </c>
      <c r="U72">
        <v>763.34</v>
      </c>
      <c r="V72">
        <v>105.3</v>
      </c>
      <c r="W72">
        <v>7.18</v>
      </c>
      <c r="X72">
        <v>9.91</v>
      </c>
      <c r="Y72">
        <v>7.49</v>
      </c>
      <c r="Z72">
        <v>5</v>
      </c>
      <c r="AA72" t="s">
        <v>4708</v>
      </c>
      <c r="AB72">
        <v>2</v>
      </c>
      <c r="AC72">
        <v>10</v>
      </c>
      <c r="AD72">
        <v>4.323333333333333</v>
      </c>
      <c r="AF72" t="s">
        <v>7585</v>
      </c>
      <c r="AI72">
        <v>0</v>
      </c>
      <c r="AJ72">
        <v>0</v>
      </c>
      <c r="AM72" t="s">
        <v>9109</v>
      </c>
    </row>
    <row r="73" spans="1:39">
      <c r="A73" t="s">
        <v>7700</v>
      </c>
      <c r="B73" t="s">
        <v>4847</v>
      </c>
      <c r="C73" t="s">
        <v>4849</v>
      </c>
      <c r="D73">
        <v>2.9</v>
      </c>
      <c r="E73" t="s">
        <v>4851</v>
      </c>
      <c r="F73">
        <v>8.539999999999999</v>
      </c>
      <c r="I73" t="s">
        <v>8196</v>
      </c>
      <c r="K73" t="s">
        <v>6679</v>
      </c>
      <c r="L73" t="s">
        <v>6680</v>
      </c>
      <c r="M73" t="s">
        <v>8557</v>
      </c>
      <c r="N73">
        <v>9</v>
      </c>
      <c r="O73" t="s">
        <v>8588</v>
      </c>
      <c r="P73" t="s">
        <v>8663</v>
      </c>
      <c r="Q73">
        <v>8</v>
      </c>
      <c r="R73">
        <v>1</v>
      </c>
      <c r="S73">
        <v>1.42</v>
      </c>
      <c r="T73">
        <v>1.53</v>
      </c>
      <c r="U73">
        <v>679.22</v>
      </c>
      <c r="V73">
        <v>96.06999999999999</v>
      </c>
      <c r="W73">
        <v>5.97</v>
      </c>
      <c r="X73">
        <v>9.93</v>
      </c>
      <c r="Y73">
        <v>6.83</v>
      </c>
      <c r="Z73">
        <v>5</v>
      </c>
      <c r="AA73" t="s">
        <v>4708</v>
      </c>
      <c r="AB73">
        <v>2</v>
      </c>
      <c r="AC73">
        <v>7</v>
      </c>
      <c r="AD73">
        <v>4.631</v>
      </c>
      <c r="AF73" t="s">
        <v>7585</v>
      </c>
      <c r="AI73">
        <v>0</v>
      </c>
      <c r="AJ73">
        <v>0</v>
      </c>
      <c r="AM73" t="s">
        <v>9109</v>
      </c>
    </row>
    <row r="74" spans="1:39">
      <c r="A74" t="s">
        <v>7701</v>
      </c>
      <c r="B74" t="s">
        <v>4847</v>
      </c>
      <c r="C74" t="s">
        <v>4849</v>
      </c>
      <c r="D74">
        <v>2.9</v>
      </c>
      <c r="E74" t="s">
        <v>4851</v>
      </c>
      <c r="F74">
        <v>8.539999999999999</v>
      </c>
      <c r="I74" t="s">
        <v>8197</v>
      </c>
      <c r="K74" t="s">
        <v>6679</v>
      </c>
      <c r="L74" t="s">
        <v>6680</v>
      </c>
      <c r="M74" t="s">
        <v>8557</v>
      </c>
      <c r="N74">
        <v>9</v>
      </c>
      <c r="O74" t="s">
        <v>8588</v>
      </c>
      <c r="P74" t="s">
        <v>8664</v>
      </c>
      <c r="Q74">
        <v>9</v>
      </c>
      <c r="R74">
        <v>1</v>
      </c>
      <c r="S74">
        <v>3.8</v>
      </c>
      <c r="T74">
        <v>3.92</v>
      </c>
      <c r="U74">
        <v>713.8099999999999</v>
      </c>
      <c r="V74">
        <v>108.96</v>
      </c>
      <c r="W74">
        <v>6</v>
      </c>
      <c r="X74">
        <v>9.32</v>
      </c>
      <c r="Y74">
        <v>6.83</v>
      </c>
      <c r="Z74">
        <v>6</v>
      </c>
      <c r="AA74" t="s">
        <v>4708</v>
      </c>
      <c r="AB74">
        <v>2</v>
      </c>
      <c r="AC74">
        <v>7</v>
      </c>
      <c r="AD74">
        <v>2.841333333333334</v>
      </c>
      <c r="AF74" t="s">
        <v>7585</v>
      </c>
      <c r="AI74">
        <v>0</v>
      </c>
      <c r="AJ74">
        <v>0</v>
      </c>
      <c r="AM74" t="s">
        <v>9109</v>
      </c>
    </row>
    <row r="75" spans="1:39">
      <c r="A75" t="s">
        <v>7702</v>
      </c>
      <c r="B75" t="s">
        <v>4847</v>
      </c>
      <c r="C75" t="s">
        <v>4849</v>
      </c>
      <c r="D75">
        <v>3</v>
      </c>
      <c r="E75" t="s">
        <v>4851</v>
      </c>
      <c r="F75">
        <v>8.52</v>
      </c>
      <c r="I75" t="s">
        <v>8198</v>
      </c>
      <c r="K75" t="s">
        <v>6679</v>
      </c>
      <c r="L75" t="s">
        <v>6680</v>
      </c>
      <c r="M75" t="s">
        <v>8557</v>
      </c>
      <c r="N75">
        <v>9</v>
      </c>
      <c r="O75" t="s">
        <v>8588</v>
      </c>
      <c r="P75" t="s">
        <v>8665</v>
      </c>
      <c r="Q75">
        <v>10</v>
      </c>
      <c r="R75">
        <v>1</v>
      </c>
      <c r="S75">
        <v>2</v>
      </c>
      <c r="T75">
        <v>2.12</v>
      </c>
      <c r="U75">
        <v>738.85</v>
      </c>
      <c r="V75">
        <v>114.53</v>
      </c>
      <c r="W75">
        <v>6.2</v>
      </c>
      <c r="X75">
        <v>9.43</v>
      </c>
      <c r="Y75">
        <v>6.83</v>
      </c>
      <c r="Z75">
        <v>6</v>
      </c>
      <c r="AA75" t="s">
        <v>4708</v>
      </c>
      <c r="AB75">
        <v>2</v>
      </c>
      <c r="AC75">
        <v>7</v>
      </c>
      <c r="AD75">
        <v>4.015666666666667</v>
      </c>
      <c r="AF75" t="s">
        <v>7585</v>
      </c>
      <c r="AI75">
        <v>0</v>
      </c>
      <c r="AJ75">
        <v>0</v>
      </c>
      <c r="AM75" t="s">
        <v>9109</v>
      </c>
    </row>
    <row r="76" spans="1:39">
      <c r="A76" t="s">
        <v>7703</v>
      </c>
      <c r="B76" t="s">
        <v>4847</v>
      </c>
      <c r="C76" t="s">
        <v>4849</v>
      </c>
      <c r="D76">
        <v>3</v>
      </c>
      <c r="E76" t="s">
        <v>4851</v>
      </c>
      <c r="F76">
        <v>8.52</v>
      </c>
      <c r="I76" t="s">
        <v>8199</v>
      </c>
      <c r="K76" t="s">
        <v>6679</v>
      </c>
      <c r="L76" t="s">
        <v>6680</v>
      </c>
      <c r="M76" t="s">
        <v>8557</v>
      </c>
      <c r="N76">
        <v>9</v>
      </c>
      <c r="O76" t="s">
        <v>8588</v>
      </c>
      <c r="P76" t="s">
        <v>8666</v>
      </c>
      <c r="Q76">
        <v>9</v>
      </c>
      <c r="R76">
        <v>1</v>
      </c>
      <c r="S76">
        <v>2.13</v>
      </c>
      <c r="T76">
        <v>2.24</v>
      </c>
      <c r="U76">
        <v>712.85</v>
      </c>
      <c r="V76">
        <v>116.2</v>
      </c>
      <c r="W76">
        <v>6.11</v>
      </c>
      <c r="X76">
        <v>10</v>
      </c>
      <c r="Y76">
        <v>6.83</v>
      </c>
      <c r="Z76">
        <v>5</v>
      </c>
      <c r="AA76" t="s">
        <v>4708</v>
      </c>
      <c r="AB76">
        <v>2</v>
      </c>
      <c r="AC76">
        <v>8</v>
      </c>
      <c r="AD76">
        <v>3.895</v>
      </c>
      <c r="AF76" t="s">
        <v>7585</v>
      </c>
      <c r="AI76">
        <v>0</v>
      </c>
      <c r="AJ76">
        <v>0</v>
      </c>
      <c r="AM76" t="s">
        <v>9109</v>
      </c>
    </row>
    <row r="77" spans="1:39">
      <c r="A77" t="s">
        <v>7704</v>
      </c>
      <c r="B77" t="s">
        <v>4847</v>
      </c>
      <c r="C77" t="s">
        <v>4849</v>
      </c>
      <c r="D77">
        <v>3</v>
      </c>
      <c r="E77" t="s">
        <v>4851</v>
      </c>
      <c r="F77">
        <v>8.52</v>
      </c>
      <c r="I77" t="s">
        <v>8200</v>
      </c>
      <c r="K77" t="s">
        <v>6679</v>
      </c>
      <c r="L77" t="s">
        <v>6680</v>
      </c>
      <c r="M77" t="s">
        <v>8557</v>
      </c>
      <c r="N77">
        <v>9</v>
      </c>
      <c r="O77" t="s">
        <v>8588</v>
      </c>
      <c r="P77" t="s">
        <v>8667</v>
      </c>
      <c r="Q77">
        <v>8</v>
      </c>
      <c r="R77">
        <v>1</v>
      </c>
      <c r="S77">
        <v>1.23</v>
      </c>
      <c r="T77">
        <v>1.33</v>
      </c>
      <c r="U77">
        <v>693.25</v>
      </c>
      <c r="V77">
        <v>96.06999999999999</v>
      </c>
      <c r="W77">
        <v>6.28</v>
      </c>
      <c r="X77">
        <v>9.94</v>
      </c>
      <c r="Y77">
        <v>6.83</v>
      </c>
      <c r="Z77">
        <v>5</v>
      </c>
      <c r="AA77" t="s">
        <v>4708</v>
      </c>
      <c r="AB77">
        <v>2</v>
      </c>
      <c r="AC77">
        <v>7</v>
      </c>
      <c r="AD77">
        <v>4.631</v>
      </c>
      <c r="AF77" t="s">
        <v>7585</v>
      </c>
      <c r="AI77">
        <v>0</v>
      </c>
      <c r="AJ77">
        <v>0</v>
      </c>
      <c r="AM77" t="s">
        <v>9109</v>
      </c>
    </row>
    <row r="78" spans="1:39">
      <c r="A78" t="s">
        <v>7705</v>
      </c>
      <c r="B78" t="s">
        <v>4847</v>
      </c>
      <c r="C78" t="s">
        <v>4849</v>
      </c>
      <c r="D78">
        <v>3</v>
      </c>
      <c r="E78" t="s">
        <v>4851</v>
      </c>
      <c r="F78">
        <v>8.52</v>
      </c>
      <c r="I78" t="s">
        <v>8201</v>
      </c>
      <c r="K78" t="s">
        <v>6679</v>
      </c>
      <c r="L78" t="s">
        <v>6680</v>
      </c>
      <c r="M78" t="s">
        <v>8557</v>
      </c>
      <c r="N78">
        <v>9</v>
      </c>
      <c r="O78" t="s">
        <v>8588</v>
      </c>
      <c r="P78" t="s">
        <v>8668</v>
      </c>
      <c r="Q78">
        <v>8</v>
      </c>
      <c r="R78">
        <v>1</v>
      </c>
      <c r="S78">
        <v>3.92</v>
      </c>
      <c r="T78">
        <v>4.03</v>
      </c>
      <c r="U78">
        <v>706.27</v>
      </c>
      <c r="V78">
        <v>102.04</v>
      </c>
      <c r="W78">
        <v>7.17</v>
      </c>
      <c r="X78">
        <v>9.77</v>
      </c>
      <c r="Y78">
        <v>6.83</v>
      </c>
      <c r="Z78">
        <v>5</v>
      </c>
      <c r="AA78" t="s">
        <v>4708</v>
      </c>
      <c r="AB78">
        <v>2</v>
      </c>
      <c r="AC78">
        <v>7</v>
      </c>
      <c r="AD78">
        <v>2.957</v>
      </c>
      <c r="AF78" t="s">
        <v>7585</v>
      </c>
      <c r="AI78">
        <v>0</v>
      </c>
      <c r="AJ78">
        <v>0</v>
      </c>
      <c r="AM78" t="s">
        <v>9109</v>
      </c>
    </row>
    <row r="79" spans="1:39">
      <c r="A79" t="s">
        <v>7706</v>
      </c>
      <c r="B79" t="s">
        <v>4847</v>
      </c>
      <c r="C79" t="s">
        <v>4849</v>
      </c>
      <c r="D79">
        <v>3</v>
      </c>
      <c r="E79" t="s">
        <v>4851</v>
      </c>
      <c r="F79">
        <v>8.52</v>
      </c>
      <c r="I79" t="s">
        <v>8202</v>
      </c>
      <c r="K79" t="s">
        <v>6679</v>
      </c>
      <c r="M79" t="s">
        <v>8554</v>
      </c>
      <c r="N79">
        <v>8</v>
      </c>
      <c r="O79" t="s">
        <v>8585</v>
      </c>
      <c r="Y79">
        <v>0</v>
      </c>
      <c r="AM79" t="s">
        <v>9109</v>
      </c>
    </row>
    <row r="80" spans="1:39">
      <c r="A80" t="s">
        <v>7707</v>
      </c>
      <c r="B80" t="s">
        <v>4847</v>
      </c>
      <c r="C80" t="s">
        <v>4849</v>
      </c>
      <c r="D80">
        <v>3</v>
      </c>
      <c r="E80" t="s">
        <v>4851</v>
      </c>
      <c r="F80">
        <v>8.52</v>
      </c>
      <c r="I80" t="s">
        <v>8203</v>
      </c>
      <c r="K80" t="s">
        <v>6679</v>
      </c>
      <c r="M80" t="s">
        <v>8554</v>
      </c>
      <c r="N80">
        <v>8</v>
      </c>
      <c r="O80" t="s">
        <v>8585</v>
      </c>
      <c r="Y80">
        <v>0</v>
      </c>
      <c r="AM80" t="s">
        <v>9109</v>
      </c>
    </row>
    <row r="81" spans="1:39">
      <c r="A81" t="s">
        <v>7708</v>
      </c>
      <c r="B81" t="s">
        <v>4847</v>
      </c>
      <c r="C81" t="s">
        <v>4849</v>
      </c>
      <c r="D81">
        <v>3</v>
      </c>
      <c r="E81" t="s">
        <v>4851</v>
      </c>
      <c r="F81">
        <v>8.52</v>
      </c>
      <c r="I81" t="s">
        <v>8204</v>
      </c>
      <c r="K81" t="s">
        <v>6679</v>
      </c>
      <c r="L81" t="s">
        <v>6680</v>
      </c>
      <c r="M81" t="s">
        <v>8555</v>
      </c>
      <c r="N81">
        <v>9</v>
      </c>
      <c r="O81" t="s">
        <v>8586</v>
      </c>
      <c r="P81" t="s">
        <v>8669</v>
      </c>
      <c r="Q81">
        <v>11</v>
      </c>
      <c r="R81">
        <v>3</v>
      </c>
      <c r="S81">
        <v>8.039999999999999</v>
      </c>
      <c r="T81">
        <v>10.11</v>
      </c>
      <c r="U81">
        <v>957.5599999999999</v>
      </c>
      <c r="V81">
        <v>145.35</v>
      </c>
      <c r="W81">
        <v>8.66</v>
      </c>
      <c r="X81">
        <v>4.7</v>
      </c>
      <c r="Y81">
        <v>7.17</v>
      </c>
      <c r="Z81">
        <v>5</v>
      </c>
      <c r="AA81" t="s">
        <v>4708</v>
      </c>
      <c r="AB81">
        <v>3</v>
      </c>
      <c r="AC81">
        <v>16</v>
      </c>
      <c r="AD81">
        <v>1.166666666666667</v>
      </c>
      <c r="AF81" t="s">
        <v>7586</v>
      </c>
      <c r="AI81">
        <v>0</v>
      </c>
      <c r="AJ81">
        <v>0</v>
      </c>
      <c r="AM81" t="s">
        <v>9109</v>
      </c>
    </row>
    <row r="82" spans="1:39">
      <c r="A82" t="s">
        <v>7709</v>
      </c>
      <c r="B82" t="s">
        <v>4847</v>
      </c>
      <c r="C82" t="s">
        <v>4849</v>
      </c>
      <c r="D82">
        <v>3</v>
      </c>
      <c r="E82" t="s">
        <v>4851</v>
      </c>
      <c r="F82">
        <v>8.52</v>
      </c>
      <c r="I82" t="s">
        <v>8205</v>
      </c>
      <c r="K82" t="s">
        <v>6679</v>
      </c>
      <c r="L82" t="s">
        <v>6680</v>
      </c>
      <c r="M82" t="s">
        <v>8555</v>
      </c>
      <c r="N82">
        <v>9</v>
      </c>
      <c r="O82" t="s">
        <v>8586</v>
      </c>
      <c r="P82" t="s">
        <v>8670</v>
      </c>
      <c r="Q82">
        <v>11</v>
      </c>
      <c r="R82">
        <v>4</v>
      </c>
      <c r="S82">
        <v>7.23</v>
      </c>
      <c r="T82">
        <v>10.43</v>
      </c>
      <c r="U82">
        <v>958.59</v>
      </c>
      <c r="V82">
        <v>162.14</v>
      </c>
      <c r="W82">
        <v>8.609999999999999</v>
      </c>
      <c r="X82">
        <v>4.7</v>
      </c>
      <c r="Y82">
        <v>8.83</v>
      </c>
      <c r="Z82">
        <v>5</v>
      </c>
      <c r="AA82" t="s">
        <v>4708</v>
      </c>
      <c r="AB82">
        <v>3</v>
      </c>
      <c r="AC82">
        <v>19</v>
      </c>
      <c r="AD82">
        <v>0.585</v>
      </c>
      <c r="AF82" t="s">
        <v>7583</v>
      </c>
      <c r="AI82">
        <v>0</v>
      </c>
      <c r="AJ82">
        <v>0</v>
      </c>
      <c r="AM82" t="s">
        <v>9109</v>
      </c>
    </row>
    <row r="83" spans="1:39">
      <c r="A83" t="s">
        <v>7710</v>
      </c>
      <c r="B83" t="s">
        <v>4847</v>
      </c>
      <c r="C83" t="s">
        <v>4849</v>
      </c>
      <c r="D83">
        <v>3.1</v>
      </c>
      <c r="E83" t="s">
        <v>4851</v>
      </c>
      <c r="F83">
        <v>8.51</v>
      </c>
      <c r="I83" t="s">
        <v>8206</v>
      </c>
      <c r="K83" t="s">
        <v>6679</v>
      </c>
      <c r="L83" t="s">
        <v>6680</v>
      </c>
      <c r="M83" t="s">
        <v>8557</v>
      </c>
      <c r="N83">
        <v>9</v>
      </c>
      <c r="O83" t="s">
        <v>8588</v>
      </c>
      <c r="P83" t="s">
        <v>8671</v>
      </c>
      <c r="Q83">
        <v>8</v>
      </c>
      <c r="R83">
        <v>1</v>
      </c>
      <c r="S83">
        <v>3.88</v>
      </c>
      <c r="T83">
        <v>4.23</v>
      </c>
      <c r="U83">
        <v>745.3200000000001</v>
      </c>
      <c r="V83">
        <v>106.97</v>
      </c>
      <c r="W83">
        <v>7.54</v>
      </c>
      <c r="X83">
        <v>9.99</v>
      </c>
      <c r="Y83">
        <v>7.49</v>
      </c>
      <c r="Z83">
        <v>5</v>
      </c>
      <c r="AA83" t="s">
        <v>4708</v>
      </c>
      <c r="AB83">
        <v>2</v>
      </c>
      <c r="AC83">
        <v>9</v>
      </c>
      <c r="AD83">
        <v>2.712666666666667</v>
      </c>
      <c r="AF83" t="s">
        <v>7585</v>
      </c>
      <c r="AI83">
        <v>0</v>
      </c>
      <c r="AJ83">
        <v>0</v>
      </c>
      <c r="AM83" t="s">
        <v>9109</v>
      </c>
    </row>
    <row r="84" spans="1:39">
      <c r="A84" t="s">
        <v>7711</v>
      </c>
      <c r="B84" t="s">
        <v>4847</v>
      </c>
      <c r="C84" t="s">
        <v>4849</v>
      </c>
      <c r="D84">
        <v>3.1</v>
      </c>
      <c r="E84" t="s">
        <v>4851</v>
      </c>
      <c r="F84">
        <v>8.51</v>
      </c>
      <c r="I84" t="s">
        <v>8207</v>
      </c>
      <c r="K84" t="s">
        <v>6679</v>
      </c>
      <c r="L84" t="s">
        <v>6680</v>
      </c>
      <c r="M84" t="s">
        <v>8557</v>
      </c>
      <c r="N84">
        <v>9</v>
      </c>
      <c r="O84" t="s">
        <v>8588</v>
      </c>
      <c r="P84" t="s">
        <v>8672</v>
      </c>
      <c r="Q84">
        <v>10</v>
      </c>
      <c r="R84">
        <v>1</v>
      </c>
      <c r="S84">
        <v>1.25</v>
      </c>
      <c r="T84">
        <v>1.36</v>
      </c>
      <c r="U84">
        <v>740.86</v>
      </c>
      <c r="V84">
        <v>125.43</v>
      </c>
      <c r="W84">
        <v>5.87</v>
      </c>
      <c r="X84">
        <v>10</v>
      </c>
      <c r="Y84">
        <v>6.83</v>
      </c>
      <c r="Z84">
        <v>5</v>
      </c>
      <c r="AA84" t="s">
        <v>4708</v>
      </c>
      <c r="AB84">
        <v>2</v>
      </c>
      <c r="AC84">
        <v>7</v>
      </c>
      <c r="AD84">
        <v>3.833333333333333</v>
      </c>
      <c r="AF84" t="s">
        <v>7585</v>
      </c>
      <c r="AI84">
        <v>0</v>
      </c>
      <c r="AJ84">
        <v>0</v>
      </c>
      <c r="AM84" t="s">
        <v>9109</v>
      </c>
    </row>
    <row r="85" spans="1:39">
      <c r="A85" t="s">
        <v>7712</v>
      </c>
      <c r="B85" t="s">
        <v>4847</v>
      </c>
      <c r="C85" t="s">
        <v>4849</v>
      </c>
      <c r="D85">
        <v>3.1</v>
      </c>
      <c r="E85" t="s">
        <v>4851</v>
      </c>
      <c r="F85">
        <v>8.51</v>
      </c>
      <c r="I85" t="s">
        <v>8208</v>
      </c>
      <c r="K85" t="s">
        <v>6679</v>
      </c>
      <c r="L85" t="s">
        <v>6680</v>
      </c>
      <c r="M85" t="s">
        <v>8557</v>
      </c>
      <c r="N85">
        <v>9</v>
      </c>
      <c r="O85" t="s">
        <v>8588</v>
      </c>
      <c r="P85" t="s">
        <v>8673</v>
      </c>
      <c r="Q85">
        <v>9</v>
      </c>
      <c r="R85">
        <v>1</v>
      </c>
      <c r="S85">
        <v>1.6</v>
      </c>
      <c r="T85">
        <v>1.71</v>
      </c>
      <c r="U85">
        <v>730.84</v>
      </c>
      <c r="V85">
        <v>116.2</v>
      </c>
      <c r="W85">
        <v>6.25</v>
      </c>
      <c r="X85">
        <v>9.99</v>
      </c>
      <c r="Y85">
        <v>6.83</v>
      </c>
      <c r="Z85">
        <v>5</v>
      </c>
      <c r="AA85" t="s">
        <v>4708</v>
      </c>
      <c r="AB85">
        <v>2</v>
      </c>
      <c r="AC85">
        <v>8</v>
      </c>
      <c r="AD85">
        <v>3.96</v>
      </c>
      <c r="AF85" t="s">
        <v>7585</v>
      </c>
      <c r="AI85">
        <v>0</v>
      </c>
      <c r="AJ85">
        <v>0</v>
      </c>
      <c r="AM85" t="s">
        <v>9109</v>
      </c>
    </row>
    <row r="86" spans="1:39">
      <c r="A86" t="s">
        <v>7713</v>
      </c>
      <c r="B86" t="s">
        <v>4847</v>
      </c>
      <c r="C86" t="s">
        <v>4849</v>
      </c>
      <c r="D86">
        <v>3.1</v>
      </c>
      <c r="E86" t="s">
        <v>4851</v>
      </c>
      <c r="F86">
        <v>8.51</v>
      </c>
      <c r="I86" t="s">
        <v>8209</v>
      </c>
      <c r="K86" t="s">
        <v>6679</v>
      </c>
      <c r="L86" t="s">
        <v>6680</v>
      </c>
      <c r="M86" t="s">
        <v>8557</v>
      </c>
      <c r="N86">
        <v>9</v>
      </c>
      <c r="O86" t="s">
        <v>8588</v>
      </c>
      <c r="P86" t="s">
        <v>8674</v>
      </c>
      <c r="Q86">
        <v>7</v>
      </c>
      <c r="R86">
        <v>0</v>
      </c>
      <c r="S86">
        <v>4.51</v>
      </c>
      <c r="T86">
        <v>4.87</v>
      </c>
      <c r="U86">
        <v>729.3200000000001</v>
      </c>
      <c r="V86">
        <v>86.73999999999999</v>
      </c>
      <c r="W86">
        <v>7.83</v>
      </c>
      <c r="Y86">
        <v>7.49</v>
      </c>
      <c r="Z86">
        <v>5</v>
      </c>
      <c r="AA86" t="s">
        <v>4708</v>
      </c>
      <c r="AB86">
        <v>2</v>
      </c>
      <c r="AC86">
        <v>9</v>
      </c>
      <c r="AD86">
        <v>3.065</v>
      </c>
      <c r="AF86" t="s">
        <v>7585</v>
      </c>
      <c r="AI86">
        <v>0</v>
      </c>
      <c r="AJ86">
        <v>0</v>
      </c>
      <c r="AM86" t="s">
        <v>9109</v>
      </c>
    </row>
    <row r="87" spans="1:39">
      <c r="A87" t="s">
        <v>7714</v>
      </c>
      <c r="B87" t="s">
        <v>4847</v>
      </c>
      <c r="C87" t="s">
        <v>4849</v>
      </c>
      <c r="D87">
        <v>3.4</v>
      </c>
      <c r="E87" t="s">
        <v>4851</v>
      </c>
      <c r="F87">
        <v>8.470000000000001</v>
      </c>
      <c r="I87" t="s">
        <v>8210</v>
      </c>
      <c r="K87" t="s">
        <v>6679</v>
      </c>
      <c r="L87" t="s">
        <v>6680</v>
      </c>
      <c r="M87" t="s">
        <v>8557</v>
      </c>
      <c r="N87">
        <v>9</v>
      </c>
      <c r="O87" t="s">
        <v>8588</v>
      </c>
      <c r="P87" t="s">
        <v>8675</v>
      </c>
      <c r="Q87">
        <v>9</v>
      </c>
      <c r="R87">
        <v>1</v>
      </c>
      <c r="S87">
        <v>-0.6</v>
      </c>
      <c r="T87">
        <v>1.57</v>
      </c>
      <c r="U87">
        <v>734.3</v>
      </c>
      <c r="V87">
        <v>99.31</v>
      </c>
      <c r="W87">
        <v>5.66</v>
      </c>
      <c r="X87">
        <v>9.93</v>
      </c>
      <c r="Y87">
        <v>8.69</v>
      </c>
      <c r="Z87">
        <v>5</v>
      </c>
      <c r="AA87" t="s">
        <v>4708</v>
      </c>
      <c r="AB87">
        <v>2</v>
      </c>
      <c r="AC87">
        <v>7</v>
      </c>
      <c r="AD87">
        <v>4.178000000000001</v>
      </c>
      <c r="AF87" t="s">
        <v>7584</v>
      </c>
      <c r="AI87">
        <v>0</v>
      </c>
      <c r="AJ87">
        <v>0</v>
      </c>
      <c r="AM87" t="s">
        <v>9109</v>
      </c>
    </row>
    <row r="88" spans="1:39">
      <c r="A88" t="s">
        <v>7715</v>
      </c>
      <c r="B88" t="s">
        <v>4847</v>
      </c>
      <c r="C88" t="s">
        <v>4849</v>
      </c>
      <c r="D88">
        <v>3.4</v>
      </c>
      <c r="E88" t="s">
        <v>4851</v>
      </c>
      <c r="F88">
        <v>8.470000000000001</v>
      </c>
      <c r="I88" t="s">
        <v>8211</v>
      </c>
      <c r="K88" t="s">
        <v>6679</v>
      </c>
      <c r="L88" t="s">
        <v>6680</v>
      </c>
      <c r="M88" t="s">
        <v>8557</v>
      </c>
      <c r="N88">
        <v>9</v>
      </c>
      <c r="O88" t="s">
        <v>8588</v>
      </c>
      <c r="P88" t="s">
        <v>8676</v>
      </c>
      <c r="Q88">
        <v>8</v>
      </c>
      <c r="R88">
        <v>1</v>
      </c>
      <c r="S88">
        <v>2.84</v>
      </c>
      <c r="T88">
        <v>2.94</v>
      </c>
      <c r="U88">
        <v>705.26</v>
      </c>
      <c r="V88">
        <v>96.06999999999999</v>
      </c>
      <c r="W88">
        <v>6.77</v>
      </c>
      <c r="X88">
        <v>9.93</v>
      </c>
      <c r="Y88">
        <v>6.83</v>
      </c>
      <c r="Z88">
        <v>5</v>
      </c>
      <c r="AA88" t="s">
        <v>4708</v>
      </c>
      <c r="AB88">
        <v>2</v>
      </c>
      <c r="AC88">
        <v>8</v>
      </c>
      <c r="AD88">
        <v>4.211</v>
      </c>
      <c r="AF88" t="s">
        <v>7585</v>
      </c>
      <c r="AI88">
        <v>0</v>
      </c>
      <c r="AJ88">
        <v>0</v>
      </c>
      <c r="AM88" t="s">
        <v>9109</v>
      </c>
    </row>
    <row r="89" spans="1:39">
      <c r="A89" t="s">
        <v>7716</v>
      </c>
      <c r="B89" t="s">
        <v>4847</v>
      </c>
      <c r="C89" t="s">
        <v>4849</v>
      </c>
      <c r="D89">
        <v>3.4</v>
      </c>
      <c r="E89" t="s">
        <v>4851</v>
      </c>
      <c r="F89">
        <v>8.470000000000001</v>
      </c>
      <c r="I89" t="s">
        <v>8212</v>
      </c>
      <c r="K89" t="s">
        <v>6679</v>
      </c>
      <c r="L89" t="s">
        <v>6680</v>
      </c>
      <c r="M89" t="s">
        <v>8557</v>
      </c>
      <c r="N89">
        <v>9</v>
      </c>
      <c r="O89" t="s">
        <v>8588</v>
      </c>
      <c r="P89" t="s">
        <v>8677</v>
      </c>
      <c r="Q89">
        <v>8</v>
      </c>
      <c r="R89">
        <v>1</v>
      </c>
      <c r="S89">
        <v>1.23</v>
      </c>
      <c r="T89">
        <v>1.33</v>
      </c>
      <c r="U89">
        <v>693.25</v>
      </c>
      <c r="V89">
        <v>96.06999999999999</v>
      </c>
      <c r="W89">
        <v>6.28</v>
      </c>
      <c r="X89">
        <v>9.94</v>
      </c>
      <c r="Y89">
        <v>6.83</v>
      </c>
      <c r="Z89">
        <v>5</v>
      </c>
      <c r="AA89" t="s">
        <v>4708</v>
      </c>
      <c r="AB89">
        <v>2</v>
      </c>
      <c r="AC89">
        <v>7</v>
      </c>
      <c r="AD89">
        <v>4.631</v>
      </c>
      <c r="AF89" t="s">
        <v>7585</v>
      </c>
      <c r="AI89">
        <v>0</v>
      </c>
      <c r="AJ89">
        <v>0</v>
      </c>
      <c r="AM89" t="s">
        <v>9109</v>
      </c>
    </row>
    <row r="90" spans="1:39">
      <c r="A90" t="s">
        <v>7717</v>
      </c>
      <c r="B90" t="s">
        <v>4847</v>
      </c>
      <c r="C90" t="s">
        <v>4849</v>
      </c>
      <c r="D90">
        <v>3.5</v>
      </c>
      <c r="E90" t="s">
        <v>4851</v>
      </c>
      <c r="F90">
        <v>8.460000000000001</v>
      </c>
      <c r="I90" t="s">
        <v>8213</v>
      </c>
      <c r="K90" t="s">
        <v>6679</v>
      </c>
      <c r="L90" t="s">
        <v>6680</v>
      </c>
      <c r="M90" t="s">
        <v>8557</v>
      </c>
      <c r="N90">
        <v>9</v>
      </c>
      <c r="O90" t="s">
        <v>8588</v>
      </c>
      <c r="P90" t="s">
        <v>8678</v>
      </c>
      <c r="Q90">
        <v>8</v>
      </c>
      <c r="R90">
        <v>1</v>
      </c>
      <c r="S90">
        <v>3.08</v>
      </c>
      <c r="T90">
        <v>3.19</v>
      </c>
      <c r="U90">
        <v>730.26</v>
      </c>
      <c r="V90">
        <v>111.27</v>
      </c>
      <c r="W90">
        <v>7.12</v>
      </c>
      <c r="X90">
        <v>9.81</v>
      </c>
      <c r="Y90">
        <v>6.83</v>
      </c>
      <c r="Z90">
        <v>5</v>
      </c>
      <c r="AA90" t="s">
        <v>4708</v>
      </c>
      <c r="AB90">
        <v>2</v>
      </c>
      <c r="AC90">
        <v>8</v>
      </c>
      <c r="AD90">
        <v>3.489333333333334</v>
      </c>
      <c r="AF90" t="s">
        <v>7585</v>
      </c>
      <c r="AI90">
        <v>0</v>
      </c>
      <c r="AJ90">
        <v>0</v>
      </c>
      <c r="AM90" t="s">
        <v>9109</v>
      </c>
    </row>
    <row r="91" spans="1:39">
      <c r="A91" t="s">
        <v>7718</v>
      </c>
      <c r="B91" t="s">
        <v>4847</v>
      </c>
      <c r="C91" t="s">
        <v>4849</v>
      </c>
      <c r="D91">
        <v>3.5</v>
      </c>
      <c r="E91" t="s">
        <v>4851</v>
      </c>
      <c r="F91">
        <v>8.460000000000001</v>
      </c>
      <c r="I91" t="s">
        <v>8214</v>
      </c>
      <c r="K91" t="s">
        <v>6679</v>
      </c>
      <c r="L91" t="s">
        <v>6680</v>
      </c>
      <c r="M91" t="s">
        <v>8557</v>
      </c>
      <c r="N91">
        <v>9</v>
      </c>
      <c r="O91" t="s">
        <v>8588</v>
      </c>
      <c r="P91" t="s">
        <v>8679</v>
      </c>
      <c r="Q91">
        <v>8</v>
      </c>
      <c r="R91">
        <v>1</v>
      </c>
      <c r="S91">
        <v>2.06</v>
      </c>
      <c r="T91">
        <v>2.17</v>
      </c>
      <c r="U91">
        <v>700.8200000000001</v>
      </c>
      <c r="V91">
        <v>106.97</v>
      </c>
      <c r="W91">
        <v>6.24</v>
      </c>
      <c r="X91">
        <v>10</v>
      </c>
      <c r="Y91">
        <v>6.83</v>
      </c>
      <c r="Z91">
        <v>5</v>
      </c>
      <c r="AA91" t="s">
        <v>4708</v>
      </c>
      <c r="AB91">
        <v>2</v>
      </c>
      <c r="AC91">
        <v>7</v>
      </c>
      <c r="AD91">
        <v>4.237666666666667</v>
      </c>
      <c r="AF91" t="s">
        <v>7585</v>
      </c>
      <c r="AI91">
        <v>0</v>
      </c>
      <c r="AJ91">
        <v>0</v>
      </c>
      <c r="AM91" t="s">
        <v>9109</v>
      </c>
    </row>
    <row r="92" spans="1:39">
      <c r="A92" t="s">
        <v>7719</v>
      </c>
      <c r="B92" t="s">
        <v>4847</v>
      </c>
      <c r="C92" t="s">
        <v>4849</v>
      </c>
      <c r="D92">
        <v>3.5</v>
      </c>
      <c r="E92" t="s">
        <v>4851</v>
      </c>
      <c r="F92">
        <v>8.460000000000001</v>
      </c>
      <c r="I92" t="s">
        <v>8215</v>
      </c>
      <c r="K92" t="s">
        <v>6679</v>
      </c>
      <c r="L92" t="s">
        <v>6680</v>
      </c>
      <c r="M92" t="s">
        <v>8557</v>
      </c>
      <c r="N92">
        <v>9</v>
      </c>
      <c r="O92" t="s">
        <v>8588</v>
      </c>
      <c r="P92" t="s">
        <v>8680</v>
      </c>
      <c r="Q92">
        <v>8</v>
      </c>
      <c r="R92">
        <v>1</v>
      </c>
      <c r="S92">
        <v>2.19</v>
      </c>
      <c r="T92">
        <v>2.31</v>
      </c>
      <c r="U92">
        <v>714.84</v>
      </c>
      <c r="V92">
        <v>94.38</v>
      </c>
      <c r="W92">
        <v>6.11</v>
      </c>
      <c r="X92">
        <v>9.359999999999999</v>
      </c>
      <c r="Y92">
        <v>7</v>
      </c>
      <c r="Z92">
        <v>5</v>
      </c>
      <c r="AA92" t="s">
        <v>4708</v>
      </c>
      <c r="AB92">
        <v>2</v>
      </c>
      <c r="AC92">
        <v>7</v>
      </c>
      <c r="AD92">
        <v>4.592333333333334</v>
      </c>
      <c r="AF92" t="s">
        <v>7585</v>
      </c>
      <c r="AI92">
        <v>0</v>
      </c>
      <c r="AJ92">
        <v>0</v>
      </c>
      <c r="AM92" t="s">
        <v>9109</v>
      </c>
    </row>
    <row r="93" spans="1:39">
      <c r="A93" t="s">
        <v>7720</v>
      </c>
      <c r="B93" t="s">
        <v>4847</v>
      </c>
      <c r="C93" t="s">
        <v>4849</v>
      </c>
      <c r="D93">
        <v>3.5</v>
      </c>
      <c r="E93" t="s">
        <v>4851</v>
      </c>
      <c r="F93">
        <v>8.460000000000001</v>
      </c>
      <c r="I93" t="s">
        <v>8216</v>
      </c>
      <c r="K93" t="s">
        <v>6679</v>
      </c>
      <c r="L93" t="s">
        <v>6680</v>
      </c>
      <c r="M93" t="s">
        <v>8557</v>
      </c>
      <c r="N93">
        <v>9</v>
      </c>
      <c r="O93" t="s">
        <v>8588</v>
      </c>
      <c r="P93" t="s">
        <v>8681</v>
      </c>
      <c r="Q93">
        <v>7</v>
      </c>
      <c r="R93">
        <v>0</v>
      </c>
      <c r="S93">
        <v>3.62</v>
      </c>
      <c r="T93">
        <v>3.73</v>
      </c>
      <c r="U93">
        <v>701.27</v>
      </c>
      <c r="V93">
        <v>86.73999999999999</v>
      </c>
      <c r="W93">
        <v>7.05</v>
      </c>
      <c r="Y93">
        <v>6.83</v>
      </c>
      <c r="Z93">
        <v>5</v>
      </c>
      <c r="AA93" t="s">
        <v>4708</v>
      </c>
      <c r="AB93">
        <v>2</v>
      </c>
      <c r="AC93">
        <v>7</v>
      </c>
      <c r="AD93">
        <v>3.825</v>
      </c>
      <c r="AF93" t="s">
        <v>7585</v>
      </c>
      <c r="AI93">
        <v>0</v>
      </c>
      <c r="AJ93">
        <v>0</v>
      </c>
      <c r="AM93" t="s">
        <v>9109</v>
      </c>
    </row>
    <row r="94" spans="1:39">
      <c r="A94" t="s">
        <v>7721</v>
      </c>
      <c r="B94" t="s">
        <v>4847</v>
      </c>
      <c r="C94" t="s">
        <v>4849</v>
      </c>
      <c r="D94">
        <v>3.59</v>
      </c>
      <c r="E94" t="s">
        <v>4851</v>
      </c>
      <c r="F94">
        <v>8.449999999999999</v>
      </c>
      <c r="I94" t="s">
        <v>8217</v>
      </c>
      <c r="K94" t="s">
        <v>6679</v>
      </c>
      <c r="L94" t="s">
        <v>6680</v>
      </c>
      <c r="M94" t="s">
        <v>8558</v>
      </c>
      <c r="N94">
        <v>8</v>
      </c>
      <c r="O94" t="s">
        <v>8589</v>
      </c>
      <c r="P94" t="s">
        <v>8682</v>
      </c>
      <c r="Q94">
        <v>8</v>
      </c>
      <c r="R94">
        <v>2</v>
      </c>
      <c r="S94">
        <v>5.22</v>
      </c>
      <c r="T94">
        <v>8.720000000000001</v>
      </c>
      <c r="U94">
        <v>866.28</v>
      </c>
      <c r="V94">
        <v>150.33</v>
      </c>
      <c r="W94">
        <v>7.87</v>
      </c>
      <c r="X94">
        <v>1.08</v>
      </c>
      <c r="Y94">
        <v>0</v>
      </c>
      <c r="Z94">
        <v>5</v>
      </c>
      <c r="AA94" t="s">
        <v>4708</v>
      </c>
      <c r="AB94">
        <v>2</v>
      </c>
      <c r="AC94">
        <v>14</v>
      </c>
      <c r="AD94">
        <v>1.5</v>
      </c>
      <c r="AF94" t="s">
        <v>7586</v>
      </c>
      <c r="AI94">
        <v>0</v>
      </c>
      <c r="AJ94">
        <v>0</v>
      </c>
      <c r="AM94" t="s">
        <v>9109</v>
      </c>
    </row>
    <row r="95" spans="1:39">
      <c r="A95" t="s">
        <v>7722</v>
      </c>
      <c r="B95" t="s">
        <v>4847</v>
      </c>
      <c r="C95" t="s">
        <v>4849</v>
      </c>
      <c r="D95">
        <v>3.6</v>
      </c>
      <c r="E95" t="s">
        <v>4851</v>
      </c>
      <c r="F95">
        <v>8.44</v>
      </c>
      <c r="I95" t="s">
        <v>8218</v>
      </c>
      <c r="K95" t="s">
        <v>6679</v>
      </c>
      <c r="L95" t="s">
        <v>6680</v>
      </c>
      <c r="M95" t="s">
        <v>8557</v>
      </c>
      <c r="N95">
        <v>9</v>
      </c>
      <c r="O95" t="s">
        <v>8588</v>
      </c>
      <c r="P95" t="s">
        <v>8683</v>
      </c>
      <c r="Q95">
        <v>8</v>
      </c>
      <c r="R95">
        <v>1</v>
      </c>
      <c r="S95">
        <v>3.05</v>
      </c>
      <c r="T95">
        <v>3.17</v>
      </c>
      <c r="U95">
        <v>731.3</v>
      </c>
      <c r="V95">
        <v>94.38</v>
      </c>
      <c r="W95">
        <v>6.62</v>
      </c>
      <c r="X95">
        <v>9.359999999999999</v>
      </c>
      <c r="Y95">
        <v>7</v>
      </c>
      <c r="Z95">
        <v>5</v>
      </c>
      <c r="AA95" t="s">
        <v>4708</v>
      </c>
      <c r="AB95">
        <v>2</v>
      </c>
      <c r="AC95">
        <v>7</v>
      </c>
      <c r="AD95">
        <v>4.077333333333334</v>
      </c>
      <c r="AF95" t="s">
        <v>7585</v>
      </c>
      <c r="AI95">
        <v>0</v>
      </c>
      <c r="AJ95">
        <v>0</v>
      </c>
      <c r="AM95" t="s">
        <v>9109</v>
      </c>
    </row>
    <row r="96" spans="1:39">
      <c r="A96" t="s">
        <v>7723</v>
      </c>
      <c r="B96" t="s">
        <v>4847</v>
      </c>
      <c r="C96" t="s">
        <v>4849</v>
      </c>
      <c r="D96">
        <v>3.6</v>
      </c>
      <c r="E96" t="s">
        <v>4851</v>
      </c>
      <c r="F96">
        <v>8.44</v>
      </c>
      <c r="I96" t="s">
        <v>8219</v>
      </c>
      <c r="K96" t="s">
        <v>6679</v>
      </c>
      <c r="L96" t="s">
        <v>6680</v>
      </c>
      <c r="M96" t="s">
        <v>8557</v>
      </c>
      <c r="N96">
        <v>9</v>
      </c>
      <c r="O96" t="s">
        <v>8588</v>
      </c>
      <c r="P96" t="s">
        <v>8684</v>
      </c>
      <c r="Q96">
        <v>9</v>
      </c>
      <c r="R96">
        <v>2</v>
      </c>
      <c r="S96">
        <v>1.09</v>
      </c>
      <c r="T96">
        <v>1.09</v>
      </c>
      <c r="U96">
        <v>633.71</v>
      </c>
      <c r="V96">
        <v>122.29</v>
      </c>
      <c r="W96">
        <v>5.19</v>
      </c>
      <c r="X96">
        <v>9.93</v>
      </c>
      <c r="Y96">
        <v>2.11</v>
      </c>
      <c r="Z96">
        <v>5</v>
      </c>
      <c r="AA96" t="s">
        <v>4708</v>
      </c>
      <c r="AB96">
        <v>2</v>
      </c>
      <c r="AC96">
        <v>7</v>
      </c>
      <c r="AD96">
        <v>3.5</v>
      </c>
      <c r="AF96" t="s">
        <v>7585</v>
      </c>
      <c r="AI96">
        <v>0</v>
      </c>
      <c r="AJ96">
        <v>0</v>
      </c>
      <c r="AM96" t="s">
        <v>9109</v>
      </c>
    </row>
    <row r="97" spans="1:39">
      <c r="A97" t="s">
        <v>7724</v>
      </c>
      <c r="B97" t="s">
        <v>4847</v>
      </c>
      <c r="C97" t="s">
        <v>4849</v>
      </c>
      <c r="D97">
        <v>3.6</v>
      </c>
      <c r="E97" t="s">
        <v>4851</v>
      </c>
      <c r="F97">
        <v>8.44</v>
      </c>
      <c r="I97" t="s">
        <v>8220</v>
      </c>
      <c r="K97" t="s">
        <v>6679</v>
      </c>
      <c r="L97" t="s">
        <v>6680</v>
      </c>
      <c r="M97" t="s">
        <v>8557</v>
      </c>
      <c r="N97">
        <v>9</v>
      </c>
      <c r="O97" t="s">
        <v>8588</v>
      </c>
      <c r="P97" t="s">
        <v>8685</v>
      </c>
      <c r="Q97">
        <v>9</v>
      </c>
      <c r="R97">
        <v>1</v>
      </c>
      <c r="S97">
        <v>-0.6</v>
      </c>
      <c r="T97">
        <v>1.57</v>
      </c>
      <c r="U97">
        <v>734.3</v>
      </c>
      <c r="V97">
        <v>99.31</v>
      </c>
      <c r="W97">
        <v>5.66</v>
      </c>
      <c r="X97">
        <v>9.93</v>
      </c>
      <c r="Y97">
        <v>8.69</v>
      </c>
      <c r="Z97">
        <v>5</v>
      </c>
      <c r="AA97" t="s">
        <v>4708</v>
      </c>
      <c r="AB97">
        <v>2</v>
      </c>
      <c r="AC97">
        <v>7</v>
      </c>
      <c r="AD97">
        <v>4.178000000000001</v>
      </c>
      <c r="AF97" t="s">
        <v>7584</v>
      </c>
      <c r="AI97">
        <v>0</v>
      </c>
      <c r="AJ97">
        <v>0</v>
      </c>
      <c r="AM97" t="s">
        <v>9109</v>
      </c>
    </row>
    <row r="98" spans="1:39">
      <c r="A98" t="s">
        <v>7725</v>
      </c>
      <c r="B98" t="s">
        <v>4847</v>
      </c>
      <c r="C98" t="s">
        <v>4849</v>
      </c>
      <c r="D98">
        <v>3.7</v>
      </c>
      <c r="E98" t="s">
        <v>4851</v>
      </c>
      <c r="F98">
        <v>8.43</v>
      </c>
      <c r="K98" t="s">
        <v>6679</v>
      </c>
      <c r="L98" t="s">
        <v>6680</v>
      </c>
      <c r="M98" t="s">
        <v>8556</v>
      </c>
      <c r="N98">
        <v>9</v>
      </c>
      <c r="O98" t="s">
        <v>8587</v>
      </c>
      <c r="P98" t="s">
        <v>8686</v>
      </c>
      <c r="Q98">
        <v>12</v>
      </c>
      <c r="R98">
        <v>3</v>
      </c>
      <c r="S98">
        <v>7.05</v>
      </c>
      <c r="T98">
        <v>9.56</v>
      </c>
      <c r="U98">
        <v>895.51</v>
      </c>
      <c r="V98">
        <v>166.18</v>
      </c>
      <c r="W98">
        <v>8.67</v>
      </c>
      <c r="X98">
        <v>9.699999999999999</v>
      </c>
      <c r="Y98">
        <v>9.369999999999999</v>
      </c>
      <c r="Z98">
        <v>6</v>
      </c>
      <c r="AA98" t="s">
        <v>4708</v>
      </c>
      <c r="AB98">
        <v>3</v>
      </c>
      <c r="AC98">
        <v>17</v>
      </c>
      <c r="AD98">
        <v>0.4816666666666671</v>
      </c>
      <c r="AF98" t="s">
        <v>7584</v>
      </c>
      <c r="AI98">
        <v>0</v>
      </c>
      <c r="AJ98">
        <v>0</v>
      </c>
      <c r="AK98" t="s">
        <v>9096</v>
      </c>
      <c r="AL98" t="s">
        <v>9096</v>
      </c>
      <c r="AM98" t="s">
        <v>9109</v>
      </c>
    </row>
    <row r="99" spans="1:39">
      <c r="A99" t="s">
        <v>7726</v>
      </c>
      <c r="B99" t="s">
        <v>4847</v>
      </c>
      <c r="C99" t="s">
        <v>4849</v>
      </c>
      <c r="D99">
        <v>3.7</v>
      </c>
      <c r="E99" t="s">
        <v>4851</v>
      </c>
      <c r="F99">
        <v>8.43</v>
      </c>
      <c r="I99" t="s">
        <v>8221</v>
      </c>
      <c r="K99" t="s">
        <v>6679</v>
      </c>
      <c r="L99" t="s">
        <v>6680</v>
      </c>
      <c r="M99" t="s">
        <v>8557</v>
      </c>
      <c r="N99">
        <v>9</v>
      </c>
      <c r="O99" t="s">
        <v>8588</v>
      </c>
      <c r="P99" t="s">
        <v>8687</v>
      </c>
      <c r="Q99">
        <v>9</v>
      </c>
      <c r="R99">
        <v>1</v>
      </c>
      <c r="S99">
        <v>3.79</v>
      </c>
      <c r="T99">
        <v>3.9</v>
      </c>
      <c r="U99">
        <v>737.86</v>
      </c>
      <c r="V99">
        <v>101.64</v>
      </c>
      <c r="W99">
        <v>6.8</v>
      </c>
      <c r="X99">
        <v>10.1</v>
      </c>
      <c r="Y99">
        <v>6.83</v>
      </c>
      <c r="Z99">
        <v>6</v>
      </c>
      <c r="AA99" t="s">
        <v>4708</v>
      </c>
      <c r="AB99">
        <v>2</v>
      </c>
      <c r="AC99">
        <v>7</v>
      </c>
      <c r="AD99">
        <v>3.100333333333333</v>
      </c>
      <c r="AF99" t="s">
        <v>7585</v>
      </c>
      <c r="AI99">
        <v>0</v>
      </c>
      <c r="AJ99">
        <v>0</v>
      </c>
      <c r="AM99" t="s">
        <v>9109</v>
      </c>
    </row>
    <row r="100" spans="1:39">
      <c r="A100" t="s">
        <v>7727</v>
      </c>
      <c r="B100" t="s">
        <v>4847</v>
      </c>
      <c r="C100" t="s">
        <v>4849</v>
      </c>
      <c r="D100">
        <v>3.8</v>
      </c>
      <c r="E100" t="s">
        <v>4851</v>
      </c>
      <c r="F100">
        <v>8.42</v>
      </c>
      <c r="K100" t="s">
        <v>6679</v>
      </c>
      <c r="L100" t="s">
        <v>6680</v>
      </c>
      <c r="M100" t="s">
        <v>8556</v>
      </c>
      <c r="N100">
        <v>9</v>
      </c>
      <c r="O100" t="s">
        <v>8587</v>
      </c>
      <c r="P100" t="s">
        <v>8688</v>
      </c>
      <c r="Q100">
        <v>11</v>
      </c>
      <c r="R100">
        <v>3</v>
      </c>
      <c r="S100">
        <v>5.23</v>
      </c>
      <c r="T100">
        <v>7.74</v>
      </c>
      <c r="U100">
        <v>895.5</v>
      </c>
      <c r="V100">
        <v>161.5</v>
      </c>
      <c r="W100">
        <v>9.83</v>
      </c>
      <c r="X100">
        <v>4.17</v>
      </c>
      <c r="Y100">
        <v>9.369999999999999</v>
      </c>
      <c r="Z100">
        <v>6</v>
      </c>
      <c r="AA100" t="s">
        <v>4708</v>
      </c>
      <c r="AB100">
        <v>3</v>
      </c>
      <c r="AC100">
        <v>17</v>
      </c>
      <c r="AD100">
        <v>0.4816666666666671</v>
      </c>
      <c r="AF100" t="s">
        <v>7583</v>
      </c>
      <c r="AI100">
        <v>0</v>
      </c>
      <c r="AJ100">
        <v>0</v>
      </c>
      <c r="AK100" t="s">
        <v>9096</v>
      </c>
      <c r="AL100" t="s">
        <v>9096</v>
      </c>
      <c r="AM100" t="s">
        <v>9109</v>
      </c>
    </row>
    <row r="101" spans="1:39">
      <c r="A101" t="s">
        <v>7728</v>
      </c>
      <c r="B101" t="s">
        <v>4847</v>
      </c>
      <c r="C101" t="s">
        <v>4849</v>
      </c>
      <c r="D101">
        <v>3.8</v>
      </c>
      <c r="E101" t="s">
        <v>4851</v>
      </c>
      <c r="F101">
        <v>8.42</v>
      </c>
      <c r="K101" t="s">
        <v>6679</v>
      </c>
      <c r="L101" t="s">
        <v>6680</v>
      </c>
      <c r="M101" t="s">
        <v>8556</v>
      </c>
      <c r="N101">
        <v>9</v>
      </c>
      <c r="O101" t="s">
        <v>8587</v>
      </c>
      <c r="P101" t="s">
        <v>8689</v>
      </c>
      <c r="Q101">
        <v>14</v>
      </c>
      <c r="R101">
        <v>3</v>
      </c>
      <c r="S101">
        <v>3.8</v>
      </c>
      <c r="T101">
        <v>6.3</v>
      </c>
      <c r="U101">
        <v>958.59</v>
      </c>
      <c r="V101">
        <v>192.12</v>
      </c>
      <c r="W101">
        <v>7.44</v>
      </c>
      <c r="X101">
        <v>0.99</v>
      </c>
      <c r="Y101">
        <v>9.369999999999999</v>
      </c>
      <c r="Z101">
        <v>6</v>
      </c>
      <c r="AA101" t="s">
        <v>4708</v>
      </c>
      <c r="AB101">
        <v>3</v>
      </c>
      <c r="AC101">
        <v>18</v>
      </c>
      <c r="AD101">
        <v>0.5816666666666672</v>
      </c>
      <c r="AF101" t="s">
        <v>7583</v>
      </c>
      <c r="AI101">
        <v>0</v>
      </c>
      <c r="AJ101">
        <v>0</v>
      </c>
      <c r="AK101" t="s">
        <v>9096</v>
      </c>
      <c r="AL101" t="s">
        <v>9096</v>
      </c>
      <c r="AM101" t="s">
        <v>9109</v>
      </c>
    </row>
    <row r="102" spans="1:39">
      <c r="A102" t="s">
        <v>7729</v>
      </c>
      <c r="B102" t="s">
        <v>4847</v>
      </c>
      <c r="C102" t="s">
        <v>4849</v>
      </c>
      <c r="D102">
        <v>3.8</v>
      </c>
      <c r="E102" t="s">
        <v>4851</v>
      </c>
      <c r="F102">
        <v>8.42</v>
      </c>
      <c r="I102" t="s">
        <v>8222</v>
      </c>
      <c r="K102" t="s">
        <v>6679</v>
      </c>
      <c r="L102" t="s">
        <v>6680</v>
      </c>
      <c r="M102" t="s">
        <v>8557</v>
      </c>
      <c r="N102">
        <v>9</v>
      </c>
      <c r="O102" t="s">
        <v>8588</v>
      </c>
      <c r="P102" t="s">
        <v>8690</v>
      </c>
      <c r="Q102">
        <v>6</v>
      </c>
      <c r="R102">
        <v>1</v>
      </c>
      <c r="S102">
        <v>4.44</v>
      </c>
      <c r="T102">
        <v>4.79</v>
      </c>
      <c r="U102">
        <v>703.28</v>
      </c>
      <c r="V102">
        <v>78.25</v>
      </c>
      <c r="W102">
        <v>8.02</v>
      </c>
      <c r="X102">
        <v>10.03</v>
      </c>
      <c r="Y102">
        <v>7.49</v>
      </c>
      <c r="Z102">
        <v>5</v>
      </c>
      <c r="AA102" t="s">
        <v>4708</v>
      </c>
      <c r="AB102">
        <v>2</v>
      </c>
      <c r="AC102">
        <v>9</v>
      </c>
      <c r="AD102">
        <v>2.938333333333333</v>
      </c>
      <c r="AF102" t="s">
        <v>7585</v>
      </c>
      <c r="AI102">
        <v>0</v>
      </c>
      <c r="AJ102">
        <v>0</v>
      </c>
      <c r="AM102" t="s">
        <v>9109</v>
      </c>
    </row>
    <row r="103" spans="1:39">
      <c r="A103" t="s">
        <v>7730</v>
      </c>
      <c r="B103" t="s">
        <v>4847</v>
      </c>
      <c r="C103" t="s">
        <v>4849</v>
      </c>
      <c r="D103">
        <v>3.8</v>
      </c>
      <c r="E103" t="s">
        <v>4851</v>
      </c>
      <c r="F103">
        <v>8.42</v>
      </c>
      <c r="I103" t="s">
        <v>8223</v>
      </c>
      <c r="K103" t="s">
        <v>6679</v>
      </c>
      <c r="L103" t="s">
        <v>6680</v>
      </c>
      <c r="M103" t="s">
        <v>8557</v>
      </c>
      <c r="N103">
        <v>9</v>
      </c>
      <c r="O103" t="s">
        <v>8588</v>
      </c>
      <c r="P103" t="s">
        <v>8691</v>
      </c>
      <c r="Q103">
        <v>8</v>
      </c>
      <c r="R103">
        <v>1</v>
      </c>
      <c r="S103">
        <v>3.03</v>
      </c>
      <c r="T103">
        <v>3.14</v>
      </c>
      <c r="U103">
        <v>703.24</v>
      </c>
      <c r="V103">
        <v>106.97</v>
      </c>
      <c r="W103">
        <v>6.45</v>
      </c>
      <c r="X103">
        <v>9.99</v>
      </c>
      <c r="Y103">
        <v>6.83</v>
      </c>
      <c r="Z103">
        <v>5</v>
      </c>
      <c r="AA103" t="s">
        <v>4708</v>
      </c>
      <c r="AB103">
        <v>2</v>
      </c>
      <c r="AC103">
        <v>7</v>
      </c>
      <c r="AD103">
        <v>3.682666666666667</v>
      </c>
      <c r="AF103" t="s">
        <v>7585</v>
      </c>
      <c r="AI103">
        <v>0</v>
      </c>
      <c r="AJ103">
        <v>0</v>
      </c>
      <c r="AM103" t="s">
        <v>9109</v>
      </c>
    </row>
    <row r="104" spans="1:39">
      <c r="A104" t="s">
        <v>7731</v>
      </c>
      <c r="B104" t="s">
        <v>4847</v>
      </c>
      <c r="C104" t="s">
        <v>4849</v>
      </c>
      <c r="D104">
        <v>3.9</v>
      </c>
      <c r="E104" t="s">
        <v>4851</v>
      </c>
      <c r="F104">
        <v>8.41</v>
      </c>
      <c r="I104" t="s">
        <v>8224</v>
      </c>
      <c r="K104" t="s">
        <v>6679</v>
      </c>
      <c r="L104" t="s">
        <v>6680</v>
      </c>
      <c r="M104" t="s">
        <v>8557</v>
      </c>
      <c r="N104">
        <v>9</v>
      </c>
      <c r="O104" t="s">
        <v>8588</v>
      </c>
      <c r="P104" t="s">
        <v>8692</v>
      </c>
      <c r="Q104">
        <v>9</v>
      </c>
      <c r="R104">
        <v>2</v>
      </c>
      <c r="S104">
        <v>2.06</v>
      </c>
      <c r="T104">
        <v>2.33</v>
      </c>
      <c r="U104">
        <v>728.85</v>
      </c>
      <c r="V104">
        <v>116.94</v>
      </c>
      <c r="W104">
        <v>6.16</v>
      </c>
      <c r="X104">
        <v>10.03</v>
      </c>
      <c r="Y104">
        <v>7.3</v>
      </c>
      <c r="Z104">
        <v>5</v>
      </c>
      <c r="AA104" t="s">
        <v>4708</v>
      </c>
      <c r="AB104">
        <v>2</v>
      </c>
      <c r="AC104">
        <v>10</v>
      </c>
      <c r="AD104">
        <v>3.572</v>
      </c>
      <c r="AF104" t="s">
        <v>7585</v>
      </c>
      <c r="AI104">
        <v>0</v>
      </c>
      <c r="AJ104">
        <v>0</v>
      </c>
      <c r="AM104" t="s">
        <v>9109</v>
      </c>
    </row>
    <row r="105" spans="1:39">
      <c r="A105" t="s">
        <v>7690</v>
      </c>
      <c r="B105" t="s">
        <v>4847</v>
      </c>
      <c r="C105" t="s">
        <v>4849</v>
      </c>
      <c r="D105">
        <v>3.9</v>
      </c>
      <c r="E105" t="s">
        <v>4851</v>
      </c>
      <c r="F105">
        <v>8.41</v>
      </c>
      <c r="I105" t="s">
        <v>8225</v>
      </c>
      <c r="K105" t="s">
        <v>6679</v>
      </c>
      <c r="L105" t="s">
        <v>6680</v>
      </c>
      <c r="M105" t="s">
        <v>8557</v>
      </c>
      <c r="N105">
        <v>9</v>
      </c>
      <c r="O105" t="s">
        <v>8588</v>
      </c>
      <c r="P105" t="s">
        <v>8653</v>
      </c>
      <c r="Q105">
        <v>8</v>
      </c>
      <c r="R105">
        <v>1</v>
      </c>
      <c r="S105">
        <v>2.66</v>
      </c>
      <c r="T105">
        <v>2.77</v>
      </c>
      <c r="U105">
        <v>703.24</v>
      </c>
      <c r="V105">
        <v>106.97</v>
      </c>
      <c r="W105">
        <v>6.45</v>
      </c>
      <c r="X105">
        <v>9.98</v>
      </c>
      <c r="Y105">
        <v>6.83</v>
      </c>
      <c r="Z105">
        <v>5</v>
      </c>
      <c r="AA105" t="s">
        <v>4708</v>
      </c>
      <c r="AB105">
        <v>2</v>
      </c>
      <c r="AC105">
        <v>7</v>
      </c>
      <c r="AD105">
        <v>3.937666666666667</v>
      </c>
      <c r="AF105" t="s">
        <v>7585</v>
      </c>
      <c r="AI105">
        <v>0</v>
      </c>
      <c r="AJ105">
        <v>0</v>
      </c>
      <c r="AM105" t="s">
        <v>9109</v>
      </c>
    </row>
    <row r="106" spans="1:39">
      <c r="A106" t="s">
        <v>7732</v>
      </c>
      <c r="B106" t="s">
        <v>4847</v>
      </c>
      <c r="C106" t="s">
        <v>4849</v>
      </c>
      <c r="D106">
        <v>3.9</v>
      </c>
      <c r="E106" t="s">
        <v>4851</v>
      </c>
      <c r="F106">
        <v>8.41</v>
      </c>
      <c r="I106" t="s">
        <v>8226</v>
      </c>
      <c r="K106" t="s">
        <v>6679</v>
      </c>
      <c r="L106" t="s">
        <v>6680</v>
      </c>
      <c r="M106" t="s">
        <v>8557</v>
      </c>
      <c r="N106">
        <v>9</v>
      </c>
      <c r="O106" t="s">
        <v>8588</v>
      </c>
      <c r="P106" t="s">
        <v>8693</v>
      </c>
      <c r="Q106">
        <v>7</v>
      </c>
      <c r="R106">
        <v>1</v>
      </c>
      <c r="S106">
        <v>2.74</v>
      </c>
      <c r="T106">
        <v>2.85</v>
      </c>
      <c r="U106">
        <v>700.24</v>
      </c>
      <c r="V106">
        <v>102.04</v>
      </c>
      <c r="W106">
        <v>7.11</v>
      </c>
      <c r="X106">
        <v>9.91</v>
      </c>
      <c r="Y106">
        <v>6.83</v>
      </c>
      <c r="Z106">
        <v>5</v>
      </c>
      <c r="AA106" t="s">
        <v>4708</v>
      </c>
      <c r="AB106">
        <v>2</v>
      </c>
      <c r="AC106">
        <v>7</v>
      </c>
      <c r="AD106">
        <v>4.061999999999999</v>
      </c>
      <c r="AF106" t="s">
        <v>7585</v>
      </c>
      <c r="AI106">
        <v>0</v>
      </c>
      <c r="AJ106">
        <v>0</v>
      </c>
      <c r="AM106" t="s">
        <v>9109</v>
      </c>
    </row>
    <row r="107" spans="1:39">
      <c r="A107" t="s">
        <v>7733</v>
      </c>
      <c r="B107" t="s">
        <v>4847</v>
      </c>
      <c r="C107" t="s">
        <v>4849</v>
      </c>
      <c r="D107">
        <v>3.93</v>
      </c>
      <c r="E107" t="s">
        <v>4851</v>
      </c>
      <c r="F107">
        <v>8.41</v>
      </c>
      <c r="I107" t="s">
        <v>8227</v>
      </c>
      <c r="K107" t="s">
        <v>6679</v>
      </c>
      <c r="L107" t="s">
        <v>6680</v>
      </c>
      <c r="M107" t="s">
        <v>8558</v>
      </c>
      <c r="N107">
        <v>8</v>
      </c>
      <c r="O107" t="s">
        <v>8589</v>
      </c>
      <c r="P107" t="s">
        <v>8694</v>
      </c>
      <c r="Q107">
        <v>6</v>
      </c>
      <c r="R107">
        <v>1</v>
      </c>
      <c r="S107">
        <v>6.5</v>
      </c>
      <c r="T107">
        <v>10</v>
      </c>
      <c r="U107">
        <v>853.67</v>
      </c>
      <c r="V107">
        <v>125.17</v>
      </c>
      <c r="W107">
        <v>9.34</v>
      </c>
      <c r="X107">
        <v>0.95</v>
      </c>
      <c r="Y107">
        <v>0</v>
      </c>
      <c r="Z107">
        <v>5</v>
      </c>
      <c r="AA107" t="s">
        <v>4708</v>
      </c>
      <c r="AB107">
        <v>2</v>
      </c>
      <c r="AC107">
        <v>12</v>
      </c>
      <c r="AD107">
        <v>1.833333333333333</v>
      </c>
      <c r="AF107" t="s">
        <v>7586</v>
      </c>
      <c r="AI107">
        <v>0</v>
      </c>
      <c r="AJ107">
        <v>0</v>
      </c>
      <c r="AM107" t="s">
        <v>9109</v>
      </c>
    </row>
    <row r="108" spans="1:39">
      <c r="A108" t="s">
        <v>5358</v>
      </c>
      <c r="B108" t="s">
        <v>4847</v>
      </c>
      <c r="C108" t="s">
        <v>4849</v>
      </c>
      <c r="D108">
        <v>4</v>
      </c>
      <c r="E108" t="s">
        <v>4851</v>
      </c>
      <c r="F108">
        <v>8.4</v>
      </c>
      <c r="K108" t="s">
        <v>6679</v>
      </c>
      <c r="L108" t="s">
        <v>6680</v>
      </c>
      <c r="M108" t="s">
        <v>8559</v>
      </c>
      <c r="N108">
        <v>9</v>
      </c>
      <c r="O108" t="s">
        <v>8590</v>
      </c>
      <c r="P108" t="s">
        <v>7206</v>
      </c>
      <c r="U108">
        <v>1079.73</v>
      </c>
      <c r="Y108">
        <v>0</v>
      </c>
      <c r="AI108">
        <v>0</v>
      </c>
      <c r="AJ108">
        <v>0</v>
      </c>
      <c r="AK108" t="s">
        <v>7601</v>
      </c>
      <c r="AL108" t="s">
        <v>7601</v>
      </c>
      <c r="AM108" t="s">
        <v>9109</v>
      </c>
    </row>
    <row r="109" spans="1:39">
      <c r="A109" t="s">
        <v>7734</v>
      </c>
      <c r="B109" t="s">
        <v>4847</v>
      </c>
      <c r="C109" t="s">
        <v>4849</v>
      </c>
      <c r="D109">
        <v>4</v>
      </c>
      <c r="E109" t="s">
        <v>4851</v>
      </c>
      <c r="F109">
        <v>8.4</v>
      </c>
      <c r="K109" t="s">
        <v>6679</v>
      </c>
      <c r="L109" t="s">
        <v>6680</v>
      </c>
      <c r="M109" t="s">
        <v>8560</v>
      </c>
      <c r="N109">
        <v>9</v>
      </c>
      <c r="O109" t="s">
        <v>8591</v>
      </c>
      <c r="P109" t="s">
        <v>8695</v>
      </c>
      <c r="U109">
        <v>1029.67</v>
      </c>
      <c r="Y109">
        <v>0</v>
      </c>
      <c r="AI109">
        <v>0</v>
      </c>
      <c r="AJ109">
        <v>0</v>
      </c>
      <c r="AK109" t="s">
        <v>9097</v>
      </c>
      <c r="AL109" t="s">
        <v>9097</v>
      </c>
      <c r="AM109" t="s">
        <v>9109</v>
      </c>
    </row>
    <row r="110" spans="1:39">
      <c r="A110" t="s">
        <v>7700</v>
      </c>
      <c r="B110" t="s">
        <v>4847</v>
      </c>
      <c r="C110" t="s">
        <v>4849</v>
      </c>
      <c r="D110">
        <v>4</v>
      </c>
      <c r="E110" t="s">
        <v>4851</v>
      </c>
      <c r="F110">
        <v>8.4</v>
      </c>
      <c r="I110" t="s">
        <v>8228</v>
      </c>
      <c r="K110" t="s">
        <v>6679</v>
      </c>
      <c r="L110" t="s">
        <v>6680</v>
      </c>
      <c r="M110" t="s">
        <v>8557</v>
      </c>
      <c r="N110">
        <v>9</v>
      </c>
      <c r="O110" t="s">
        <v>8588</v>
      </c>
      <c r="P110" t="s">
        <v>8663</v>
      </c>
      <c r="Q110">
        <v>8</v>
      </c>
      <c r="R110">
        <v>1</v>
      </c>
      <c r="S110">
        <v>1.42</v>
      </c>
      <c r="T110">
        <v>1.53</v>
      </c>
      <c r="U110">
        <v>679.22</v>
      </c>
      <c r="V110">
        <v>96.06999999999999</v>
      </c>
      <c r="W110">
        <v>5.97</v>
      </c>
      <c r="X110">
        <v>9.93</v>
      </c>
      <c r="Y110">
        <v>6.83</v>
      </c>
      <c r="Z110">
        <v>5</v>
      </c>
      <c r="AA110" t="s">
        <v>4708</v>
      </c>
      <c r="AB110">
        <v>2</v>
      </c>
      <c r="AC110">
        <v>7</v>
      </c>
      <c r="AD110">
        <v>4.631</v>
      </c>
      <c r="AF110" t="s">
        <v>7585</v>
      </c>
      <c r="AI110">
        <v>0</v>
      </c>
      <c r="AJ110">
        <v>0</v>
      </c>
      <c r="AM110" t="s">
        <v>9109</v>
      </c>
    </row>
    <row r="111" spans="1:39">
      <c r="A111" t="s">
        <v>7735</v>
      </c>
      <c r="B111" t="s">
        <v>4847</v>
      </c>
      <c r="C111" t="s">
        <v>4849</v>
      </c>
      <c r="D111">
        <v>4</v>
      </c>
      <c r="E111" t="s">
        <v>4851</v>
      </c>
      <c r="F111">
        <v>8.4</v>
      </c>
      <c r="I111" t="s">
        <v>8229</v>
      </c>
      <c r="K111" t="s">
        <v>6679</v>
      </c>
      <c r="L111" t="s">
        <v>6680</v>
      </c>
      <c r="M111" t="s">
        <v>8557</v>
      </c>
      <c r="N111">
        <v>9</v>
      </c>
      <c r="O111" t="s">
        <v>8588</v>
      </c>
      <c r="P111" t="s">
        <v>8696</v>
      </c>
      <c r="Q111">
        <v>10</v>
      </c>
      <c r="R111">
        <v>1</v>
      </c>
      <c r="S111">
        <v>3</v>
      </c>
      <c r="T111">
        <v>3.12</v>
      </c>
      <c r="U111">
        <v>740.86</v>
      </c>
      <c r="V111">
        <v>112.84</v>
      </c>
      <c r="W111">
        <v>5.7</v>
      </c>
      <c r="X111">
        <v>9.369999999999999</v>
      </c>
      <c r="Y111">
        <v>7.01</v>
      </c>
      <c r="Z111">
        <v>5</v>
      </c>
      <c r="AA111" t="s">
        <v>4708</v>
      </c>
      <c r="AB111">
        <v>2</v>
      </c>
      <c r="AC111">
        <v>7</v>
      </c>
      <c r="AD111">
        <v>3.512</v>
      </c>
      <c r="AF111" t="s">
        <v>7585</v>
      </c>
      <c r="AI111">
        <v>0</v>
      </c>
      <c r="AJ111">
        <v>0</v>
      </c>
      <c r="AM111" t="s">
        <v>9109</v>
      </c>
    </row>
    <row r="112" spans="1:39">
      <c r="A112" t="s">
        <v>7736</v>
      </c>
      <c r="B112" t="s">
        <v>4847</v>
      </c>
      <c r="C112" t="s">
        <v>4849</v>
      </c>
      <c r="D112">
        <v>4</v>
      </c>
      <c r="E112" t="s">
        <v>4851</v>
      </c>
      <c r="F112">
        <v>8.4</v>
      </c>
      <c r="I112" t="s">
        <v>8230</v>
      </c>
      <c r="K112" t="s">
        <v>6679</v>
      </c>
      <c r="M112" t="s">
        <v>8554</v>
      </c>
      <c r="N112">
        <v>8</v>
      </c>
      <c r="O112" t="s">
        <v>8585</v>
      </c>
      <c r="Y112">
        <v>0</v>
      </c>
      <c r="AM112" t="s">
        <v>9109</v>
      </c>
    </row>
    <row r="113" spans="1:39">
      <c r="A113" t="s">
        <v>7737</v>
      </c>
      <c r="B113" t="s">
        <v>4847</v>
      </c>
      <c r="C113" t="s">
        <v>4849</v>
      </c>
      <c r="D113">
        <v>4</v>
      </c>
      <c r="E113" t="s">
        <v>4851</v>
      </c>
      <c r="F113">
        <v>8.4</v>
      </c>
      <c r="I113" t="s">
        <v>8231</v>
      </c>
      <c r="K113" t="s">
        <v>6679</v>
      </c>
      <c r="M113" t="s">
        <v>8554</v>
      </c>
      <c r="N113">
        <v>8</v>
      </c>
      <c r="O113" t="s">
        <v>8585</v>
      </c>
      <c r="Y113">
        <v>0</v>
      </c>
      <c r="AM113" t="s">
        <v>9109</v>
      </c>
    </row>
    <row r="114" spans="1:39">
      <c r="A114" t="s">
        <v>7738</v>
      </c>
      <c r="B114" t="s">
        <v>4847</v>
      </c>
      <c r="C114" t="s">
        <v>4849</v>
      </c>
      <c r="D114">
        <v>4</v>
      </c>
      <c r="E114" t="s">
        <v>4851</v>
      </c>
      <c r="F114">
        <v>8.4</v>
      </c>
      <c r="I114" t="s">
        <v>8232</v>
      </c>
      <c r="K114" t="s">
        <v>6679</v>
      </c>
      <c r="L114" t="s">
        <v>6680</v>
      </c>
      <c r="M114" t="s">
        <v>8555</v>
      </c>
      <c r="N114">
        <v>9</v>
      </c>
      <c r="O114" t="s">
        <v>8586</v>
      </c>
      <c r="P114" t="s">
        <v>8697</v>
      </c>
      <c r="Q114">
        <v>11</v>
      </c>
      <c r="R114">
        <v>4</v>
      </c>
      <c r="S114">
        <v>6.74</v>
      </c>
      <c r="T114">
        <v>9.92</v>
      </c>
      <c r="U114">
        <v>944.5599999999999</v>
      </c>
      <c r="V114">
        <v>162.14</v>
      </c>
      <c r="W114">
        <v>8.220000000000001</v>
      </c>
      <c r="X114">
        <v>4.7</v>
      </c>
      <c r="Y114">
        <v>8.83</v>
      </c>
      <c r="Z114">
        <v>5</v>
      </c>
      <c r="AA114" t="s">
        <v>4708</v>
      </c>
      <c r="AB114">
        <v>3</v>
      </c>
      <c r="AC114">
        <v>18</v>
      </c>
      <c r="AD114">
        <v>0.585</v>
      </c>
      <c r="AF114" t="s">
        <v>7583</v>
      </c>
      <c r="AI114">
        <v>0</v>
      </c>
      <c r="AJ114">
        <v>0</v>
      </c>
      <c r="AM114" t="s">
        <v>9109</v>
      </c>
    </row>
    <row r="115" spans="1:39">
      <c r="A115" t="s">
        <v>7739</v>
      </c>
      <c r="B115" t="s">
        <v>4847</v>
      </c>
      <c r="C115" t="s">
        <v>4849</v>
      </c>
      <c r="D115">
        <v>4</v>
      </c>
      <c r="E115" t="s">
        <v>4851</v>
      </c>
      <c r="F115">
        <v>8.4</v>
      </c>
      <c r="I115" t="s">
        <v>8233</v>
      </c>
      <c r="K115" t="s">
        <v>6679</v>
      </c>
      <c r="L115" t="s">
        <v>6680</v>
      </c>
      <c r="M115" t="s">
        <v>8555</v>
      </c>
      <c r="N115">
        <v>9</v>
      </c>
      <c r="O115" t="s">
        <v>8586</v>
      </c>
      <c r="P115" t="s">
        <v>8698</v>
      </c>
      <c r="U115">
        <v>1123.67</v>
      </c>
      <c r="Y115">
        <v>0</v>
      </c>
      <c r="AI115">
        <v>0</v>
      </c>
      <c r="AJ115">
        <v>0</v>
      </c>
      <c r="AM115" t="s">
        <v>9109</v>
      </c>
    </row>
    <row r="116" spans="1:39">
      <c r="A116" t="s">
        <v>5357</v>
      </c>
      <c r="B116" t="s">
        <v>4847</v>
      </c>
      <c r="C116" t="s">
        <v>4849</v>
      </c>
      <c r="D116">
        <v>4.1</v>
      </c>
      <c r="E116" t="s">
        <v>4851</v>
      </c>
      <c r="F116">
        <v>8.390000000000001</v>
      </c>
      <c r="K116" t="s">
        <v>6679</v>
      </c>
      <c r="L116" t="s">
        <v>6680</v>
      </c>
      <c r="M116" t="s">
        <v>6701</v>
      </c>
      <c r="N116">
        <v>9</v>
      </c>
      <c r="O116" t="s">
        <v>6747</v>
      </c>
      <c r="P116" t="s">
        <v>7205</v>
      </c>
      <c r="Q116">
        <v>11</v>
      </c>
      <c r="R116">
        <v>3</v>
      </c>
      <c r="S116">
        <v>6.41</v>
      </c>
      <c r="T116">
        <v>8.92</v>
      </c>
      <c r="U116">
        <v>922.5700000000001</v>
      </c>
      <c r="V116">
        <v>153.29</v>
      </c>
      <c r="W116">
        <v>9.83</v>
      </c>
      <c r="X116">
        <v>4.76</v>
      </c>
      <c r="Y116">
        <v>9.369999999999999</v>
      </c>
      <c r="Z116">
        <v>6</v>
      </c>
      <c r="AA116" t="s">
        <v>4708</v>
      </c>
      <c r="AB116">
        <v>3</v>
      </c>
      <c r="AC116">
        <v>18</v>
      </c>
      <c r="AD116">
        <v>0.4816666666666671</v>
      </c>
      <c r="AF116" t="s">
        <v>7583</v>
      </c>
      <c r="AI116">
        <v>0</v>
      </c>
      <c r="AJ116">
        <v>0</v>
      </c>
      <c r="AK116" t="s">
        <v>7600</v>
      </c>
      <c r="AL116" t="s">
        <v>7600</v>
      </c>
      <c r="AM116" t="s">
        <v>9109</v>
      </c>
    </row>
    <row r="117" spans="1:39">
      <c r="A117" t="s">
        <v>7740</v>
      </c>
      <c r="B117" t="s">
        <v>4847</v>
      </c>
      <c r="C117" t="s">
        <v>4849</v>
      </c>
      <c r="D117">
        <v>4.1</v>
      </c>
      <c r="E117" t="s">
        <v>4851</v>
      </c>
      <c r="F117">
        <v>8.390000000000001</v>
      </c>
      <c r="I117" t="s">
        <v>8234</v>
      </c>
      <c r="K117" t="s">
        <v>6679</v>
      </c>
      <c r="L117" t="s">
        <v>6680</v>
      </c>
      <c r="M117" t="s">
        <v>8557</v>
      </c>
      <c r="N117">
        <v>9</v>
      </c>
      <c r="O117" t="s">
        <v>8588</v>
      </c>
      <c r="P117" t="s">
        <v>8699</v>
      </c>
      <c r="Q117">
        <v>9</v>
      </c>
      <c r="R117">
        <v>2</v>
      </c>
      <c r="S117">
        <v>1.33</v>
      </c>
      <c r="T117">
        <v>2.4</v>
      </c>
      <c r="U117">
        <v>646.75</v>
      </c>
      <c r="V117">
        <v>114.09</v>
      </c>
      <c r="W117">
        <v>5.42</v>
      </c>
      <c r="X117">
        <v>9.94</v>
      </c>
      <c r="Y117">
        <v>8.44</v>
      </c>
      <c r="Z117">
        <v>5</v>
      </c>
      <c r="AA117" t="s">
        <v>4708</v>
      </c>
      <c r="AB117">
        <v>2</v>
      </c>
      <c r="AC117">
        <v>8</v>
      </c>
      <c r="AD117">
        <v>3.477</v>
      </c>
      <c r="AF117" t="s">
        <v>7585</v>
      </c>
      <c r="AI117">
        <v>0</v>
      </c>
      <c r="AJ117">
        <v>0</v>
      </c>
      <c r="AM117" t="s">
        <v>9109</v>
      </c>
    </row>
    <row r="118" spans="1:39">
      <c r="A118" t="s">
        <v>7741</v>
      </c>
      <c r="B118" t="s">
        <v>4847</v>
      </c>
      <c r="C118" t="s">
        <v>4849</v>
      </c>
      <c r="D118">
        <v>4.19</v>
      </c>
      <c r="E118" t="s">
        <v>4851</v>
      </c>
      <c r="F118">
        <v>8.380000000000001</v>
      </c>
      <c r="I118" t="s">
        <v>8235</v>
      </c>
      <c r="K118" t="s">
        <v>6679</v>
      </c>
      <c r="L118" t="s">
        <v>6680</v>
      </c>
      <c r="M118" t="s">
        <v>8558</v>
      </c>
      <c r="N118">
        <v>8</v>
      </c>
      <c r="O118" t="s">
        <v>8589</v>
      </c>
      <c r="P118" t="s">
        <v>8700</v>
      </c>
      <c r="Q118">
        <v>7</v>
      </c>
      <c r="R118">
        <v>1</v>
      </c>
      <c r="S118">
        <v>6.65</v>
      </c>
      <c r="T118">
        <v>10.15</v>
      </c>
      <c r="U118">
        <v>915.15</v>
      </c>
      <c r="V118">
        <v>130.1</v>
      </c>
      <c r="W118">
        <v>9.27</v>
      </c>
      <c r="X118">
        <v>0.89</v>
      </c>
      <c r="Y118">
        <v>0</v>
      </c>
      <c r="Z118">
        <v>5</v>
      </c>
      <c r="AA118" t="s">
        <v>4708</v>
      </c>
      <c r="AB118">
        <v>2</v>
      </c>
      <c r="AC118">
        <v>13</v>
      </c>
      <c r="AD118">
        <v>1.833333333333333</v>
      </c>
      <c r="AF118" t="s">
        <v>7586</v>
      </c>
      <c r="AI118">
        <v>0</v>
      </c>
      <c r="AJ118">
        <v>0</v>
      </c>
      <c r="AM118" t="s">
        <v>9109</v>
      </c>
    </row>
    <row r="119" spans="1:39">
      <c r="A119" t="s">
        <v>7742</v>
      </c>
      <c r="B119" t="s">
        <v>4847</v>
      </c>
      <c r="C119" t="s">
        <v>4849</v>
      </c>
      <c r="D119">
        <v>4.2</v>
      </c>
      <c r="E119" t="s">
        <v>4851</v>
      </c>
      <c r="F119">
        <v>8.380000000000001</v>
      </c>
      <c r="I119" t="s">
        <v>8236</v>
      </c>
      <c r="K119" t="s">
        <v>6679</v>
      </c>
      <c r="L119" t="s">
        <v>6680</v>
      </c>
      <c r="M119" t="s">
        <v>8557</v>
      </c>
      <c r="N119">
        <v>9</v>
      </c>
      <c r="O119" t="s">
        <v>8588</v>
      </c>
      <c r="P119" t="s">
        <v>8701</v>
      </c>
      <c r="Q119">
        <v>9</v>
      </c>
      <c r="R119">
        <v>1</v>
      </c>
      <c r="S119">
        <v>0.66</v>
      </c>
      <c r="T119">
        <v>0.77</v>
      </c>
      <c r="U119">
        <v>721.26</v>
      </c>
      <c r="V119">
        <v>105.3</v>
      </c>
      <c r="W119">
        <v>6.01</v>
      </c>
      <c r="X119">
        <v>9.9</v>
      </c>
      <c r="Y119">
        <v>6.83</v>
      </c>
      <c r="Z119">
        <v>5</v>
      </c>
      <c r="AA119" t="s">
        <v>4708</v>
      </c>
      <c r="AB119">
        <v>2</v>
      </c>
      <c r="AC119">
        <v>8</v>
      </c>
      <c r="AD119">
        <v>4.323333333333333</v>
      </c>
      <c r="AF119" t="s">
        <v>7585</v>
      </c>
      <c r="AI119">
        <v>0</v>
      </c>
      <c r="AJ119">
        <v>0</v>
      </c>
      <c r="AM119" t="s">
        <v>9109</v>
      </c>
    </row>
    <row r="120" spans="1:39">
      <c r="A120" t="s">
        <v>7743</v>
      </c>
      <c r="B120" t="s">
        <v>4847</v>
      </c>
      <c r="C120" t="s">
        <v>4849</v>
      </c>
      <c r="D120">
        <v>4.2</v>
      </c>
      <c r="E120" t="s">
        <v>4851</v>
      </c>
      <c r="F120">
        <v>8.380000000000001</v>
      </c>
      <c r="I120" t="s">
        <v>8237</v>
      </c>
      <c r="K120" t="s">
        <v>6679</v>
      </c>
      <c r="L120" t="s">
        <v>6680</v>
      </c>
      <c r="M120" t="s">
        <v>8557</v>
      </c>
      <c r="N120">
        <v>9</v>
      </c>
      <c r="O120" t="s">
        <v>8588</v>
      </c>
      <c r="P120" t="s">
        <v>8702</v>
      </c>
      <c r="Q120">
        <v>8</v>
      </c>
      <c r="R120">
        <v>1</v>
      </c>
      <c r="S120">
        <v>2.14</v>
      </c>
      <c r="T120">
        <v>2.25</v>
      </c>
      <c r="U120">
        <v>682.83</v>
      </c>
      <c r="V120">
        <v>106.97</v>
      </c>
      <c r="W120">
        <v>6.1</v>
      </c>
      <c r="X120">
        <v>10</v>
      </c>
      <c r="Y120">
        <v>6.83</v>
      </c>
      <c r="Z120">
        <v>5</v>
      </c>
      <c r="AA120" t="s">
        <v>4708</v>
      </c>
      <c r="AB120">
        <v>2</v>
      </c>
      <c r="AC120">
        <v>7</v>
      </c>
      <c r="AD120">
        <v>4.197666666666667</v>
      </c>
      <c r="AF120" t="s">
        <v>7585</v>
      </c>
      <c r="AI120">
        <v>0</v>
      </c>
      <c r="AJ120">
        <v>0</v>
      </c>
      <c r="AM120" t="s">
        <v>9109</v>
      </c>
    </row>
    <row r="121" spans="1:39">
      <c r="A121" t="s">
        <v>7744</v>
      </c>
      <c r="B121" t="s">
        <v>4847</v>
      </c>
      <c r="C121" t="s">
        <v>4849</v>
      </c>
      <c r="D121">
        <v>4.2</v>
      </c>
      <c r="E121" t="s">
        <v>4851</v>
      </c>
      <c r="F121">
        <v>8.380000000000001</v>
      </c>
      <c r="I121" t="s">
        <v>8238</v>
      </c>
      <c r="K121" t="s">
        <v>6679</v>
      </c>
      <c r="L121" t="s">
        <v>6680</v>
      </c>
      <c r="M121" t="s">
        <v>8557</v>
      </c>
      <c r="N121">
        <v>9</v>
      </c>
      <c r="O121" t="s">
        <v>8588</v>
      </c>
      <c r="P121" t="s">
        <v>8703</v>
      </c>
      <c r="Q121">
        <v>8</v>
      </c>
      <c r="R121">
        <v>1</v>
      </c>
      <c r="S121">
        <v>2.5</v>
      </c>
      <c r="T121">
        <v>2.61</v>
      </c>
      <c r="U121">
        <v>713.8099999999999</v>
      </c>
      <c r="V121">
        <v>111.27</v>
      </c>
      <c r="W121">
        <v>6.6</v>
      </c>
      <c r="X121">
        <v>9.84</v>
      </c>
      <c r="Y121">
        <v>6.83</v>
      </c>
      <c r="Z121">
        <v>5</v>
      </c>
      <c r="AA121" t="s">
        <v>4708</v>
      </c>
      <c r="AB121">
        <v>2</v>
      </c>
      <c r="AC121">
        <v>8</v>
      </c>
      <c r="AD121">
        <v>3.874333333333333</v>
      </c>
      <c r="AF121" t="s">
        <v>7585</v>
      </c>
      <c r="AI121">
        <v>0</v>
      </c>
      <c r="AJ121">
        <v>0</v>
      </c>
      <c r="AM121" t="s">
        <v>9109</v>
      </c>
    </row>
    <row r="122" spans="1:39">
      <c r="A122" t="s">
        <v>7745</v>
      </c>
      <c r="B122" t="s">
        <v>4847</v>
      </c>
      <c r="C122" t="s">
        <v>4849</v>
      </c>
      <c r="D122">
        <v>4.4</v>
      </c>
      <c r="E122" t="s">
        <v>4851</v>
      </c>
      <c r="F122">
        <v>8.359999999999999</v>
      </c>
      <c r="I122" t="s">
        <v>8239</v>
      </c>
      <c r="K122" t="s">
        <v>6679</v>
      </c>
      <c r="L122" t="s">
        <v>6680</v>
      </c>
      <c r="M122" t="s">
        <v>8557</v>
      </c>
      <c r="N122">
        <v>9</v>
      </c>
      <c r="O122" t="s">
        <v>8588</v>
      </c>
      <c r="P122" t="s">
        <v>8704</v>
      </c>
      <c r="Q122">
        <v>8</v>
      </c>
      <c r="R122">
        <v>1</v>
      </c>
      <c r="S122">
        <v>4.34</v>
      </c>
      <c r="T122">
        <v>4.45</v>
      </c>
      <c r="U122">
        <v>716.8099999999999</v>
      </c>
      <c r="V122">
        <v>96.70999999999999</v>
      </c>
      <c r="W122">
        <v>6.76</v>
      </c>
      <c r="X122">
        <v>10.05</v>
      </c>
      <c r="Y122">
        <v>6.83</v>
      </c>
      <c r="Z122">
        <v>5</v>
      </c>
      <c r="AA122" t="s">
        <v>4708</v>
      </c>
      <c r="AB122">
        <v>2</v>
      </c>
      <c r="AC122">
        <v>7</v>
      </c>
      <c r="AD122">
        <v>2.884666666666667</v>
      </c>
      <c r="AF122" t="s">
        <v>7585</v>
      </c>
      <c r="AI122">
        <v>0</v>
      </c>
      <c r="AJ122">
        <v>0</v>
      </c>
      <c r="AM122" t="s">
        <v>9109</v>
      </c>
    </row>
    <row r="123" spans="1:39">
      <c r="A123" t="s">
        <v>7746</v>
      </c>
      <c r="B123" t="s">
        <v>4847</v>
      </c>
      <c r="C123" t="s">
        <v>4849</v>
      </c>
      <c r="D123">
        <v>4.4</v>
      </c>
      <c r="E123" t="s">
        <v>4851</v>
      </c>
      <c r="F123">
        <v>8.359999999999999</v>
      </c>
      <c r="I123" t="s">
        <v>8240</v>
      </c>
      <c r="K123" t="s">
        <v>6679</v>
      </c>
      <c r="L123" t="s">
        <v>6680</v>
      </c>
      <c r="M123" t="s">
        <v>8557</v>
      </c>
      <c r="N123">
        <v>9</v>
      </c>
      <c r="O123" t="s">
        <v>8588</v>
      </c>
      <c r="P123" t="s">
        <v>8705</v>
      </c>
      <c r="Q123">
        <v>9</v>
      </c>
      <c r="R123">
        <v>1</v>
      </c>
      <c r="S123">
        <v>3.38</v>
      </c>
      <c r="T123">
        <v>3.39</v>
      </c>
      <c r="U123">
        <v>631.6900000000001</v>
      </c>
      <c r="V123">
        <v>119.25</v>
      </c>
      <c r="W123">
        <v>5.8</v>
      </c>
      <c r="X123">
        <v>9.25</v>
      </c>
      <c r="Y123">
        <v>1.26</v>
      </c>
      <c r="Z123">
        <v>5</v>
      </c>
      <c r="AA123" t="s">
        <v>4708</v>
      </c>
      <c r="AB123">
        <v>2</v>
      </c>
      <c r="AC123">
        <v>6</v>
      </c>
      <c r="AD123">
        <v>2.973333333333334</v>
      </c>
      <c r="AF123" t="s">
        <v>7585</v>
      </c>
      <c r="AI123">
        <v>0</v>
      </c>
      <c r="AJ123">
        <v>0</v>
      </c>
      <c r="AM123" t="s">
        <v>9109</v>
      </c>
    </row>
    <row r="124" spans="1:39">
      <c r="A124" t="s">
        <v>7747</v>
      </c>
      <c r="B124" t="s">
        <v>4847</v>
      </c>
      <c r="C124" t="s">
        <v>4849</v>
      </c>
      <c r="D124">
        <v>4.4</v>
      </c>
      <c r="E124" t="s">
        <v>4851</v>
      </c>
      <c r="F124">
        <v>8.359999999999999</v>
      </c>
      <c r="I124" t="s">
        <v>8241</v>
      </c>
      <c r="K124" t="s">
        <v>6679</v>
      </c>
      <c r="L124" t="s">
        <v>6680</v>
      </c>
      <c r="M124" t="s">
        <v>8557</v>
      </c>
      <c r="N124">
        <v>9</v>
      </c>
      <c r="O124" t="s">
        <v>8588</v>
      </c>
      <c r="P124" t="s">
        <v>8706</v>
      </c>
      <c r="Q124">
        <v>7</v>
      </c>
      <c r="R124">
        <v>1</v>
      </c>
      <c r="S124">
        <v>2.51</v>
      </c>
      <c r="T124">
        <v>2.62</v>
      </c>
      <c r="U124">
        <v>701.77</v>
      </c>
      <c r="V124">
        <v>102.04</v>
      </c>
      <c r="W124">
        <v>6.73</v>
      </c>
      <c r="X124">
        <v>9.779999999999999</v>
      </c>
      <c r="Y124">
        <v>6.83</v>
      </c>
      <c r="Z124">
        <v>5</v>
      </c>
      <c r="AA124" t="s">
        <v>4708</v>
      </c>
      <c r="AB124">
        <v>2</v>
      </c>
      <c r="AC124">
        <v>7</v>
      </c>
      <c r="AD124">
        <v>4.177</v>
      </c>
      <c r="AF124" t="s">
        <v>7585</v>
      </c>
      <c r="AI124">
        <v>0</v>
      </c>
      <c r="AJ124">
        <v>0</v>
      </c>
      <c r="AM124" t="s">
        <v>9109</v>
      </c>
    </row>
    <row r="125" spans="1:39">
      <c r="A125" t="s">
        <v>7748</v>
      </c>
      <c r="B125" t="s">
        <v>4847</v>
      </c>
      <c r="C125" t="s">
        <v>4849</v>
      </c>
      <c r="D125">
        <v>4.5</v>
      </c>
      <c r="E125" t="s">
        <v>4851</v>
      </c>
      <c r="F125">
        <v>8.35</v>
      </c>
      <c r="I125" t="s">
        <v>8242</v>
      </c>
      <c r="K125" t="s">
        <v>6679</v>
      </c>
      <c r="L125" t="s">
        <v>6680</v>
      </c>
      <c r="M125" t="s">
        <v>8557</v>
      </c>
      <c r="N125">
        <v>9</v>
      </c>
      <c r="O125" t="s">
        <v>8588</v>
      </c>
      <c r="P125" t="s">
        <v>8707</v>
      </c>
      <c r="Q125">
        <v>7</v>
      </c>
      <c r="R125">
        <v>1</v>
      </c>
      <c r="S125">
        <v>4.73</v>
      </c>
      <c r="T125">
        <v>4.74</v>
      </c>
      <c r="U125">
        <v>600.6799999999999</v>
      </c>
      <c r="V125">
        <v>97.13</v>
      </c>
      <c r="W125">
        <v>6.4</v>
      </c>
      <c r="X125">
        <v>9.289999999999999</v>
      </c>
      <c r="Y125">
        <v>7.02</v>
      </c>
      <c r="Z125">
        <v>5</v>
      </c>
      <c r="AA125" t="s">
        <v>4708</v>
      </c>
      <c r="AB125">
        <v>2</v>
      </c>
      <c r="AC125">
        <v>5</v>
      </c>
      <c r="AD125">
        <v>2.725666666666667</v>
      </c>
      <c r="AF125" t="s">
        <v>7585</v>
      </c>
      <c r="AI125">
        <v>0</v>
      </c>
      <c r="AJ125">
        <v>0</v>
      </c>
      <c r="AM125" t="s">
        <v>9109</v>
      </c>
    </row>
    <row r="126" spans="1:39">
      <c r="A126" t="s">
        <v>7749</v>
      </c>
      <c r="B126" t="s">
        <v>4847</v>
      </c>
      <c r="C126" t="s">
        <v>4849</v>
      </c>
      <c r="D126">
        <v>4.5</v>
      </c>
      <c r="E126" t="s">
        <v>4851</v>
      </c>
      <c r="F126">
        <v>8.35</v>
      </c>
      <c r="I126" t="s">
        <v>8243</v>
      </c>
      <c r="K126" t="s">
        <v>6679</v>
      </c>
      <c r="L126" t="s">
        <v>6680</v>
      </c>
      <c r="M126" t="s">
        <v>8557</v>
      </c>
      <c r="N126">
        <v>9</v>
      </c>
      <c r="O126" t="s">
        <v>8588</v>
      </c>
      <c r="P126" t="s">
        <v>8708</v>
      </c>
      <c r="Q126">
        <v>9</v>
      </c>
      <c r="R126">
        <v>1</v>
      </c>
      <c r="S126">
        <v>1.78</v>
      </c>
      <c r="T126">
        <v>1.9</v>
      </c>
      <c r="U126">
        <v>707.23</v>
      </c>
      <c r="V126">
        <v>113.26</v>
      </c>
      <c r="W126">
        <v>6.04</v>
      </c>
      <c r="X126">
        <v>9.25</v>
      </c>
      <c r="Y126">
        <v>6.83</v>
      </c>
      <c r="Z126">
        <v>5</v>
      </c>
      <c r="AA126" t="s">
        <v>4708</v>
      </c>
      <c r="AB126">
        <v>2</v>
      </c>
      <c r="AC126">
        <v>8</v>
      </c>
      <c r="AD126">
        <v>4.058</v>
      </c>
      <c r="AF126" t="s">
        <v>7585</v>
      </c>
      <c r="AI126">
        <v>0</v>
      </c>
      <c r="AJ126">
        <v>0</v>
      </c>
      <c r="AM126" t="s">
        <v>9109</v>
      </c>
    </row>
    <row r="127" spans="1:39">
      <c r="A127" t="s">
        <v>7750</v>
      </c>
      <c r="B127" t="s">
        <v>4847</v>
      </c>
      <c r="C127" t="s">
        <v>4849</v>
      </c>
      <c r="D127">
        <v>4.6</v>
      </c>
      <c r="E127" t="s">
        <v>4851</v>
      </c>
      <c r="F127">
        <v>8.34</v>
      </c>
      <c r="I127" t="s">
        <v>8244</v>
      </c>
      <c r="K127" t="s">
        <v>6679</v>
      </c>
      <c r="L127" t="s">
        <v>6680</v>
      </c>
      <c r="M127" t="s">
        <v>8557</v>
      </c>
      <c r="N127">
        <v>9</v>
      </c>
      <c r="O127" t="s">
        <v>8588</v>
      </c>
      <c r="P127" t="s">
        <v>8709</v>
      </c>
      <c r="Q127">
        <v>8</v>
      </c>
      <c r="R127">
        <v>1</v>
      </c>
      <c r="S127">
        <v>0.4</v>
      </c>
      <c r="T127">
        <v>1.87</v>
      </c>
      <c r="U127">
        <v>691.23</v>
      </c>
      <c r="V127">
        <v>96.06999999999999</v>
      </c>
      <c r="W127">
        <v>6.11</v>
      </c>
      <c r="X127">
        <v>9.93</v>
      </c>
      <c r="Y127">
        <v>8.859999999999999</v>
      </c>
      <c r="Z127">
        <v>5</v>
      </c>
      <c r="AA127" t="s">
        <v>4708</v>
      </c>
      <c r="AB127">
        <v>2</v>
      </c>
      <c r="AC127">
        <v>7</v>
      </c>
      <c r="AD127">
        <v>4.201000000000001</v>
      </c>
      <c r="AF127" t="s">
        <v>7584</v>
      </c>
      <c r="AI127">
        <v>0</v>
      </c>
      <c r="AJ127">
        <v>0</v>
      </c>
      <c r="AM127" t="s">
        <v>9109</v>
      </c>
    </row>
    <row r="128" spans="1:39">
      <c r="A128" t="s">
        <v>7751</v>
      </c>
      <c r="B128" t="s">
        <v>4847</v>
      </c>
      <c r="C128" t="s">
        <v>4849</v>
      </c>
      <c r="D128">
        <v>4.7</v>
      </c>
      <c r="E128" t="s">
        <v>4851</v>
      </c>
      <c r="F128">
        <v>8.33</v>
      </c>
      <c r="I128" t="s">
        <v>8245</v>
      </c>
      <c r="K128" t="s">
        <v>6679</v>
      </c>
      <c r="L128" t="s">
        <v>6680</v>
      </c>
      <c r="M128" t="s">
        <v>8557</v>
      </c>
      <c r="N128">
        <v>9</v>
      </c>
      <c r="O128" t="s">
        <v>8588</v>
      </c>
      <c r="P128" t="s">
        <v>8710</v>
      </c>
      <c r="Q128">
        <v>10</v>
      </c>
      <c r="R128">
        <v>1</v>
      </c>
      <c r="S128">
        <v>-0.3</v>
      </c>
      <c r="T128">
        <v>-0.2</v>
      </c>
      <c r="U128">
        <v>702.8099999999999</v>
      </c>
      <c r="V128">
        <v>114.53</v>
      </c>
      <c r="W128">
        <v>5.09</v>
      </c>
      <c r="X128">
        <v>9.94</v>
      </c>
      <c r="Y128">
        <v>6.83</v>
      </c>
      <c r="Z128">
        <v>5</v>
      </c>
      <c r="AA128" t="s">
        <v>4708</v>
      </c>
      <c r="AB128">
        <v>2</v>
      </c>
      <c r="AC128">
        <v>7</v>
      </c>
      <c r="AD128">
        <v>4.015666666666667</v>
      </c>
      <c r="AF128" t="s">
        <v>7585</v>
      </c>
      <c r="AI128">
        <v>0</v>
      </c>
      <c r="AJ128">
        <v>0</v>
      </c>
      <c r="AM128" t="s">
        <v>9109</v>
      </c>
    </row>
    <row r="129" spans="1:39">
      <c r="A129" t="s">
        <v>7752</v>
      </c>
      <c r="B129" t="s">
        <v>4847</v>
      </c>
      <c r="C129" t="s">
        <v>4849</v>
      </c>
      <c r="D129">
        <v>4.7</v>
      </c>
      <c r="E129" t="s">
        <v>4851</v>
      </c>
      <c r="F129">
        <v>8.33</v>
      </c>
      <c r="I129" t="s">
        <v>8246</v>
      </c>
      <c r="K129" t="s">
        <v>6679</v>
      </c>
      <c r="L129" t="s">
        <v>6680</v>
      </c>
      <c r="M129" t="s">
        <v>8557</v>
      </c>
      <c r="N129">
        <v>9</v>
      </c>
      <c r="O129" t="s">
        <v>8588</v>
      </c>
      <c r="P129" t="s">
        <v>8711</v>
      </c>
      <c r="Q129">
        <v>9</v>
      </c>
      <c r="R129">
        <v>2</v>
      </c>
      <c r="S129">
        <v>1.84</v>
      </c>
      <c r="T129">
        <v>2.03</v>
      </c>
      <c r="U129">
        <v>632.72</v>
      </c>
      <c r="V129">
        <v>128.08</v>
      </c>
      <c r="W129">
        <v>5.16</v>
      </c>
      <c r="X129">
        <v>9.94</v>
      </c>
      <c r="Y129">
        <v>7.09</v>
      </c>
      <c r="Z129">
        <v>5</v>
      </c>
      <c r="AA129" t="s">
        <v>4708</v>
      </c>
      <c r="AB129">
        <v>2</v>
      </c>
      <c r="AC129">
        <v>7</v>
      </c>
      <c r="AD129">
        <v>3.5</v>
      </c>
      <c r="AF129" t="s">
        <v>7585</v>
      </c>
      <c r="AI129">
        <v>0</v>
      </c>
      <c r="AJ129">
        <v>0</v>
      </c>
      <c r="AM129" t="s">
        <v>9109</v>
      </c>
    </row>
    <row r="130" spans="1:39">
      <c r="A130" t="s">
        <v>7753</v>
      </c>
      <c r="B130" t="s">
        <v>4847</v>
      </c>
      <c r="C130" t="s">
        <v>4849</v>
      </c>
      <c r="D130">
        <v>4.9</v>
      </c>
      <c r="E130" t="s">
        <v>4851</v>
      </c>
      <c r="F130">
        <v>8.31</v>
      </c>
      <c r="I130" t="s">
        <v>8247</v>
      </c>
      <c r="K130" t="s">
        <v>6679</v>
      </c>
      <c r="L130" t="s">
        <v>6680</v>
      </c>
      <c r="M130" t="s">
        <v>8557</v>
      </c>
      <c r="N130">
        <v>9</v>
      </c>
      <c r="O130" t="s">
        <v>8588</v>
      </c>
      <c r="P130" t="s">
        <v>8712</v>
      </c>
      <c r="Q130">
        <v>6</v>
      </c>
      <c r="R130">
        <v>1</v>
      </c>
      <c r="S130">
        <v>3.31</v>
      </c>
      <c r="T130">
        <v>3.32</v>
      </c>
      <c r="U130">
        <v>586.6900000000001</v>
      </c>
      <c r="V130">
        <v>87.90000000000001</v>
      </c>
      <c r="W130">
        <v>6.68</v>
      </c>
      <c r="X130">
        <v>9.279999999999999</v>
      </c>
      <c r="Y130">
        <v>7.01</v>
      </c>
      <c r="Z130">
        <v>5</v>
      </c>
      <c r="AA130" t="s">
        <v>4708</v>
      </c>
      <c r="AB130">
        <v>2</v>
      </c>
      <c r="AC130">
        <v>6</v>
      </c>
      <c r="AD130">
        <v>4.018333333333334</v>
      </c>
      <c r="AF130" t="s">
        <v>7585</v>
      </c>
      <c r="AI130">
        <v>0</v>
      </c>
      <c r="AJ130">
        <v>0</v>
      </c>
      <c r="AM130" t="s">
        <v>9109</v>
      </c>
    </row>
    <row r="131" spans="1:39">
      <c r="A131" t="s">
        <v>7754</v>
      </c>
      <c r="B131" t="s">
        <v>4847</v>
      </c>
      <c r="C131" t="s">
        <v>4849</v>
      </c>
      <c r="D131">
        <v>5</v>
      </c>
      <c r="E131" t="s">
        <v>4851</v>
      </c>
      <c r="F131">
        <v>8.300000000000001</v>
      </c>
      <c r="K131" t="s">
        <v>6679</v>
      </c>
      <c r="L131" t="s">
        <v>6680</v>
      </c>
      <c r="M131" t="s">
        <v>8561</v>
      </c>
      <c r="N131">
        <v>9</v>
      </c>
      <c r="O131" t="s">
        <v>8592</v>
      </c>
      <c r="P131" t="s">
        <v>8713</v>
      </c>
      <c r="Q131">
        <v>11</v>
      </c>
      <c r="R131">
        <v>2</v>
      </c>
      <c r="S131">
        <v>5.79</v>
      </c>
      <c r="T131">
        <v>8.32</v>
      </c>
      <c r="U131">
        <v>956.62</v>
      </c>
      <c r="V131">
        <v>127.84</v>
      </c>
      <c r="W131">
        <v>9.69</v>
      </c>
      <c r="X131">
        <v>3.29</v>
      </c>
      <c r="Y131">
        <v>9.369999999999999</v>
      </c>
      <c r="Z131">
        <v>5</v>
      </c>
      <c r="AA131" t="s">
        <v>4708</v>
      </c>
      <c r="AB131">
        <v>3</v>
      </c>
      <c r="AC131">
        <v>16</v>
      </c>
      <c r="AD131">
        <v>0.8150000000000004</v>
      </c>
      <c r="AF131" t="s">
        <v>7583</v>
      </c>
      <c r="AI131">
        <v>0</v>
      </c>
      <c r="AJ131">
        <v>0</v>
      </c>
      <c r="AK131" t="s">
        <v>9098</v>
      </c>
      <c r="AL131" t="s">
        <v>9098</v>
      </c>
      <c r="AM131" t="s">
        <v>9109</v>
      </c>
    </row>
    <row r="132" spans="1:39">
      <c r="A132" t="s">
        <v>7755</v>
      </c>
      <c r="B132" t="s">
        <v>4847</v>
      </c>
      <c r="C132" t="s">
        <v>4849</v>
      </c>
      <c r="D132">
        <v>5</v>
      </c>
      <c r="E132" t="s">
        <v>4851</v>
      </c>
      <c r="F132">
        <v>8.300000000000001</v>
      </c>
      <c r="K132" t="s">
        <v>6679</v>
      </c>
      <c r="L132" t="s">
        <v>6680</v>
      </c>
      <c r="M132" t="s">
        <v>8556</v>
      </c>
      <c r="N132">
        <v>9</v>
      </c>
      <c r="O132" t="s">
        <v>8587</v>
      </c>
      <c r="P132" t="s">
        <v>8714</v>
      </c>
      <c r="Q132">
        <v>11</v>
      </c>
      <c r="R132">
        <v>3</v>
      </c>
      <c r="S132">
        <v>5.03</v>
      </c>
      <c r="T132">
        <v>6.98</v>
      </c>
      <c r="U132">
        <v>921.59</v>
      </c>
      <c r="V132">
        <v>145.09</v>
      </c>
      <c r="W132">
        <v>9.24</v>
      </c>
      <c r="X132">
        <v>9.699999999999999</v>
      </c>
      <c r="Y132">
        <v>9.369999999999999</v>
      </c>
      <c r="Z132">
        <v>6</v>
      </c>
      <c r="AA132" t="s">
        <v>4708</v>
      </c>
      <c r="AB132">
        <v>3</v>
      </c>
      <c r="AC132">
        <v>17</v>
      </c>
      <c r="AD132">
        <v>0.4816666666666671</v>
      </c>
      <c r="AF132" t="s">
        <v>7584</v>
      </c>
      <c r="AI132">
        <v>0</v>
      </c>
      <c r="AJ132">
        <v>0</v>
      </c>
      <c r="AK132" t="s">
        <v>9096</v>
      </c>
      <c r="AL132" t="s">
        <v>9096</v>
      </c>
      <c r="AM132" t="s">
        <v>9109</v>
      </c>
    </row>
    <row r="133" spans="1:39">
      <c r="A133" t="s">
        <v>7756</v>
      </c>
      <c r="B133" t="s">
        <v>4847</v>
      </c>
      <c r="C133" t="s">
        <v>4849</v>
      </c>
      <c r="D133">
        <v>5</v>
      </c>
      <c r="E133" t="s">
        <v>4851</v>
      </c>
      <c r="F133">
        <v>8.300000000000001</v>
      </c>
      <c r="I133" t="s">
        <v>8248</v>
      </c>
      <c r="K133" t="s">
        <v>6679</v>
      </c>
      <c r="L133" t="s">
        <v>6680</v>
      </c>
      <c r="M133" t="s">
        <v>8557</v>
      </c>
      <c r="N133">
        <v>9</v>
      </c>
      <c r="O133" t="s">
        <v>8588</v>
      </c>
      <c r="P133" t="s">
        <v>8715</v>
      </c>
      <c r="Q133">
        <v>6</v>
      </c>
      <c r="R133">
        <v>1</v>
      </c>
      <c r="S133">
        <v>3.07</v>
      </c>
      <c r="T133">
        <v>3.08</v>
      </c>
      <c r="U133">
        <v>594.12</v>
      </c>
      <c r="V133">
        <v>83.59999999999999</v>
      </c>
      <c r="W133">
        <v>6.66</v>
      </c>
      <c r="X133">
        <v>9.93</v>
      </c>
      <c r="Y133">
        <v>2.1</v>
      </c>
      <c r="Z133">
        <v>5</v>
      </c>
      <c r="AA133" t="s">
        <v>4708</v>
      </c>
      <c r="AB133">
        <v>2</v>
      </c>
      <c r="AC133">
        <v>5</v>
      </c>
      <c r="AD133">
        <v>4.258333333333333</v>
      </c>
      <c r="AF133" t="s">
        <v>7585</v>
      </c>
      <c r="AI133">
        <v>0</v>
      </c>
      <c r="AJ133">
        <v>0</v>
      </c>
      <c r="AM133" t="s">
        <v>9109</v>
      </c>
    </row>
    <row r="134" spans="1:39">
      <c r="A134" t="s">
        <v>7757</v>
      </c>
      <c r="B134" t="s">
        <v>4847</v>
      </c>
      <c r="C134" t="s">
        <v>4849</v>
      </c>
      <c r="D134">
        <v>5.09</v>
      </c>
      <c r="E134" t="s">
        <v>4851</v>
      </c>
      <c r="F134">
        <v>8.289999999999999</v>
      </c>
      <c r="I134" t="s">
        <v>8249</v>
      </c>
      <c r="K134" t="s">
        <v>6679</v>
      </c>
      <c r="L134" t="s">
        <v>6680</v>
      </c>
      <c r="M134" t="s">
        <v>8558</v>
      </c>
      <c r="N134">
        <v>8</v>
      </c>
      <c r="O134" t="s">
        <v>8589</v>
      </c>
      <c r="P134" t="s">
        <v>8716</v>
      </c>
      <c r="Q134">
        <v>8</v>
      </c>
      <c r="R134">
        <v>2</v>
      </c>
      <c r="S134">
        <v>5.69</v>
      </c>
      <c r="T134">
        <v>8.18</v>
      </c>
      <c r="U134">
        <v>745.73</v>
      </c>
      <c r="V134">
        <v>138.59</v>
      </c>
      <c r="W134">
        <v>6.87</v>
      </c>
      <c r="X134">
        <v>3.06</v>
      </c>
      <c r="Y134">
        <v>9.65</v>
      </c>
      <c r="Z134">
        <v>5</v>
      </c>
      <c r="AA134" t="s">
        <v>4708</v>
      </c>
      <c r="AB134">
        <v>2</v>
      </c>
      <c r="AC134">
        <v>11</v>
      </c>
      <c r="AD134">
        <v>0.6749999999999998</v>
      </c>
      <c r="AF134" t="s">
        <v>7583</v>
      </c>
      <c r="AI134">
        <v>0</v>
      </c>
      <c r="AJ134">
        <v>0</v>
      </c>
      <c r="AM134" t="s">
        <v>9109</v>
      </c>
    </row>
    <row r="135" spans="1:39">
      <c r="A135" t="s">
        <v>7758</v>
      </c>
      <c r="B135" t="s">
        <v>4847</v>
      </c>
      <c r="C135" t="s">
        <v>4849</v>
      </c>
      <c r="D135">
        <v>5.1</v>
      </c>
      <c r="E135" t="s">
        <v>4851</v>
      </c>
      <c r="F135">
        <v>8.289999999999999</v>
      </c>
      <c r="I135" t="s">
        <v>8250</v>
      </c>
      <c r="K135" t="s">
        <v>6679</v>
      </c>
      <c r="L135" t="s">
        <v>6680</v>
      </c>
      <c r="M135" t="s">
        <v>8557</v>
      </c>
      <c r="N135">
        <v>9</v>
      </c>
      <c r="O135" t="s">
        <v>8588</v>
      </c>
      <c r="P135" t="s">
        <v>8717</v>
      </c>
      <c r="Q135">
        <v>6</v>
      </c>
      <c r="R135">
        <v>1</v>
      </c>
      <c r="S135">
        <v>5.14</v>
      </c>
      <c r="T135">
        <v>5.14</v>
      </c>
      <c r="U135">
        <v>599.6900000000001</v>
      </c>
      <c r="V135">
        <v>84.23999999999999</v>
      </c>
      <c r="W135">
        <v>7</v>
      </c>
      <c r="X135">
        <v>10.04</v>
      </c>
      <c r="Y135">
        <v>0</v>
      </c>
      <c r="Z135">
        <v>5</v>
      </c>
      <c r="AA135" t="s">
        <v>4708</v>
      </c>
      <c r="AB135">
        <v>2</v>
      </c>
      <c r="AC135">
        <v>5</v>
      </c>
      <c r="AD135">
        <v>2.833333333333333</v>
      </c>
      <c r="AF135" t="s">
        <v>7585</v>
      </c>
      <c r="AI135">
        <v>0</v>
      </c>
      <c r="AJ135">
        <v>0</v>
      </c>
      <c r="AM135" t="s">
        <v>9109</v>
      </c>
    </row>
    <row r="136" spans="1:39">
      <c r="A136" t="s">
        <v>7759</v>
      </c>
      <c r="B136" t="s">
        <v>4847</v>
      </c>
      <c r="C136" t="s">
        <v>4849</v>
      </c>
      <c r="D136">
        <v>5.1</v>
      </c>
      <c r="E136" t="s">
        <v>4851</v>
      </c>
      <c r="F136">
        <v>8.289999999999999</v>
      </c>
      <c r="I136" t="s">
        <v>8251</v>
      </c>
      <c r="K136" t="s">
        <v>6679</v>
      </c>
      <c r="L136" t="s">
        <v>6680</v>
      </c>
      <c r="M136" t="s">
        <v>8557</v>
      </c>
      <c r="N136">
        <v>9</v>
      </c>
      <c r="O136" t="s">
        <v>8588</v>
      </c>
      <c r="P136" t="s">
        <v>8718</v>
      </c>
      <c r="Q136">
        <v>6</v>
      </c>
      <c r="R136">
        <v>1</v>
      </c>
      <c r="S136">
        <v>3.71</v>
      </c>
      <c r="T136">
        <v>3.72</v>
      </c>
      <c r="U136">
        <v>644.1799999999999</v>
      </c>
      <c r="V136">
        <v>83.59999999999999</v>
      </c>
      <c r="W136">
        <v>7.81</v>
      </c>
      <c r="X136">
        <v>9.42</v>
      </c>
      <c r="Y136">
        <v>4.53</v>
      </c>
      <c r="Z136">
        <v>6</v>
      </c>
      <c r="AA136" t="s">
        <v>4708</v>
      </c>
      <c r="AB136">
        <v>2</v>
      </c>
      <c r="AC136">
        <v>5</v>
      </c>
      <c r="AD136">
        <v>3.618333333333333</v>
      </c>
      <c r="AF136" t="s">
        <v>7585</v>
      </c>
      <c r="AI136">
        <v>0</v>
      </c>
      <c r="AJ136">
        <v>0</v>
      </c>
      <c r="AM136" t="s">
        <v>9109</v>
      </c>
    </row>
    <row r="137" spans="1:39">
      <c r="A137" t="s">
        <v>7760</v>
      </c>
      <c r="B137" t="s">
        <v>4847</v>
      </c>
      <c r="C137" t="s">
        <v>4849</v>
      </c>
      <c r="D137">
        <v>5.1</v>
      </c>
      <c r="E137" t="s">
        <v>4851</v>
      </c>
      <c r="F137">
        <v>8.289999999999999</v>
      </c>
      <c r="I137" t="s">
        <v>8252</v>
      </c>
      <c r="K137" t="s">
        <v>6679</v>
      </c>
      <c r="L137" t="s">
        <v>6680</v>
      </c>
      <c r="M137" t="s">
        <v>8557</v>
      </c>
      <c r="N137">
        <v>9</v>
      </c>
      <c r="O137" t="s">
        <v>8588</v>
      </c>
      <c r="P137" t="s">
        <v>8719</v>
      </c>
      <c r="Q137">
        <v>8</v>
      </c>
      <c r="R137">
        <v>1</v>
      </c>
      <c r="S137">
        <v>1.79</v>
      </c>
      <c r="T137">
        <v>1.9</v>
      </c>
      <c r="U137">
        <v>686.79</v>
      </c>
      <c r="V137">
        <v>106.97</v>
      </c>
      <c r="W137">
        <v>5.93</v>
      </c>
      <c r="X137">
        <v>9.98</v>
      </c>
      <c r="Y137">
        <v>6.83</v>
      </c>
      <c r="Z137">
        <v>5</v>
      </c>
      <c r="AA137" t="s">
        <v>4708</v>
      </c>
      <c r="AB137">
        <v>2</v>
      </c>
      <c r="AC137">
        <v>7</v>
      </c>
      <c r="AD137">
        <v>4.267666666666667</v>
      </c>
      <c r="AF137" t="s">
        <v>7585</v>
      </c>
      <c r="AI137">
        <v>0</v>
      </c>
      <c r="AJ137">
        <v>0</v>
      </c>
      <c r="AM137" t="s">
        <v>9109</v>
      </c>
    </row>
    <row r="138" spans="1:39">
      <c r="A138" t="s">
        <v>7761</v>
      </c>
      <c r="B138" t="s">
        <v>4847</v>
      </c>
      <c r="C138" t="s">
        <v>4849</v>
      </c>
      <c r="D138">
        <v>5.2</v>
      </c>
      <c r="E138" t="s">
        <v>4851</v>
      </c>
      <c r="F138">
        <v>8.279999999999999</v>
      </c>
      <c r="I138" t="s">
        <v>8253</v>
      </c>
      <c r="K138" t="s">
        <v>6679</v>
      </c>
      <c r="L138" t="s">
        <v>6680</v>
      </c>
      <c r="M138" t="s">
        <v>8557</v>
      </c>
      <c r="N138">
        <v>9</v>
      </c>
      <c r="O138" t="s">
        <v>8588</v>
      </c>
      <c r="P138" t="s">
        <v>8720</v>
      </c>
      <c r="Q138">
        <v>9</v>
      </c>
      <c r="R138">
        <v>1</v>
      </c>
      <c r="S138">
        <v>1.99</v>
      </c>
      <c r="T138">
        <v>2.71</v>
      </c>
      <c r="U138">
        <v>660.77</v>
      </c>
      <c r="V138">
        <v>105.3</v>
      </c>
      <c r="W138">
        <v>5.76</v>
      </c>
      <c r="X138">
        <v>9.94</v>
      </c>
      <c r="Y138">
        <v>7.96</v>
      </c>
      <c r="Z138">
        <v>5</v>
      </c>
      <c r="AA138" t="s">
        <v>4708</v>
      </c>
      <c r="AB138">
        <v>2</v>
      </c>
      <c r="AC138">
        <v>8</v>
      </c>
      <c r="AD138">
        <v>4.323333333333333</v>
      </c>
      <c r="AF138" t="s">
        <v>7585</v>
      </c>
      <c r="AI138">
        <v>0</v>
      </c>
      <c r="AJ138">
        <v>0</v>
      </c>
      <c r="AM138" t="s">
        <v>9109</v>
      </c>
    </row>
    <row r="139" spans="1:39">
      <c r="A139" t="s">
        <v>7762</v>
      </c>
      <c r="B139" t="s">
        <v>4847</v>
      </c>
      <c r="C139" t="s">
        <v>4849</v>
      </c>
      <c r="D139">
        <v>5.2</v>
      </c>
      <c r="E139" t="s">
        <v>4851</v>
      </c>
      <c r="F139">
        <v>8.279999999999999</v>
      </c>
      <c r="I139" t="s">
        <v>8254</v>
      </c>
      <c r="K139" t="s">
        <v>6679</v>
      </c>
      <c r="L139" t="s">
        <v>6680</v>
      </c>
      <c r="M139" t="s">
        <v>8557</v>
      </c>
      <c r="N139">
        <v>9</v>
      </c>
      <c r="O139" t="s">
        <v>8588</v>
      </c>
      <c r="P139" t="s">
        <v>8721</v>
      </c>
      <c r="Q139">
        <v>8</v>
      </c>
      <c r="R139">
        <v>1</v>
      </c>
      <c r="S139">
        <v>3.66</v>
      </c>
      <c r="T139">
        <v>3.67</v>
      </c>
      <c r="U139">
        <v>653.74</v>
      </c>
      <c r="V139">
        <v>102.06</v>
      </c>
      <c r="W139">
        <v>6.89</v>
      </c>
      <c r="X139">
        <v>9.43</v>
      </c>
      <c r="Y139">
        <v>4.54</v>
      </c>
      <c r="Z139">
        <v>6</v>
      </c>
      <c r="AA139" t="s">
        <v>4708</v>
      </c>
      <c r="AB139">
        <v>2</v>
      </c>
      <c r="AC139">
        <v>5</v>
      </c>
      <c r="AD139">
        <v>3.266333333333333</v>
      </c>
      <c r="AF139" t="s">
        <v>7585</v>
      </c>
      <c r="AI139">
        <v>0</v>
      </c>
      <c r="AJ139">
        <v>0</v>
      </c>
      <c r="AM139" t="s">
        <v>9109</v>
      </c>
    </row>
    <row r="140" spans="1:39">
      <c r="A140" t="s">
        <v>7763</v>
      </c>
      <c r="B140" t="s">
        <v>4847</v>
      </c>
      <c r="C140" t="s">
        <v>4849</v>
      </c>
      <c r="D140">
        <v>5.2</v>
      </c>
      <c r="E140" t="s">
        <v>4851</v>
      </c>
      <c r="F140">
        <v>8.279999999999999</v>
      </c>
      <c r="I140" t="s">
        <v>8255</v>
      </c>
      <c r="K140" t="s">
        <v>6679</v>
      </c>
      <c r="L140" t="s">
        <v>6680</v>
      </c>
      <c r="M140" t="s">
        <v>8557</v>
      </c>
      <c r="N140">
        <v>9</v>
      </c>
      <c r="O140" t="s">
        <v>8588</v>
      </c>
      <c r="P140" t="s">
        <v>8722</v>
      </c>
      <c r="Q140">
        <v>9</v>
      </c>
      <c r="R140">
        <v>1</v>
      </c>
      <c r="S140">
        <v>0.92</v>
      </c>
      <c r="T140">
        <v>1.03</v>
      </c>
      <c r="U140">
        <v>690.78</v>
      </c>
      <c r="V140">
        <v>113.26</v>
      </c>
      <c r="W140">
        <v>5.52</v>
      </c>
      <c r="X140">
        <v>9.25</v>
      </c>
      <c r="Y140">
        <v>6.83</v>
      </c>
      <c r="Z140">
        <v>5</v>
      </c>
      <c r="AA140" t="s">
        <v>4708</v>
      </c>
      <c r="AB140">
        <v>2</v>
      </c>
      <c r="AC140">
        <v>8</v>
      </c>
      <c r="AD140">
        <v>4.058</v>
      </c>
      <c r="AF140" t="s">
        <v>7585</v>
      </c>
      <c r="AI140">
        <v>0</v>
      </c>
      <c r="AJ140">
        <v>0</v>
      </c>
      <c r="AM140" t="s">
        <v>9109</v>
      </c>
    </row>
    <row r="141" spans="1:39">
      <c r="A141" t="s">
        <v>5383</v>
      </c>
      <c r="B141" t="s">
        <v>4847</v>
      </c>
      <c r="C141" t="s">
        <v>4849</v>
      </c>
      <c r="D141">
        <v>5.3</v>
      </c>
      <c r="E141" t="s">
        <v>4851</v>
      </c>
      <c r="F141">
        <v>8.279999999999999</v>
      </c>
      <c r="K141" t="s">
        <v>6679</v>
      </c>
      <c r="L141" t="s">
        <v>6680</v>
      </c>
      <c r="M141" t="s">
        <v>6701</v>
      </c>
      <c r="N141">
        <v>9</v>
      </c>
      <c r="O141" t="s">
        <v>6747</v>
      </c>
      <c r="P141" t="s">
        <v>7231</v>
      </c>
      <c r="Q141">
        <v>11</v>
      </c>
      <c r="R141">
        <v>3</v>
      </c>
      <c r="S141">
        <v>5.66</v>
      </c>
      <c r="T141">
        <v>7.61</v>
      </c>
      <c r="U141">
        <v>907.5599999999999</v>
      </c>
      <c r="V141">
        <v>145.09</v>
      </c>
      <c r="W141">
        <v>8.93</v>
      </c>
      <c r="X141">
        <v>9.699999999999999</v>
      </c>
      <c r="Y141">
        <v>9.369999999999999</v>
      </c>
      <c r="Z141">
        <v>6</v>
      </c>
      <c r="AA141" t="s">
        <v>4708</v>
      </c>
      <c r="AB141">
        <v>3</v>
      </c>
      <c r="AC141">
        <v>17</v>
      </c>
      <c r="AD141">
        <v>0.4816666666666671</v>
      </c>
      <c r="AF141" t="s">
        <v>7584</v>
      </c>
      <c r="AI141">
        <v>0</v>
      </c>
      <c r="AJ141">
        <v>0</v>
      </c>
      <c r="AK141" t="s">
        <v>7600</v>
      </c>
      <c r="AL141" t="s">
        <v>7600</v>
      </c>
      <c r="AM141" t="s">
        <v>9109</v>
      </c>
    </row>
    <row r="142" spans="1:39">
      <c r="A142" t="s">
        <v>7764</v>
      </c>
      <c r="B142" t="s">
        <v>4847</v>
      </c>
      <c r="C142" t="s">
        <v>4849</v>
      </c>
      <c r="D142">
        <v>5.3</v>
      </c>
      <c r="E142" t="s">
        <v>4851</v>
      </c>
      <c r="F142">
        <v>8.279999999999999</v>
      </c>
      <c r="I142" t="s">
        <v>8256</v>
      </c>
      <c r="K142" t="s">
        <v>6679</v>
      </c>
      <c r="L142" t="s">
        <v>6680</v>
      </c>
      <c r="M142" t="s">
        <v>8557</v>
      </c>
      <c r="N142">
        <v>9</v>
      </c>
      <c r="O142" t="s">
        <v>8588</v>
      </c>
      <c r="P142" t="s">
        <v>8723</v>
      </c>
      <c r="Q142">
        <v>10</v>
      </c>
      <c r="R142">
        <v>1</v>
      </c>
      <c r="S142">
        <v>1.76</v>
      </c>
      <c r="T142">
        <v>2.29</v>
      </c>
      <c r="U142">
        <v>751.89</v>
      </c>
      <c r="V142">
        <v>108.54</v>
      </c>
      <c r="W142">
        <v>6.11</v>
      </c>
      <c r="X142">
        <v>9.43</v>
      </c>
      <c r="Y142">
        <v>7.62</v>
      </c>
      <c r="Z142">
        <v>6</v>
      </c>
      <c r="AA142" t="s">
        <v>4708</v>
      </c>
      <c r="AB142">
        <v>2</v>
      </c>
      <c r="AC142">
        <v>7</v>
      </c>
      <c r="AD142">
        <v>4.215333333333334</v>
      </c>
      <c r="AF142" t="s">
        <v>7585</v>
      </c>
      <c r="AI142">
        <v>0</v>
      </c>
      <c r="AJ142">
        <v>0</v>
      </c>
      <c r="AM142" t="s">
        <v>9109</v>
      </c>
    </row>
    <row r="143" spans="1:39">
      <c r="A143" t="s">
        <v>7765</v>
      </c>
      <c r="B143" t="s">
        <v>4847</v>
      </c>
      <c r="C143" t="s">
        <v>4849</v>
      </c>
      <c r="D143">
        <v>5.3</v>
      </c>
      <c r="E143" t="s">
        <v>4851</v>
      </c>
      <c r="F143">
        <v>8.279999999999999</v>
      </c>
      <c r="I143" t="s">
        <v>8257</v>
      </c>
      <c r="K143" t="s">
        <v>6679</v>
      </c>
      <c r="L143" t="s">
        <v>6680</v>
      </c>
      <c r="M143" t="s">
        <v>8557</v>
      </c>
      <c r="N143">
        <v>9</v>
      </c>
      <c r="O143" t="s">
        <v>8588</v>
      </c>
      <c r="P143" t="s">
        <v>8724</v>
      </c>
      <c r="Q143">
        <v>9</v>
      </c>
      <c r="R143">
        <v>1</v>
      </c>
      <c r="S143">
        <v>1.08</v>
      </c>
      <c r="T143">
        <v>1.19</v>
      </c>
      <c r="U143">
        <v>735.29</v>
      </c>
      <c r="V143">
        <v>105.3</v>
      </c>
      <c r="W143">
        <v>6.4</v>
      </c>
      <c r="X143">
        <v>9.91</v>
      </c>
      <c r="Y143">
        <v>6.83</v>
      </c>
      <c r="Z143">
        <v>5</v>
      </c>
      <c r="AA143" t="s">
        <v>4708</v>
      </c>
      <c r="AB143">
        <v>2</v>
      </c>
      <c r="AC143">
        <v>8</v>
      </c>
      <c r="AD143">
        <v>4.323333333333333</v>
      </c>
      <c r="AF143" t="s">
        <v>7585</v>
      </c>
      <c r="AI143">
        <v>0</v>
      </c>
      <c r="AJ143">
        <v>0</v>
      </c>
      <c r="AM143" t="s">
        <v>9109</v>
      </c>
    </row>
    <row r="144" spans="1:39">
      <c r="A144" t="s">
        <v>5384</v>
      </c>
      <c r="B144" t="s">
        <v>4847</v>
      </c>
      <c r="C144" t="s">
        <v>4849</v>
      </c>
      <c r="D144">
        <v>5.4</v>
      </c>
      <c r="E144" t="s">
        <v>4851</v>
      </c>
      <c r="F144">
        <v>8.27</v>
      </c>
      <c r="K144" t="s">
        <v>6679</v>
      </c>
      <c r="L144" t="s">
        <v>6680</v>
      </c>
      <c r="M144" t="s">
        <v>8559</v>
      </c>
      <c r="N144">
        <v>9</v>
      </c>
      <c r="O144" t="s">
        <v>8590</v>
      </c>
      <c r="P144" t="s">
        <v>7232</v>
      </c>
      <c r="U144">
        <v>1065.7</v>
      </c>
      <c r="Y144">
        <v>0</v>
      </c>
      <c r="AI144">
        <v>0</v>
      </c>
      <c r="AJ144">
        <v>0</v>
      </c>
      <c r="AK144" t="s">
        <v>7601</v>
      </c>
      <c r="AL144" t="s">
        <v>7601</v>
      </c>
      <c r="AM144" t="s">
        <v>9109</v>
      </c>
    </row>
    <row r="145" spans="1:39">
      <c r="A145" t="s">
        <v>7766</v>
      </c>
      <c r="B145" t="s">
        <v>4847</v>
      </c>
      <c r="C145" t="s">
        <v>4849</v>
      </c>
      <c r="D145">
        <v>5.4</v>
      </c>
      <c r="E145" t="s">
        <v>4851</v>
      </c>
      <c r="F145">
        <v>8.27</v>
      </c>
      <c r="K145" t="s">
        <v>6679</v>
      </c>
      <c r="L145" t="s">
        <v>6680</v>
      </c>
      <c r="M145" t="s">
        <v>8556</v>
      </c>
      <c r="N145">
        <v>9</v>
      </c>
      <c r="O145" t="s">
        <v>8587</v>
      </c>
      <c r="P145" t="s">
        <v>8725</v>
      </c>
      <c r="Q145">
        <v>14</v>
      </c>
      <c r="R145">
        <v>3</v>
      </c>
      <c r="S145">
        <v>2.17</v>
      </c>
      <c r="T145">
        <v>4.66</v>
      </c>
      <c r="U145">
        <v>958.59</v>
      </c>
      <c r="V145">
        <v>192.12</v>
      </c>
      <c r="W145">
        <v>7.44</v>
      </c>
      <c r="X145">
        <v>1.14</v>
      </c>
      <c r="Y145">
        <v>9.369999999999999</v>
      </c>
      <c r="Z145">
        <v>6</v>
      </c>
      <c r="AA145" t="s">
        <v>4708</v>
      </c>
      <c r="AB145">
        <v>3</v>
      </c>
      <c r="AC145">
        <v>18</v>
      </c>
      <c r="AD145">
        <v>1.566666666666667</v>
      </c>
      <c r="AF145" t="s">
        <v>7583</v>
      </c>
      <c r="AI145">
        <v>0</v>
      </c>
      <c r="AJ145">
        <v>0</v>
      </c>
      <c r="AK145" t="s">
        <v>9096</v>
      </c>
      <c r="AL145" t="s">
        <v>9096</v>
      </c>
      <c r="AM145" t="s">
        <v>9109</v>
      </c>
    </row>
    <row r="146" spans="1:39">
      <c r="A146" t="s">
        <v>7767</v>
      </c>
      <c r="B146" t="s">
        <v>4847</v>
      </c>
      <c r="C146" t="s">
        <v>4849</v>
      </c>
      <c r="D146">
        <v>5.4</v>
      </c>
      <c r="E146" t="s">
        <v>4851</v>
      </c>
      <c r="F146">
        <v>8.27</v>
      </c>
      <c r="I146" t="s">
        <v>8258</v>
      </c>
      <c r="K146" t="s">
        <v>6679</v>
      </c>
      <c r="L146" t="s">
        <v>6680</v>
      </c>
      <c r="M146" t="s">
        <v>8557</v>
      </c>
      <c r="N146">
        <v>9</v>
      </c>
      <c r="O146" t="s">
        <v>8588</v>
      </c>
      <c r="P146" t="s">
        <v>8726</v>
      </c>
      <c r="Q146">
        <v>9</v>
      </c>
      <c r="R146">
        <v>1</v>
      </c>
      <c r="S146">
        <v>1.5</v>
      </c>
      <c r="T146">
        <v>1.61</v>
      </c>
      <c r="U146">
        <v>712.85</v>
      </c>
      <c r="V146">
        <v>116.2</v>
      </c>
      <c r="W146">
        <v>6.11</v>
      </c>
      <c r="X146">
        <v>9.99</v>
      </c>
      <c r="Y146">
        <v>6.83</v>
      </c>
      <c r="Z146">
        <v>5</v>
      </c>
      <c r="AA146" t="s">
        <v>4708</v>
      </c>
      <c r="AB146">
        <v>2</v>
      </c>
      <c r="AC146">
        <v>8</v>
      </c>
      <c r="AD146">
        <v>3.96</v>
      </c>
      <c r="AF146" t="s">
        <v>7585</v>
      </c>
      <c r="AI146">
        <v>0</v>
      </c>
      <c r="AJ146">
        <v>0</v>
      </c>
      <c r="AM146" t="s">
        <v>9109</v>
      </c>
    </row>
    <row r="147" spans="1:39">
      <c r="A147" t="s">
        <v>7768</v>
      </c>
      <c r="B147" t="s">
        <v>4847</v>
      </c>
      <c r="C147" t="s">
        <v>4849</v>
      </c>
      <c r="D147">
        <v>5.5</v>
      </c>
      <c r="E147" t="s">
        <v>4851</v>
      </c>
      <c r="F147">
        <v>8.26</v>
      </c>
      <c r="I147" t="s">
        <v>8259</v>
      </c>
      <c r="K147" t="s">
        <v>6679</v>
      </c>
      <c r="L147" t="s">
        <v>6680</v>
      </c>
      <c r="M147" t="s">
        <v>8557</v>
      </c>
      <c r="N147">
        <v>9</v>
      </c>
      <c r="O147" t="s">
        <v>8588</v>
      </c>
      <c r="P147" t="s">
        <v>8727</v>
      </c>
      <c r="Q147">
        <v>8</v>
      </c>
      <c r="R147">
        <v>1</v>
      </c>
      <c r="S147">
        <v>2.42</v>
      </c>
      <c r="T147">
        <v>2.53</v>
      </c>
      <c r="U147">
        <v>712.83</v>
      </c>
      <c r="V147">
        <v>96.06999999999999</v>
      </c>
      <c r="W147">
        <v>6.61</v>
      </c>
      <c r="X147">
        <v>9.99</v>
      </c>
      <c r="Y147">
        <v>6.83</v>
      </c>
      <c r="Z147">
        <v>6</v>
      </c>
      <c r="AA147" t="s">
        <v>4708</v>
      </c>
      <c r="AB147">
        <v>2</v>
      </c>
      <c r="AC147">
        <v>7</v>
      </c>
      <c r="AD147">
        <v>4.421</v>
      </c>
      <c r="AF147" t="s">
        <v>7585</v>
      </c>
      <c r="AI147">
        <v>0</v>
      </c>
      <c r="AJ147">
        <v>0</v>
      </c>
      <c r="AM147" t="s">
        <v>9109</v>
      </c>
    </row>
    <row r="148" spans="1:39">
      <c r="A148" t="s">
        <v>7769</v>
      </c>
      <c r="B148" t="s">
        <v>4847</v>
      </c>
      <c r="C148" t="s">
        <v>4849</v>
      </c>
      <c r="D148">
        <v>5.5</v>
      </c>
      <c r="E148" t="s">
        <v>4851</v>
      </c>
      <c r="F148">
        <v>8.26</v>
      </c>
      <c r="I148" t="s">
        <v>8260</v>
      </c>
      <c r="K148" t="s">
        <v>6679</v>
      </c>
      <c r="L148" t="s">
        <v>6680</v>
      </c>
      <c r="M148" t="s">
        <v>8557</v>
      </c>
      <c r="N148">
        <v>9</v>
      </c>
      <c r="O148" t="s">
        <v>8588</v>
      </c>
      <c r="P148" t="s">
        <v>8728</v>
      </c>
      <c r="Q148">
        <v>8</v>
      </c>
      <c r="R148">
        <v>1</v>
      </c>
      <c r="S148">
        <v>2.27</v>
      </c>
      <c r="T148">
        <v>2.29</v>
      </c>
      <c r="U148">
        <v>693.25</v>
      </c>
      <c r="V148">
        <v>96.06999999999999</v>
      </c>
      <c r="W148">
        <v>6.45</v>
      </c>
      <c r="X148">
        <v>9.93</v>
      </c>
      <c r="Y148">
        <v>5.67</v>
      </c>
      <c r="Z148">
        <v>5</v>
      </c>
      <c r="AA148" t="s">
        <v>4708</v>
      </c>
      <c r="AB148">
        <v>2</v>
      </c>
      <c r="AC148">
        <v>8</v>
      </c>
      <c r="AD148">
        <v>4.496</v>
      </c>
      <c r="AF148" t="s">
        <v>7585</v>
      </c>
      <c r="AI148">
        <v>0</v>
      </c>
      <c r="AJ148">
        <v>0</v>
      </c>
      <c r="AM148" t="s">
        <v>9109</v>
      </c>
    </row>
    <row r="149" spans="1:39">
      <c r="A149" t="s">
        <v>7770</v>
      </c>
      <c r="B149" t="s">
        <v>4847</v>
      </c>
      <c r="C149" t="s">
        <v>4849</v>
      </c>
      <c r="D149">
        <v>5.5</v>
      </c>
      <c r="E149" t="s">
        <v>4851</v>
      </c>
      <c r="F149">
        <v>8.26</v>
      </c>
      <c r="I149" t="s">
        <v>8261</v>
      </c>
      <c r="K149" t="s">
        <v>6679</v>
      </c>
      <c r="L149" t="s">
        <v>6680</v>
      </c>
      <c r="M149" t="s">
        <v>8557</v>
      </c>
      <c r="N149">
        <v>9</v>
      </c>
      <c r="O149" t="s">
        <v>8588</v>
      </c>
      <c r="P149" t="s">
        <v>8729</v>
      </c>
      <c r="Q149">
        <v>9</v>
      </c>
      <c r="R149">
        <v>1</v>
      </c>
      <c r="S149">
        <v>2.99</v>
      </c>
      <c r="T149">
        <v>3.11</v>
      </c>
      <c r="U149">
        <v>707.23</v>
      </c>
      <c r="V149">
        <v>113.26</v>
      </c>
      <c r="W149">
        <v>6.04</v>
      </c>
      <c r="X149">
        <v>9.359999999999999</v>
      </c>
      <c r="Y149">
        <v>6.83</v>
      </c>
      <c r="Z149">
        <v>5</v>
      </c>
      <c r="AA149" t="s">
        <v>4708</v>
      </c>
      <c r="AB149">
        <v>2</v>
      </c>
      <c r="AC149">
        <v>8</v>
      </c>
      <c r="AD149">
        <v>3.508</v>
      </c>
      <c r="AF149" t="s">
        <v>7585</v>
      </c>
      <c r="AI149">
        <v>0</v>
      </c>
      <c r="AJ149">
        <v>0</v>
      </c>
      <c r="AM149" t="s">
        <v>9109</v>
      </c>
    </row>
    <row r="150" spans="1:39">
      <c r="A150" t="s">
        <v>7771</v>
      </c>
      <c r="B150" t="s">
        <v>4847</v>
      </c>
      <c r="C150" t="s">
        <v>4849</v>
      </c>
      <c r="D150">
        <v>5.6</v>
      </c>
      <c r="E150" t="s">
        <v>4851</v>
      </c>
      <c r="F150">
        <v>8.25</v>
      </c>
      <c r="K150" t="s">
        <v>6679</v>
      </c>
      <c r="L150" t="s">
        <v>6680</v>
      </c>
      <c r="M150" t="s">
        <v>8556</v>
      </c>
      <c r="N150">
        <v>9</v>
      </c>
      <c r="O150" t="s">
        <v>8587</v>
      </c>
      <c r="P150" t="s">
        <v>8730</v>
      </c>
      <c r="Q150">
        <v>12</v>
      </c>
      <c r="R150">
        <v>3</v>
      </c>
      <c r="S150">
        <v>4.89</v>
      </c>
      <c r="T150">
        <v>6.84</v>
      </c>
      <c r="U150">
        <v>977.65</v>
      </c>
      <c r="V150">
        <v>156.53</v>
      </c>
      <c r="W150">
        <v>9.09</v>
      </c>
      <c r="X150">
        <v>9.699999999999999</v>
      </c>
      <c r="Y150">
        <v>9.369999999999999</v>
      </c>
      <c r="Z150">
        <v>6</v>
      </c>
      <c r="AA150" t="s">
        <v>4708</v>
      </c>
      <c r="AB150">
        <v>3</v>
      </c>
      <c r="AC150">
        <v>17</v>
      </c>
      <c r="AD150">
        <v>0.4816666666666671</v>
      </c>
      <c r="AF150" t="s">
        <v>7584</v>
      </c>
      <c r="AI150">
        <v>0</v>
      </c>
      <c r="AJ150">
        <v>0</v>
      </c>
      <c r="AK150" t="s">
        <v>9096</v>
      </c>
      <c r="AL150" t="s">
        <v>9096</v>
      </c>
      <c r="AM150" t="s">
        <v>9109</v>
      </c>
    </row>
    <row r="151" spans="1:39">
      <c r="A151" t="s">
        <v>7772</v>
      </c>
      <c r="B151" t="s">
        <v>4847</v>
      </c>
      <c r="C151" t="s">
        <v>4849</v>
      </c>
      <c r="D151">
        <v>5.7</v>
      </c>
      <c r="E151" t="s">
        <v>4851</v>
      </c>
      <c r="F151">
        <v>8.24</v>
      </c>
      <c r="I151" t="s">
        <v>8262</v>
      </c>
      <c r="K151" t="s">
        <v>6679</v>
      </c>
      <c r="L151" t="s">
        <v>6680</v>
      </c>
      <c r="M151" t="s">
        <v>8557</v>
      </c>
      <c r="N151">
        <v>9</v>
      </c>
      <c r="O151" t="s">
        <v>8588</v>
      </c>
      <c r="P151" t="s">
        <v>8731</v>
      </c>
      <c r="Q151">
        <v>8</v>
      </c>
      <c r="R151">
        <v>1</v>
      </c>
      <c r="S151">
        <v>1.19</v>
      </c>
      <c r="T151">
        <v>1.3</v>
      </c>
      <c r="U151">
        <v>712.83</v>
      </c>
      <c r="V151">
        <v>96.06999999999999</v>
      </c>
      <c r="W151">
        <v>6.61</v>
      </c>
      <c r="X151">
        <v>9.42</v>
      </c>
      <c r="Y151">
        <v>6.83</v>
      </c>
      <c r="Z151">
        <v>6</v>
      </c>
      <c r="AA151" t="s">
        <v>4708</v>
      </c>
      <c r="AB151">
        <v>2</v>
      </c>
      <c r="AC151">
        <v>7</v>
      </c>
      <c r="AD151">
        <v>4.631</v>
      </c>
      <c r="AF151" t="s">
        <v>7585</v>
      </c>
      <c r="AI151">
        <v>0</v>
      </c>
      <c r="AJ151">
        <v>0</v>
      </c>
      <c r="AM151" t="s">
        <v>9109</v>
      </c>
    </row>
    <row r="152" spans="1:39">
      <c r="A152" t="s">
        <v>7773</v>
      </c>
      <c r="B152" t="s">
        <v>4847</v>
      </c>
      <c r="C152" t="s">
        <v>4849</v>
      </c>
      <c r="D152">
        <v>5.9</v>
      </c>
      <c r="E152" t="s">
        <v>4851</v>
      </c>
      <c r="F152">
        <v>8.23</v>
      </c>
      <c r="I152" t="s">
        <v>8263</v>
      </c>
      <c r="K152" t="s">
        <v>6679</v>
      </c>
      <c r="L152" t="s">
        <v>6680</v>
      </c>
      <c r="M152" t="s">
        <v>8557</v>
      </c>
      <c r="N152">
        <v>9</v>
      </c>
      <c r="O152" t="s">
        <v>8588</v>
      </c>
      <c r="P152" t="s">
        <v>8732</v>
      </c>
      <c r="Q152">
        <v>10</v>
      </c>
      <c r="R152">
        <v>1</v>
      </c>
      <c r="S152">
        <v>1.36</v>
      </c>
      <c r="T152">
        <v>1.47</v>
      </c>
      <c r="U152">
        <v>688.79</v>
      </c>
      <c r="V152">
        <v>114.53</v>
      </c>
      <c r="W152">
        <v>5.05</v>
      </c>
      <c r="X152">
        <v>9.94</v>
      </c>
      <c r="Y152">
        <v>6.83</v>
      </c>
      <c r="Z152">
        <v>5</v>
      </c>
      <c r="AA152" t="s">
        <v>4708</v>
      </c>
      <c r="AB152">
        <v>2</v>
      </c>
      <c r="AC152">
        <v>7</v>
      </c>
      <c r="AD152">
        <v>4.015666666666667</v>
      </c>
      <c r="AF152" t="s">
        <v>7585</v>
      </c>
      <c r="AI152">
        <v>0</v>
      </c>
      <c r="AJ152">
        <v>0</v>
      </c>
      <c r="AM152" t="s">
        <v>9109</v>
      </c>
    </row>
    <row r="153" spans="1:39">
      <c r="A153" t="s">
        <v>7774</v>
      </c>
      <c r="B153" t="s">
        <v>4847</v>
      </c>
      <c r="C153" t="s">
        <v>4849</v>
      </c>
      <c r="D153">
        <v>5.9</v>
      </c>
      <c r="E153" t="s">
        <v>4851</v>
      </c>
      <c r="F153">
        <v>8.23</v>
      </c>
      <c r="I153" t="s">
        <v>8264</v>
      </c>
      <c r="K153" t="s">
        <v>6679</v>
      </c>
      <c r="L153" t="s">
        <v>6680</v>
      </c>
      <c r="M153" t="s">
        <v>8557</v>
      </c>
      <c r="N153">
        <v>9</v>
      </c>
      <c r="O153" t="s">
        <v>8588</v>
      </c>
      <c r="P153" t="s">
        <v>8733</v>
      </c>
      <c r="Q153">
        <v>11</v>
      </c>
      <c r="R153">
        <v>1</v>
      </c>
      <c r="S153">
        <v>1.73</v>
      </c>
      <c r="T153">
        <v>1.84</v>
      </c>
      <c r="U153">
        <v>716.8</v>
      </c>
      <c r="V153">
        <v>131.72</v>
      </c>
      <c r="W153">
        <v>5.11</v>
      </c>
      <c r="X153">
        <v>9.25</v>
      </c>
      <c r="Y153">
        <v>6.83</v>
      </c>
      <c r="Z153">
        <v>5</v>
      </c>
      <c r="AA153" t="s">
        <v>4708</v>
      </c>
      <c r="AB153">
        <v>3</v>
      </c>
      <c r="AC153">
        <v>8</v>
      </c>
      <c r="AD153">
        <v>3.833333333333333</v>
      </c>
      <c r="AF153" t="s">
        <v>7585</v>
      </c>
      <c r="AI153">
        <v>0</v>
      </c>
      <c r="AJ153">
        <v>0</v>
      </c>
      <c r="AM153" t="s">
        <v>9109</v>
      </c>
    </row>
    <row r="154" spans="1:39">
      <c r="A154" t="s">
        <v>7775</v>
      </c>
      <c r="B154" t="s">
        <v>4847</v>
      </c>
      <c r="C154" t="s">
        <v>4849</v>
      </c>
      <c r="D154">
        <v>6</v>
      </c>
      <c r="E154" t="s">
        <v>4851</v>
      </c>
      <c r="F154">
        <v>8.220000000000001</v>
      </c>
      <c r="K154" t="s">
        <v>6679</v>
      </c>
      <c r="M154" t="s">
        <v>8562</v>
      </c>
      <c r="N154">
        <v>8</v>
      </c>
      <c r="O154" t="s">
        <v>8593</v>
      </c>
      <c r="P154" t="s">
        <v>8734</v>
      </c>
      <c r="Q154">
        <v>8</v>
      </c>
      <c r="R154">
        <v>2</v>
      </c>
      <c r="S154">
        <v>8.52</v>
      </c>
      <c r="T154">
        <v>10.51</v>
      </c>
      <c r="U154">
        <v>859.83</v>
      </c>
      <c r="V154">
        <v>130.83</v>
      </c>
      <c r="W154">
        <v>9.94</v>
      </c>
      <c r="X154">
        <v>3.39</v>
      </c>
      <c r="Y154">
        <v>0</v>
      </c>
      <c r="Z154">
        <v>7</v>
      </c>
      <c r="AA154" t="s">
        <v>4708</v>
      </c>
      <c r="AB154">
        <v>2</v>
      </c>
      <c r="AC154">
        <v>12</v>
      </c>
      <c r="AD154">
        <v>1.5</v>
      </c>
      <c r="AF154" t="s">
        <v>7586</v>
      </c>
      <c r="AI154">
        <v>0</v>
      </c>
      <c r="AJ154">
        <v>0</v>
      </c>
      <c r="AK154" t="s">
        <v>9099</v>
      </c>
      <c r="AL154" t="s">
        <v>9099</v>
      </c>
      <c r="AM154" t="s">
        <v>9109</v>
      </c>
    </row>
    <row r="155" spans="1:39">
      <c r="A155" t="s">
        <v>7776</v>
      </c>
      <c r="B155" t="s">
        <v>4847</v>
      </c>
      <c r="C155" t="s">
        <v>4849</v>
      </c>
      <c r="D155">
        <v>6</v>
      </c>
      <c r="E155" t="s">
        <v>4851</v>
      </c>
      <c r="F155">
        <v>8.220000000000001</v>
      </c>
      <c r="I155" t="s">
        <v>8265</v>
      </c>
      <c r="K155" t="s">
        <v>6679</v>
      </c>
      <c r="L155" t="s">
        <v>6680</v>
      </c>
      <c r="M155" t="s">
        <v>8557</v>
      </c>
      <c r="N155">
        <v>9</v>
      </c>
      <c r="O155" t="s">
        <v>8588</v>
      </c>
      <c r="P155" t="s">
        <v>8735</v>
      </c>
      <c r="Q155">
        <v>7</v>
      </c>
      <c r="R155">
        <v>1</v>
      </c>
      <c r="S155">
        <v>2.07</v>
      </c>
      <c r="T155">
        <v>2.17</v>
      </c>
      <c r="U155">
        <v>670.8099999999999</v>
      </c>
      <c r="V155">
        <v>87.48</v>
      </c>
      <c r="W155">
        <v>6.59</v>
      </c>
      <c r="X155">
        <v>10.03</v>
      </c>
      <c r="Y155">
        <v>6.83</v>
      </c>
      <c r="Z155">
        <v>5</v>
      </c>
      <c r="AA155" t="s">
        <v>4708</v>
      </c>
      <c r="AB155">
        <v>2</v>
      </c>
      <c r="AC155">
        <v>8</v>
      </c>
      <c r="AD155">
        <v>4.798333333333334</v>
      </c>
      <c r="AF155" t="s">
        <v>7585</v>
      </c>
      <c r="AI155">
        <v>0</v>
      </c>
      <c r="AJ155">
        <v>0</v>
      </c>
      <c r="AM155" t="s">
        <v>9109</v>
      </c>
    </row>
    <row r="156" spans="1:39">
      <c r="A156" t="s">
        <v>4923</v>
      </c>
      <c r="B156" t="s">
        <v>4847</v>
      </c>
      <c r="C156" t="s">
        <v>4849</v>
      </c>
      <c r="D156">
        <v>6.1</v>
      </c>
      <c r="E156" t="s">
        <v>4851</v>
      </c>
      <c r="F156">
        <v>8.210000000000001</v>
      </c>
      <c r="K156" t="s">
        <v>6679</v>
      </c>
      <c r="L156" t="s">
        <v>6680</v>
      </c>
      <c r="M156" t="s">
        <v>8561</v>
      </c>
      <c r="N156">
        <v>9</v>
      </c>
      <c r="O156" t="s">
        <v>8592</v>
      </c>
      <c r="P156" t="s">
        <v>6773</v>
      </c>
      <c r="Q156">
        <v>10</v>
      </c>
      <c r="R156">
        <v>2</v>
      </c>
      <c r="S156">
        <v>6.01</v>
      </c>
      <c r="T156">
        <v>8.51</v>
      </c>
      <c r="U156">
        <v>813.45</v>
      </c>
      <c r="V156">
        <v>128.13</v>
      </c>
      <c r="W156">
        <v>7.88</v>
      </c>
      <c r="X156">
        <v>4.65</v>
      </c>
      <c r="Y156">
        <v>9.369999999999999</v>
      </c>
      <c r="Z156">
        <v>5</v>
      </c>
      <c r="AA156" t="s">
        <v>4708</v>
      </c>
      <c r="AB156">
        <v>2</v>
      </c>
      <c r="AC156">
        <v>16</v>
      </c>
      <c r="AD156">
        <v>0.8150000000000004</v>
      </c>
      <c r="AF156" t="s">
        <v>7583</v>
      </c>
      <c r="AI156">
        <v>0</v>
      </c>
      <c r="AJ156">
        <v>0</v>
      </c>
      <c r="AK156" t="s">
        <v>9098</v>
      </c>
      <c r="AL156" t="s">
        <v>9098</v>
      </c>
      <c r="AM156" t="s">
        <v>9109</v>
      </c>
    </row>
    <row r="157" spans="1:39">
      <c r="A157" t="s">
        <v>7777</v>
      </c>
      <c r="B157" t="s">
        <v>4847</v>
      </c>
      <c r="C157" t="s">
        <v>4849</v>
      </c>
      <c r="D157">
        <v>6.1</v>
      </c>
      <c r="E157" t="s">
        <v>4851</v>
      </c>
      <c r="F157">
        <v>8.210000000000001</v>
      </c>
      <c r="I157" t="s">
        <v>8266</v>
      </c>
      <c r="K157" t="s">
        <v>6679</v>
      </c>
      <c r="L157" t="s">
        <v>6680</v>
      </c>
      <c r="M157" t="s">
        <v>8557</v>
      </c>
      <c r="N157">
        <v>9</v>
      </c>
      <c r="O157" t="s">
        <v>8588</v>
      </c>
      <c r="P157" t="s">
        <v>8736</v>
      </c>
      <c r="Q157">
        <v>8</v>
      </c>
      <c r="R157">
        <v>1</v>
      </c>
      <c r="S157">
        <v>0.55</v>
      </c>
      <c r="T157">
        <v>0.66</v>
      </c>
      <c r="U157">
        <v>662.77</v>
      </c>
      <c r="V157">
        <v>96.06999999999999</v>
      </c>
      <c r="W157">
        <v>5.46</v>
      </c>
      <c r="X157">
        <v>9.93</v>
      </c>
      <c r="Y157">
        <v>6.83</v>
      </c>
      <c r="Z157">
        <v>5</v>
      </c>
      <c r="AA157" t="s">
        <v>4708</v>
      </c>
      <c r="AB157">
        <v>2</v>
      </c>
      <c r="AC157">
        <v>7</v>
      </c>
      <c r="AD157">
        <v>4.631</v>
      </c>
      <c r="AF157" t="s">
        <v>7585</v>
      </c>
      <c r="AI157">
        <v>0</v>
      </c>
      <c r="AJ157">
        <v>0</v>
      </c>
      <c r="AM157" t="s">
        <v>9109</v>
      </c>
    </row>
    <row r="158" spans="1:39">
      <c r="A158" t="s">
        <v>7778</v>
      </c>
      <c r="B158" t="s">
        <v>4847</v>
      </c>
      <c r="C158" t="s">
        <v>4849</v>
      </c>
      <c r="D158">
        <v>6.1</v>
      </c>
      <c r="E158" t="s">
        <v>4851</v>
      </c>
      <c r="F158">
        <v>8.210000000000001</v>
      </c>
      <c r="I158" t="s">
        <v>8267</v>
      </c>
      <c r="K158" t="s">
        <v>6679</v>
      </c>
      <c r="L158" t="s">
        <v>6680</v>
      </c>
      <c r="M158" t="s">
        <v>8557</v>
      </c>
      <c r="N158">
        <v>9</v>
      </c>
      <c r="O158" t="s">
        <v>8588</v>
      </c>
      <c r="P158" t="s">
        <v>8737</v>
      </c>
      <c r="Q158">
        <v>8</v>
      </c>
      <c r="R158">
        <v>1</v>
      </c>
      <c r="S158">
        <v>2.06</v>
      </c>
      <c r="T158">
        <v>2.17</v>
      </c>
      <c r="U158">
        <v>729.28</v>
      </c>
      <c r="V158">
        <v>96.06999999999999</v>
      </c>
      <c r="W158">
        <v>7.12</v>
      </c>
      <c r="X158">
        <v>9.42</v>
      </c>
      <c r="Y158">
        <v>6.83</v>
      </c>
      <c r="Z158">
        <v>6</v>
      </c>
      <c r="AA158" t="s">
        <v>4708</v>
      </c>
      <c r="AB158">
        <v>2</v>
      </c>
      <c r="AC158">
        <v>7</v>
      </c>
      <c r="AD158">
        <v>4.601</v>
      </c>
      <c r="AF158" t="s">
        <v>7585</v>
      </c>
      <c r="AI158">
        <v>0</v>
      </c>
      <c r="AJ158">
        <v>0</v>
      </c>
      <c r="AM158" t="s">
        <v>9109</v>
      </c>
    </row>
    <row r="159" spans="1:39">
      <c r="A159" t="s">
        <v>7779</v>
      </c>
      <c r="B159" t="s">
        <v>4847</v>
      </c>
      <c r="C159" t="s">
        <v>4849</v>
      </c>
      <c r="D159">
        <v>6.1</v>
      </c>
      <c r="E159" t="s">
        <v>4851</v>
      </c>
      <c r="F159">
        <v>8.210000000000001</v>
      </c>
      <c r="I159" t="s">
        <v>8268</v>
      </c>
      <c r="K159" t="s">
        <v>6679</v>
      </c>
      <c r="L159" t="s">
        <v>6680</v>
      </c>
      <c r="M159" t="s">
        <v>8557</v>
      </c>
      <c r="N159">
        <v>9</v>
      </c>
      <c r="O159" t="s">
        <v>8588</v>
      </c>
      <c r="P159" t="s">
        <v>8738</v>
      </c>
      <c r="Q159">
        <v>10</v>
      </c>
      <c r="R159">
        <v>1</v>
      </c>
      <c r="S159">
        <v>1.09</v>
      </c>
      <c r="T159">
        <v>1.2</v>
      </c>
      <c r="U159">
        <v>720.8</v>
      </c>
      <c r="V159">
        <v>122.49</v>
      </c>
      <c r="W159">
        <v>5.53</v>
      </c>
      <c r="X159">
        <v>9.25</v>
      </c>
      <c r="Y159">
        <v>6.83</v>
      </c>
      <c r="Z159">
        <v>5</v>
      </c>
      <c r="AA159" t="s">
        <v>4708</v>
      </c>
      <c r="AB159">
        <v>2</v>
      </c>
      <c r="AC159">
        <v>9</v>
      </c>
      <c r="AD159">
        <v>3.833333333333333</v>
      </c>
      <c r="AF159" t="s">
        <v>7585</v>
      </c>
      <c r="AI159">
        <v>0</v>
      </c>
      <c r="AJ159">
        <v>0</v>
      </c>
      <c r="AM159" t="s">
        <v>9109</v>
      </c>
    </row>
    <row r="160" spans="1:39">
      <c r="A160" t="s">
        <v>7780</v>
      </c>
      <c r="B160" t="s">
        <v>4847</v>
      </c>
      <c r="C160" t="s">
        <v>4849</v>
      </c>
      <c r="D160">
        <v>6.2</v>
      </c>
      <c r="E160" t="s">
        <v>4851</v>
      </c>
      <c r="F160">
        <v>8.210000000000001</v>
      </c>
      <c r="I160" t="s">
        <v>8269</v>
      </c>
      <c r="K160" t="s">
        <v>6679</v>
      </c>
      <c r="L160" t="s">
        <v>6680</v>
      </c>
      <c r="M160" t="s">
        <v>8557</v>
      </c>
      <c r="N160">
        <v>9</v>
      </c>
      <c r="O160" t="s">
        <v>8588</v>
      </c>
      <c r="P160" t="s">
        <v>8739</v>
      </c>
      <c r="Q160">
        <v>9</v>
      </c>
      <c r="R160">
        <v>1</v>
      </c>
      <c r="S160">
        <v>-0.06</v>
      </c>
      <c r="T160">
        <v>0.05</v>
      </c>
      <c r="U160">
        <v>674.8</v>
      </c>
      <c r="V160">
        <v>105.3</v>
      </c>
      <c r="W160">
        <v>5.33</v>
      </c>
      <c r="X160">
        <v>9.93</v>
      </c>
      <c r="Y160">
        <v>6.83</v>
      </c>
      <c r="Z160">
        <v>5</v>
      </c>
      <c r="AA160" t="s">
        <v>4708</v>
      </c>
      <c r="AB160">
        <v>2</v>
      </c>
      <c r="AC160">
        <v>8</v>
      </c>
      <c r="AD160">
        <v>4.323333333333333</v>
      </c>
      <c r="AF160" t="s">
        <v>7585</v>
      </c>
      <c r="AI160">
        <v>0</v>
      </c>
      <c r="AJ160">
        <v>0</v>
      </c>
      <c r="AM160" t="s">
        <v>9109</v>
      </c>
    </row>
    <row r="161" spans="1:39">
      <c r="A161" t="s">
        <v>7781</v>
      </c>
      <c r="B161" t="s">
        <v>4847</v>
      </c>
      <c r="C161" t="s">
        <v>4849</v>
      </c>
      <c r="D161">
        <v>6.3</v>
      </c>
      <c r="E161" t="s">
        <v>4851</v>
      </c>
      <c r="F161">
        <v>8.199999999999999</v>
      </c>
      <c r="I161" t="s">
        <v>8270</v>
      </c>
      <c r="K161" t="s">
        <v>6679</v>
      </c>
      <c r="L161" t="s">
        <v>6680</v>
      </c>
      <c r="M161" t="s">
        <v>8557</v>
      </c>
      <c r="N161">
        <v>9</v>
      </c>
      <c r="O161" t="s">
        <v>8588</v>
      </c>
      <c r="P161" t="s">
        <v>8740</v>
      </c>
      <c r="Q161">
        <v>8</v>
      </c>
      <c r="R161">
        <v>1</v>
      </c>
      <c r="S161">
        <v>1.97</v>
      </c>
      <c r="T161">
        <v>2.08</v>
      </c>
      <c r="U161">
        <v>688.8</v>
      </c>
      <c r="V161">
        <v>96.06999999999999</v>
      </c>
      <c r="W161">
        <v>6.25</v>
      </c>
      <c r="X161">
        <v>9.93</v>
      </c>
      <c r="Y161">
        <v>6.83</v>
      </c>
      <c r="Z161">
        <v>5</v>
      </c>
      <c r="AA161" t="s">
        <v>4708</v>
      </c>
      <c r="AB161">
        <v>2</v>
      </c>
      <c r="AC161">
        <v>8</v>
      </c>
      <c r="AD161">
        <v>4.631</v>
      </c>
      <c r="AF161" t="s">
        <v>7585</v>
      </c>
      <c r="AI161">
        <v>0</v>
      </c>
      <c r="AJ161">
        <v>0</v>
      </c>
      <c r="AM161" t="s">
        <v>9109</v>
      </c>
    </row>
    <row r="162" spans="1:39">
      <c r="A162" t="s">
        <v>7775</v>
      </c>
      <c r="B162" t="s">
        <v>4847</v>
      </c>
      <c r="C162" t="s">
        <v>4849</v>
      </c>
      <c r="D162">
        <v>6.37</v>
      </c>
      <c r="E162" t="s">
        <v>4851</v>
      </c>
      <c r="F162">
        <v>8.199999999999999</v>
      </c>
      <c r="I162" t="s">
        <v>8271</v>
      </c>
      <c r="K162" t="s">
        <v>6679</v>
      </c>
      <c r="L162" t="s">
        <v>6680</v>
      </c>
      <c r="M162" t="s">
        <v>8558</v>
      </c>
      <c r="N162">
        <v>8</v>
      </c>
      <c r="O162" t="s">
        <v>8589</v>
      </c>
      <c r="P162" t="s">
        <v>8734</v>
      </c>
      <c r="Q162">
        <v>8</v>
      </c>
      <c r="R162">
        <v>2</v>
      </c>
      <c r="S162">
        <v>8.52</v>
      </c>
      <c r="T162">
        <v>10.51</v>
      </c>
      <c r="U162">
        <v>859.83</v>
      </c>
      <c r="V162">
        <v>130.83</v>
      </c>
      <c r="W162">
        <v>9.94</v>
      </c>
      <c r="X162">
        <v>3.39</v>
      </c>
      <c r="Y162">
        <v>0</v>
      </c>
      <c r="Z162">
        <v>7</v>
      </c>
      <c r="AA162" t="s">
        <v>4708</v>
      </c>
      <c r="AB162">
        <v>2</v>
      </c>
      <c r="AC162">
        <v>12</v>
      </c>
      <c r="AD162">
        <v>1.5</v>
      </c>
      <c r="AF162" t="s">
        <v>7586</v>
      </c>
      <c r="AI162">
        <v>0</v>
      </c>
      <c r="AJ162">
        <v>0</v>
      </c>
      <c r="AM162" t="s">
        <v>9109</v>
      </c>
    </row>
    <row r="163" spans="1:39">
      <c r="A163" t="s">
        <v>7782</v>
      </c>
      <c r="B163" t="s">
        <v>4847</v>
      </c>
      <c r="C163" t="s">
        <v>4849</v>
      </c>
      <c r="D163">
        <v>6.4</v>
      </c>
      <c r="E163" t="s">
        <v>4851</v>
      </c>
      <c r="F163">
        <v>8.19</v>
      </c>
      <c r="I163" t="s">
        <v>8272</v>
      </c>
      <c r="K163" t="s">
        <v>6679</v>
      </c>
      <c r="L163" t="s">
        <v>6680</v>
      </c>
      <c r="M163" t="s">
        <v>8557</v>
      </c>
      <c r="N163">
        <v>9</v>
      </c>
      <c r="O163" t="s">
        <v>8588</v>
      </c>
      <c r="P163" t="s">
        <v>8741</v>
      </c>
      <c r="Q163">
        <v>10</v>
      </c>
      <c r="R163">
        <v>1</v>
      </c>
      <c r="S163">
        <v>2.23</v>
      </c>
      <c r="T163">
        <v>2.41</v>
      </c>
      <c r="U163">
        <v>704.83</v>
      </c>
      <c r="V163">
        <v>114.53</v>
      </c>
      <c r="W163">
        <v>5.78</v>
      </c>
      <c r="X163">
        <v>9.94</v>
      </c>
      <c r="Y163">
        <v>7.09</v>
      </c>
      <c r="Z163">
        <v>5</v>
      </c>
      <c r="AA163" t="s">
        <v>4708</v>
      </c>
      <c r="AB163">
        <v>2</v>
      </c>
      <c r="AC163">
        <v>11</v>
      </c>
      <c r="AD163">
        <v>3.900666666666667</v>
      </c>
      <c r="AF163" t="s">
        <v>7585</v>
      </c>
      <c r="AI163">
        <v>0</v>
      </c>
      <c r="AJ163">
        <v>0</v>
      </c>
      <c r="AM163" t="s">
        <v>9109</v>
      </c>
    </row>
    <row r="164" spans="1:39">
      <c r="A164" t="s">
        <v>7783</v>
      </c>
      <c r="B164" t="s">
        <v>4847</v>
      </c>
      <c r="C164" t="s">
        <v>4849</v>
      </c>
      <c r="D164">
        <v>6.5</v>
      </c>
      <c r="E164" t="s">
        <v>4851</v>
      </c>
      <c r="F164">
        <v>8.19</v>
      </c>
      <c r="I164" t="s">
        <v>8273</v>
      </c>
      <c r="K164" t="s">
        <v>6679</v>
      </c>
      <c r="L164" t="s">
        <v>6680</v>
      </c>
      <c r="M164" t="s">
        <v>8557</v>
      </c>
      <c r="N164">
        <v>9</v>
      </c>
      <c r="O164" t="s">
        <v>8588</v>
      </c>
      <c r="P164" t="s">
        <v>8742</v>
      </c>
      <c r="Q164">
        <v>6</v>
      </c>
      <c r="R164">
        <v>1</v>
      </c>
      <c r="S164">
        <v>4.58</v>
      </c>
      <c r="T164">
        <v>4.58</v>
      </c>
      <c r="U164">
        <v>686.13</v>
      </c>
      <c r="V164">
        <v>94.5</v>
      </c>
      <c r="W164">
        <v>7.99</v>
      </c>
      <c r="X164">
        <v>9.99</v>
      </c>
      <c r="Y164">
        <v>0.82</v>
      </c>
      <c r="Z164">
        <v>5</v>
      </c>
      <c r="AA164" t="s">
        <v>4708</v>
      </c>
      <c r="AB164">
        <v>2</v>
      </c>
      <c r="AC164">
        <v>5</v>
      </c>
      <c r="AD164">
        <v>2.893333333333334</v>
      </c>
      <c r="AF164" t="s">
        <v>7585</v>
      </c>
      <c r="AI164">
        <v>0</v>
      </c>
      <c r="AJ164">
        <v>0</v>
      </c>
      <c r="AM164" t="s">
        <v>9109</v>
      </c>
    </row>
    <row r="165" spans="1:39">
      <c r="A165" t="s">
        <v>5390</v>
      </c>
      <c r="B165" t="s">
        <v>4847</v>
      </c>
      <c r="C165" t="s">
        <v>4849</v>
      </c>
      <c r="D165">
        <v>6.6</v>
      </c>
      <c r="E165" t="s">
        <v>4851</v>
      </c>
      <c r="F165">
        <v>8.18</v>
      </c>
      <c r="K165" t="s">
        <v>6679</v>
      </c>
      <c r="L165" t="s">
        <v>6680</v>
      </c>
      <c r="M165" t="s">
        <v>6701</v>
      </c>
      <c r="N165">
        <v>9</v>
      </c>
      <c r="O165" t="s">
        <v>6747</v>
      </c>
      <c r="P165" t="s">
        <v>7238</v>
      </c>
      <c r="U165">
        <v>1047.74</v>
      </c>
      <c r="Y165">
        <v>0</v>
      </c>
      <c r="AI165">
        <v>0</v>
      </c>
      <c r="AJ165">
        <v>0</v>
      </c>
      <c r="AK165" t="s">
        <v>7600</v>
      </c>
      <c r="AL165" t="s">
        <v>7600</v>
      </c>
      <c r="AM165" t="s">
        <v>9109</v>
      </c>
    </row>
    <row r="166" spans="1:39">
      <c r="A166" t="s">
        <v>7784</v>
      </c>
      <c r="B166" t="s">
        <v>4847</v>
      </c>
      <c r="C166" t="s">
        <v>4849</v>
      </c>
      <c r="D166">
        <v>6.6</v>
      </c>
      <c r="E166" t="s">
        <v>4851</v>
      </c>
      <c r="F166">
        <v>8.18</v>
      </c>
      <c r="I166" t="s">
        <v>8274</v>
      </c>
      <c r="K166" t="s">
        <v>6679</v>
      </c>
      <c r="L166" t="s">
        <v>6680</v>
      </c>
      <c r="M166" t="s">
        <v>8557</v>
      </c>
      <c r="N166">
        <v>9</v>
      </c>
      <c r="O166" t="s">
        <v>8588</v>
      </c>
      <c r="P166" t="s">
        <v>8743</v>
      </c>
      <c r="Q166">
        <v>8</v>
      </c>
      <c r="R166">
        <v>1</v>
      </c>
      <c r="S166">
        <v>1.82</v>
      </c>
      <c r="T166">
        <v>1.92</v>
      </c>
      <c r="U166">
        <v>698.8200000000001</v>
      </c>
      <c r="V166">
        <v>96.70999999999999</v>
      </c>
      <c r="W166">
        <v>6.36</v>
      </c>
      <c r="X166">
        <v>10.04</v>
      </c>
      <c r="Y166">
        <v>6.83</v>
      </c>
      <c r="Z166">
        <v>5</v>
      </c>
      <c r="AA166" t="s">
        <v>4708</v>
      </c>
      <c r="AB166">
        <v>2</v>
      </c>
      <c r="AC166">
        <v>7</v>
      </c>
      <c r="AD166">
        <v>4.609666666666667</v>
      </c>
      <c r="AF166" t="s">
        <v>7585</v>
      </c>
      <c r="AI166">
        <v>0</v>
      </c>
      <c r="AJ166">
        <v>0</v>
      </c>
      <c r="AM166" t="s">
        <v>9109</v>
      </c>
    </row>
    <row r="167" spans="1:39">
      <c r="A167" t="s">
        <v>7785</v>
      </c>
      <c r="B167" t="s">
        <v>4847</v>
      </c>
      <c r="C167" t="s">
        <v>4849</v>
      </c>
      <c r="D167">
        <v>6.6</v>
      </c>
      <c r="E167" t="s">
        <v>4851</v>
      </c>
      <c r="F167">
        <v>8.18</v>
      </c>
      <c r="I167" t="s">
        <v>8275</v>
      </c>
      <c r="K167" t="s">
        <v>6679</v>
      </c>
      <c r="L167" t="s">
        <v>6680</v>
      </c>
      <c r="M167" t="s">
        <v>8557</v>
      </c>
      <c r="N167">
        <v>9</v>
      </c>
      <c r="O167" t="s">
        <v>8588</v>
      </c>
      <c r="P167" t="s">
        <v>8744</v>
      </c>
      <c r="Q167">
        <v>7</v>
      </c>
      <c r="R167">
        <v>1</v>
      </c>
      <c r="S167">
        <v>5.16</v>
      </c>
      <c r="T167">
        <v>5.47</v>
      </c>
      <c r="U167">
        <v>721.3</v>
      </c>
      <c r="V167">
        <v>85.79000000000001</v>
      </c>
      <c r="W167">
        <v>6.98</v>
      </c>
      <c r="X167">
        <v>10.1</v>
      </c>
      <c r="Y167">
        <v>7.28</v>
      </c>
      <c r="Z167">
        <v>4</v>
      </c>
      <c r="AA167" t="s">
        <v>4708</v>
      </c>
      <c r="AB167">
        <v>2</v>
      </c>
      <c r="AC167">
        <v>10</v>
      </c>
      <c r="AD167">
        <v>2.833333333333333</v>
      </c>
      <c r="AF167" t="s">
        <v>7585</v>
      </c>
      <c r="AI167">
        <v>0</v>
      </c>
      <c r="AJ167">
        <v>0</v>
      </c>
      <c r="AM167" t="s">
        <v>9109</v>
      </c>
    </row>
    <row r="168" spans="1:39">
      <c r="A168" t="s">
        <v>7786</v>
      </c>
      <c r="B168" t="s">
        <v>4847</v>
      </c>
      <c r="C168" t="s">
        <v>4849</v>
      </c>
      <c r="D168">
        <v>6.9</v>
      </c>
      <c r="E168" t="s">
        <v>4851</v>
      </c>
      <c r="F168">
        <v>8.16</v>
      </c>
      <c r="I168" t="s">
        <v>8276</v>
      </c>
      <c r="K168" t="s">
        <v>6679</v>
      </c>
      <c r="L168" t="s">
        <v>6680</v>
      </c>
      <c r="M168" t="s">
        <v>8557</v>
      </c>
      <c r="N168">
        <v>9</v>
      </c>
      <c r="O168" t="s">
        <v>8588</v>
      </c>
      <c r="P168" t="s">
        <v>8745</v>
      </c>
      <c r="Q168">
        <v>8</v>
      </c>
      <c r="R168">
        <v>1</v>
      </c>
      <c r="S168">
        <v>0.36</v>
      </c>
      <c r="T168">
        <v>0.47</v>
      </c>
      <c r="U168">
        <v>676.79</v>
      </c>
      <c r="V168">
        <v>96.06999999999999</v>
      </c>
      <c r="W168">
        <v>5.76</v>
      </c>
      <c r="X168">
        <v>9.94</v>
      </c>
      <c r="Y168">
        <v>6.83</v>
      </c>
      <c r="Z168">
        <v>5</v>
      </c>
      <c r="AA168" t="s">
        <v>4708</v>
      </c>
      <c r="AB168">
        <v>2</v>
      </c>
      <c r="AC168">
        <v>7</v>
      </c>
      <c r="AD168">
        <v>4.631</v>
      </c>
      <c r="AF168" t="s">
        <v>7585</v>
      </c>
      <c r="AI168">
        <v>0</v>
      </c>
      <c r="AJ168">
        <v>0</v>
      </c>
      <c r="AM168" t="s">
        <v>9109</v>
      </c>
    </row>
    <row r="169" spans="1:39">
      <c r="A169" t="s">
        <v>7787</v>
      </c>
      <c r="B169" t="s">
        <v>4847</v>
      </c>
      <c r="C169" t="s">
        <v>4849</v>
      </c>
      <c r="D169">
        <v>6.97</v>
      </c>
      <c r="E169" t="s">
        <v>4851</v>
      </c>
      <c r="F169">
        <v>8.16</v>
      </c>
      <c r="I169" t="s">
        <v>8277</v>
      </c>
      <c r="K169" t="s">
        <v>6679</v>
      </c>
      <c r="L169" t="s">
        <v>6680</v>
      </c>
      <c r="M169" t="s">
        <v>8558</v>
      </c>
      <c r="N169">
        <v>8</v>
      </c>
      <c r="O169" t="s">
        <v>8589</v>
      </c>
      <c r="P169" t="s">
        <v>8746</v>
      </c>
      <c r="Q169">
        <v>7</v>
      </c>
      <c r="R169">
        <v>2</v>
      </c>
      <c r="S169">
        <v>4.66</v>
      </c>
      <c r="T169">
        <v>7.16</v>
      </c>
      <c r="U169">
        <v>860.8200000000001</v>
      </c>
      <c r="V169">
        <v>151.19</v>
      </c>
      <c r="W169">
        <v>7.11</v>
      </c>
      <c r="X169">
        <v>0.92</v>
      </c>
      <c r="Y169">
        <v>9.65</v>
      </c>
      <c r="Z169">
        <v>5</v>
      </c>
      <c r="AA169" t="s">
        <v>4708</v>
      </c>
      <c r="AB169">
        <v>2</v>
      </c>
      <c r="AC169">
        <v>13</v>
      </c>
      <c r="AD169">
        <v>0.6749999999999998</v>
      </c>
      <c r="AF169" t="s">
        <v>7583</v>
      </c>
      <c r="AI169">
        <v>0</v>
      </c>
      <c r="AJ169">
        <v>0</v>
      </c>
      <c r="AM169" t="s">
        <v>9109</v>
      </c>
    </row>
    <row r="170" spans="1:39">
      <c r="A170" t="s">
        <v>4923</v>
      </c>
      <c r="B170" t="s">
        <v>4847</v>
      </c>
      <c r="C170" t="s">
        <v>4849</v>
      </c>
      <c r="D170">
        <v>7</v>
      </c>
      <c r="E170" t="s">
        <v>4851</v>
      </c>
      <c r="F170">
        <v>8.15</v>
      </c>
      <c r="K170" t="s">
        <v>6679</v>
      </c>
      <c r="L170" t="s">
        <v>6680</v>
      </c>
      <c r="M170" t="s">
        <v>8563</v>
      </c>
      <c r="N170">
        <v>9</v>
      </c>
      <c r="O170" t="s">
        <v>8594</v>
      </c>
      <c r="P170" t="s">
        <v>6773</v>
      </c>
      <c r="Q170">
        <v>10</v>
      </c>
      <c r="R170">
        <v>2</v>
      </c>
      <c r="S170">
        <v>6.01</v>
      </c>
      <c r="T170">
        <v>8.51</v>
      </c>
      <c r="U170">
        <v>813.45</v>
      </c>
      <c r="V170">
        <v>128.13</v>
      </c>
      <c r="W170">
        <v>7.88</v>
      </c>
      <c r="X170">
        <v>4.65</v>
      </c>
      <c r="Y170">
        <v>9.369999999999999</v>
      </c>
      <c r="Z170">
        <v>5</v>
      </c>
      <c r="AA170" t="s">
        <v>4708</v>
      </c>
      <c r="AB170">
        <v>2</v>
      </c>
      <c r="AC170">
        <v>16</v>
      </c>
      <c r="AD170">
        <v>0.8150000000000004</v>
      </c>
      <c r="AF170" t="s">
        <v>7583</v>
      </c>
      <c r="AI170">
        <v>0</v>
      </c>
      <c r="AJ170">
        <v>0</v>
      </c>
      <c r="AK170" t="s">
        <v>9100</v>
      </c>
      <c r="AL170" t="s">
        <v>9100</v>
      </c>
      <c r="AM170" t="s">
        <v>9109</v>
      </c>
    </row>
    <row r="171" spans="1:39">
      <c r="A171" t="s">
        <v>7788</v>
      </c>
      <c r="B171" t="s">
        <v>4847</v>
      </c>
      <c r="C171" t="s">
        <v>4849</v>
      </c>
      <c r="D171">
        <v>7</v>
      </c>
      <c r="E171" t="s">
        <v>4851</v>
      </c>
      <c r="F171">
        <v>8.15</v>
      </c>
      <c r="K171" t="s">
        <v>6679</v>
      </c>
      <c r="M171" t="s">
        <v>8562</v>
      </c>
      <c r="N171">
        <v>8</v>
      </c>
      <c r="O171" t="s">
        <v>8593</v>
      </c>
      <c r="P171" t="s">
        <v>8747</v>
      </c>
      <c r="Q171">
        <v>7</v>
      </c>
      <c r="R171">
        <v>2</v>
      </c>
      <c r="S171">
        <v>7.33</v>
      </c>
      <c r="T171">
        <v>9.32</v>
      </c>
      <c r="U171">
        <v>774.9400000000001</v>
      </c>
      <c r="V171">
        <v>121.6</v>
      </c>
      <c r="W171">
        <v>8.51</v>
      </c>
      <c r="X171">
        <v>3.64</v>
      </c>
      <c r="Y171">
        <v>0</v>
      </c>
      <c r="Z171">
        <v>7</v>
      </c>
      <c r="AA171" t="s">
        <v>4708</v>
      </c>
      <c r="AB171">
        <v>2</v>
      </c>
      <c r="AC171">
        <v>11</v>
      </c>
      <c r="AD171">
        <v>1.5</v>
      </c>
      <c r="AF171" t="s">
        <v>7586</v>
      </c>
      <c r="AI171">
        <v>0</v>
      </c>
      <c r="AJ171">
        <v>0</v>
      </c>
      <c r="AK171" t="s">
        <v>9099</v>
      </c>
      <c r="AL171" t="s">
        <v>9099</v>
      </c>
      <c r="AM171" t="s">
        <v>9109</v>
      </c>
    </row>
    <row r="172" spans="1:39">
      <c r="A172" t="s">
        <v>7789</v>
      </c>
      <c r="B172" t="s">
        <v>4847</v>
      </c>
      <c r="C172" t="s">
        <v>4849</v>
      </c>
      <c r="D172">
        <v>7</v>
      </c>
      <c r="E172" t="s">
        <v>4851</v>
      </c>
      <c r="F172">
        <v>8.15</v>
      </c>
      <c r="I172" t="s">
        <v>8278</v>
      </c>
      <c r="K172" t="s">
        <v>6679</v>
      </c>
      <c r="L172" t="s">
        <v>6680</v>
      </c>
      <c r="M172" t="s">
        <v>8557</v>
      </c>
      <c r="N172">
        <v>9</v>
      </c>
      <c r="O172" t="s">
        <v>8588</v>
      </c>
      <c r="P172" t="s">
        <v>8748</v>
      </c>
      <c r="Q172">
        <v>10</v>
      </c>
      <c r="R172">
        <v>1</v>
      </c>
      <c r="S172">
        <v>1.09</v>
      </c>
      <c r="T172">
        <v>1.2</v>
      </c>
      <c r="U172">
        <v>738.79</v>
      </c>
      <c r="V172">
        <v>114.53</v>
      </c>
      <c r="W172">
        <v>5.77</v>
      </c>
      <c r="X172">
        <v>9.92</v>
      </c>
      <c r="Y172">
        <v>6.83</v>
      </c>
      <c r="Z172">
        <v>5</v>
      </c>
      <c r="AA172" t="s">
        <v>4708</v>
      </c>
      <c r="AB172">
        <v>2</v>
      </c>
      <c r="AC172">
        <v>9</v>
      </c>
      <c r="AD172">
        <v>4.015666666666667</v>
      </c>
      <c r="AF172" t="s">
        <v>7585</v>
      </c>
      <c r="AI172">
        <v>0</v>
      </c>
      <c r="AJ172">
        <v>0</v>
      </c>
      <c r="AM172" t="s">
        <v>9109</v>
      </c>
    </row>
    <row r="173" spans="1:39">
      <c r="A173" t="s">
        <v>7684</v>
      </c>
      <c r="B173" t="s">
        <v>4847</v>
      </c>
      <c r="C173" t="s">
        <v>4849</v>
      </c>
      <c r="D173">
        <v>7</v>
      </c>
      <c r="E173" t="s">
        <v>4851</v>
      </c>
      <c r="F173">
        <v>8.15</v>
      </c>
      <c r="I173" t="s">
        <v>8279</v>
      </c>
      <c r="K173" t="s">
        <v>6679</v>
      </c>
      <c r="M173" t="s">
        <v>8554</v>
      </c>
      <c r="N173">
        <v>8</v>
      </c>
      <c r="O173" t="s">
        <v>8585</v>
      </c>
      <c r="Y173">
        <v>0</v>
      </c>
      <c r="AM173" t="s">
        <v>9109</v>
      </c>
    </row>
    <row r="174" spans="1:39">
      <c r="A174" t="s">
        <v>7685</v>
      </c>
      <c r="B174" t="s">
        <v>4847</v>
      </c>
      <c r="C174" t="s">
        <v>4849</v>
      </c>
      <c r="D174">
        <v>7</v>
      </c>
      <c r="E174" t="s">
        <v>4851</v>
      </c>
      <c r="F174">
        <v>8.15</v>
      </c>
      <c r="I174" t="s">
        <v>8280</v>
      </c>
      <c r="K174" t="s">
        <v>6679</v>
      </c>
      <c r="L174" t="s">
        <v>6680</v>
      </c>
      <c r="M174" t="s">
        <v>8555</v>
      </c>
      <c r="N174">
        <v>9</v>
      </c>
      <c r="O174" t="s">
        <v>8586</v>
      </c>
      <c r="P174" t="s">
        <v>8648</v>
      </c>
      <c r="Q174">
        <v>11</v>
      </c>
      <c r="R174">
        <v>2</v>
      </c>
      <c r="S174">
        <v>8.210000000000001</v>
      </c>
      <c r="T174">
        <v>10.27</v>
      </c>
      <c r="U174">
        <v>966.5700000000001</v>
      </c>
      <c r="V174">
        <v>148.91</v>
      </c>
      <c r="W174">
        <v>9.24</v>
      </c>
      <c r="X174">
        <v>4.7</v>
      </c>
      <c r="Y174">
        <v>7.17</v>
      </c>
      <c r="Z174">
        <v>5</v>
      </c>
      <c r="AA174" t="s">
        <v>4708</v>
      </c>
      <c r="AB174">
        <v>3</v>
      </c>
      <c r="AC174">
        <v>16</v>
      </c>
      <c r="AD174">
        <v>1.5</v>
      </c>
      <c r="AF174" t="s">
        <v>7586</v>
      </c>
      <c r="AI174">
        <v>0</v>
      </c>
      <c r="AJ174">
        <v>0</v>
      </c>
      <c r="AM174" t="s">
        <v>9109</v>
      </c>
    </row>
    <row r="175" spans="1:39">
      <c r="A175" t="s">
        <v>7790</v>
      </c>
      <c r="B175" t="s">
        <v>4847</v>
      </c>
      <c r="C175" t="s">
        <v>4849</v>
      </c>
      <c r="D175">
        <v>7.1</v>
      </c>
      <c r="E175" t="s">
        <v>4851</v>
      </c>
      <c r="F175">
        <v>8.15</v>
      </c>
      <c r="K175" t="s">
        <v>6679</v>
      </c>
      <c r="L175" t="s">
        <v>6680</v>
      </c>
      <c r="M175" t="s">
        <v>8556</v>
      </c>
      <c r="N175">
        <v>9</v>
      </c>
      <c r="O175" t="s">
        <v>8587</v>
      </c>
      <c r="P175" t="s">
        <v>8749</v>
      </c>
      <c r="Q175">
        <v>12</v>
      </c>
      <c r="R175">
        <v>3</v>
      </c>
      <c r="S175">
        <v>7.05</v>
      </c>
      <c r="T175">
        <v>9.56</v>
      </c>
      <c r="U175">
        <v>895.51</v>
      </c>
      <c r="V175">
        <v>166.18</v>
      </c>
      <c r="W175">
        <v>8.67</v>
      </c>
      <c r="X175">
        <v>3.67</v>
      </c>
      <c r="Y175">
        <v>9.369999999999999</v>
      </c>
      <c r="Z175">
        <v>6</v>
      </c>
      <c r="AA175" t="s">
        <v>4708</v>
      </c>
      <c r="AB175">
        <v>3</v>
      </c>
      <c r="AC175">
        <v>17</v>
      </c>
      <c r="AD175">
        <v>0.4816666666666671</v>
      </c>
      <c r="AF175" t="s">
        <v>7583</v>
      </c>
      <c r="AI175">
        <v>0</v>
      </c>
      <c r="AJ175">
        <v>0</v>
      </c>
      <c r="AK175" t="s">
        <v>9096</v>
      </c>
      <c r="AL175" t="s">
        <v>9096</v>
      </c>
      <c r="AM175" t="s">
        <v>9109</v>
      </c>
    </row>
    <row r="176" spans="1:39">
      <c r="A176" t="s">
        <v>7791</v>
      </c>
      <c r="B176" t="s">
        <v>4847</v>
      </c>
      <c r="C176" t="s">
        <v>4849</v>
      </c>
      <c r="D176">
        <v>7.2</v>
      </c>
      <c r="E176" t="s">
        <v>4851</v>
      </c>
      <c r="F176">
        <v>8.140000000000001</v>
      </c>
      <c r="I176" t="s">
        <v>8281</v>
      </c>
      <c r="K176" t="s">
        <v>6679</v>
      </c>
      <c r="L176" t="s">
        <v>6680</v>
      </c>
      <c r="M176" t="s">
        <v>8557</v>
      </c>
      <c r="N176">
        <v>9</v>
      </c>
      <c r="O176" t="s">
        <v>8588</v>
      </c>
      <c r="P176" t="s">
        <v>8750</v>
      </c>
      <c r="Q176">
        <v>7</v>
      </c>
      <c r="R176">
        <v>1</v>
      </c>
      <c r="S176">
        <v>1.6</v>
      </c>
      <c r="T176">
        <v>1.6</v>
      </c>
      <c r="U176">
        <v>589.7</v>
      </c>
      <c r="V176">
        <v>92.83</v>
      </c>
      <c r="W176">
        <v>6.01</v>
      </c>
      <c r="X176">
        <v>9.93</v>
      </c>
      <c r="Y176">
        <v>2.11</v>
      </c>
      <c r="Z176">
        <v>5</v>
      </c>
      <c r="AA176" t="s">
        <v>4708</v>
      </c>
      <c r="AB176">
        <v>2</v>
      </c>
      <c r="AC176">
        <v>6</v>
      </c>
      <c r="AD176">
        <v>4.739</v>
      </c>
      <c r="AF176" t="s">
        <v>7585</v>
      </c>
      <c r="AI176">
        <v>0</v>
      </c>
      <c r="AJ176">
        <v>0</v>
      </c>
      <c r="AM176" t="s">
        <v>9109</v>
      </c>
    </row>
    <row r="177" spans="1:39">
      <c r="A177" t="s">
        <v>7792</v>
      </c>
      <c r="B177" t="s">
        <v>4847</v>
      </c>
      <c r="C177" t="s">
        <v>4849</v>
      </c>
      <c r="D177">
        <v>7.2</v>
      </c>
      <c r="E177" t="s">
        <v>4851</v>
      </c>
      <c r="F177">
        <v>8.140000000000001</v>
      </c>
      <c r="I177" t="s">
        <v>8282</v>
      </c>
      <c r="K177" t="s">
        <v>6679</v>
      </c>
      <c r="L177" t="s">
        <v>6680</v>
      </c>
      <c r="M177" t="s">
        <v>8557</v>
      </c>
      <c r="N177">
        <v>9</v>
      </c>
      <c r="O177" t="s">
        <v>8588</v>
      </c>
      <c r="P177" t="s">
        <v>8751</v>
      </c>
      <c r="Q177">
        <v>8</v>
      </c>
      <c r="R177">
        <v>1</v>
      </c>
      <c r="S177">
        <v>3.02</v>
      </c>
      <c r="T177">
        <v>3.02</v>
      </c>
      <c r="U177">
        <v>603.6799999999999</v>
      </c>
      <c r="V177">
        <v>102.06</v>
      </c>
      <c r="W177">
        <v>5.73</v>
      </c>
      <c r="X177">
        <v>9.94</v>
      </c>
      <c r="Y177">
        <v>2.12</v>
      </c>
      <c r="Z177">
        <v>5</v>
      </c>
      <c r="AA177" t="s">
        <v>4708</v>
      </c>
      <c r="AB177">
        <v>2</v>
      </c>
      <c r="AC177">
        <v>5</v>
      </c>
      <c r="AD177">
        <v>3.911333333333333</v>
      </c>
      <c r="AF177" t="s">
        <v>7585</v>
      </c>
      <c r="AI177">
        <v>0</v>
      </c>
      <c r="AJ177">
        <v>0</v>
      </c>
      <c r="AM177" t="s">
        <v>9109</v>
      </c>
    </row>
    <row r="178" spans="1:39">
      <c r="A178" t="s">
        <v>7793</v>
      </c>
      <c r="B178" t="s">
        <v>4847</v>
      </c>
      <c r="C178" t="s">
        <v>4849</v>
      </c>
      <c r="D178">
        <v>7.25</v>
      </c>
      <c r="E178" t="s">
        <v>4851</v>
      </c>
      <c r="F178">
        <v>8.140000000000001</v>
      </c>
      <c r="I178" t="s">
        <v>8283</v>
      </c>
      <c r="K178" t="s">
        <v>6679</v>
      </c>
      <c r="L178" t="s">
        <v>6680</v>
      </c>
      <c r="M178" t="s">
        <v>8558</v>
      </c>
      <c r="N178">
        <v>8</v>
      </c>
      <c r="O178" t="s">
        <v>8589</v>
      </c>
      <c r="P178" t="s">
        <v>8752</v>
      </c>
      <c r="Q178">
        <v>6</v>
      </c>
      <c r="R178">
        <v>1</v>
      </c>
      <c r="S178">
        <v>6.54</v>
      </c>
      <c r="T178">
        <v>10.04</v>
      </c>
      <c r="U178">
        <v>809.22</v>
      </c>
      <c r="V178">
        <v>125.17</v>
      </c>
      <c r="W178">
        <v>9.23</v>
      </c>
      <c r="X178">
        <v>0.96</v>
      </c>
      <c r="Y178">
        <v>0</v>
      </c>
      <c r="Z178">
        <v>5</v>
      </c>
      <c r="AA178" t="s">
        <v>4708</v>
      </c>
      <c r="AB178">
        <v>2</v>
      </c>
      <c r="AC178">
        <v>12</v>
      </c>
      <c r="AD178">
        <v>1.833333333333333</v>
      </c>
      <c r="AF178" t="s">
        <v>7586</v>
      </c>
      <c r="AI178">
        <v>0</v>
      </c>
      <c r="AJ178">
        <v>0</v>
      </c>
      <c r="AM178" t="s">
        <v>9109</v>
      </c>
    </row>
    <row r="179" spans="1:39">
      <c r="A179" t="s">
        <v>7794</v>
      </c>
      <c r="B179" t="s">
        <v>4847</v>
      </c>
      <c r="C179" t="s">
        <v>4849</v>
      </c>
      <c r="D179">
        <v>7.4</v>
      </c>
      <c r="E179" t="s">
        <v>4851</v>
      </c>
      <c r="F179">
        <v>8.130000000000001</v>
      </c>
      <c r="I179" t="s">
        <v>8284</v>
      </c>
      <c r="K179" t="s">
        <v>6679</v>
      </c>
      <c r="L179" t="s">
        <v>6680</v>
      </c>
      <c r="M179" t="s">
        <v>8557</v>
      </c>
      <c r="N179">
        <v>9</v>
      </c>
      <c r="O179" t="s">
        <v>8588</v>
      </c>
      <c r="P179" t="s">
        <v>8753</v>
      </c>
      <c r="Q179">
        <v>9</v>
      </c>
      <c r="R179">
        <v>1</v>
      </c>
      <c r="S179">
        <v>1.36</v>
      </c>
      <c r="T179">
        <v>1.47</v>
      </c>
      <c r="U179">
        <v>742.85</v>
      </c>
      <c r="V179">
        <v>105.3</v>
      </c>
      <c r="W179">
        <v>6.62</v>
      </c>
      <c r="X179">
        <v>9.43</v>
      </c>
      <c r="Y179">
        <v>6.83</v>
      </c>
      <c r="Z179">
        <v>6</v>
      </c>
      <c r="AA179" t="s">
        <v>4708</v>
      </c>
      <c r="AB179">
        <v>2</v>
      </c>
      <c r="AC179">
        <v>8</v>
      </c>
      <c r="AD179">
        <v>4.323333333333333</v>
      </c>
      <c r="AF179" t="s">
        <v>7585</v>
      </c>
      <c r="AI179">
        <v>0</v>
      </c>
      <c r="AJ179">
        <v>0</v>
      </c>
      <c r="AM179" t="s">
        <v>9109</v>
      </c>
    </row>
    <row r="180" spans="1:39">
      <c r="A180" t="s">
        <v>5401</v>
      </c>
      <c r="B180" t="s">
        <v>4847</v>
      </c>
      <c r="C180" t="s">
        <v>4849</v>
      </c>
      <c r="D180">
        <v>7.5</v>
      </c>
      <c r="E180" t="s">
        <v>4851</v>
      </c>
      <c r="F180">
        <v>8.119999999999999</v>
      </c>
      <c r="K180" t="s">
        <v>6679</v>
      </c>
      <c r="L180" t="s">
        <v>6680</v>
      </c>
      <c r="M180" t="s">
        <v>8559</v>
      </c>
      <c r="N180">
        <v>9</v>
      </c>
      <c r="O180" t="s">
        <v>8590</v>
      </c>
      <c r="P180" t="s">
        <v>7248</v>
      </c>
      <c r="U180">
        <v>1007.62</v>
      </c>
      <c r="Y180">
        <v>0</v>
      </c>
      <c r="AI180">
        <v>0</v>
      </c>
      <c r="AJ180">
        <v>0</v>
      </c>
      <c r="AK180" t="s">
        <v>7601</v>
      </c>
      <c r="AL180" t="s">
        <v>7601</v>
      </c>
      <c r="AM180" t="s">
        <v>9109</v>
      </c>
    </row>
    <row r="181" spans="1:39">
      <c r="A181" t="s">
        <v>7795</v>
      </c>
      <c r="B181" t="s">
        <v>4847</v>
      </c>
      <c r="C181" t="s">
        <v>4849</v>
      </c>
      <c r="D181">
        <v>7.5</v>
      </c>
      <c r="E181" t="s">
        <v>4851</v>
      </c>
      <c r="F181">
        <v>8.119999999999999</v>
      </c>
      <c r="K181" t="s">
        <v>6679</v>
      </c>
      <c r="L181" t="s">
        <v>6680</v>
      </c>
      <c r="M181" t="s">
        <v>8556</v>
      </c>
      <c r="N181">
        <v>9</v>
      </c>
      <c r="O181" t="s">
        <v>8587</v>
      </c>
      <c r="P181" t="s">
        <v>8754</v>
      </c>
      <c r="Q181">
        <v>12</v>
      </c>
      <c r="R181">
        <v>4</v>
      </c>
      <c r="S181">
        <v>5.14</v>
      </c>
      <c r="T181">
        <v>7.09</v>
      </c>
      <c r="U181">
        <v>991.6799999999999</v>
      </c>
      <c r="V181">
        <v>165.32</v>
      </c>
      <c r="W181">
        <v>9.52</v>
      </c>
      <c r="X181">
        <v>9.699999999999999</v>
      </c>
      <c r="Y181">
        <v>9.369999999999999</v>
      </c>
      <c r="Z181">
        <v>6</v>
      </c>
      <c r="AA181" t="s">
        <v>4708</v>
      </c>
      <c r="AB181">
        <v>3</v>
      </c>
      <c r="AC181">
        <v>18</v>
      </c>
      <c r="AD181">
        <v>0.3150000000000004</v>
      </c>
      <c r="AF181" t="s">
        <v>7584</v>
      </c>
      <c r="AI181">
        <v>0</v>
      </c>
      <c r="AJ181">
        <v>0</v>
      </c>
      <c r="AK181" t="s">
        <v>9096</v>
      </c>
      <c r="AL181" t="s">
        <v>9096</v>
      </c>
      <c r="AM181" t="s">
        <v>9109</v>
      </c>
    </row>
    <row r="182" spans="1:39">
      <c r="A182" t="s">
        <v>7796</v>
      </c>
      <c r="B182" t="s">
        <v>4847</v>
      </c>
      <c r="C182" t="s">
        <v>4849</v>
      </c>
      <c r="D182">
        <v>7.5</v>
      </c>
      <c r="E182" t="s">
        <v>4851</v>
      </c>
      <c r="F182">
        <v>8.119999999999999</v>
      </c>
      <c r="I182" t="s">
        <v>8285</v>
      </c>
      <c r="K182" t="s">
        <v>6679</v>
      </c>
      <c r="L182" t="s">
        <v>6680</v>
      </c>
      <c r="M182" t="s">
        <v>8557</v>
      </c>
      <c r="N182">
        <v>9</v>
      </c>
      <c r="O182" t="s">
        <v>8588</v>
      </c>
      <c r="P182" t="s">
        <v>8755</v>
      </c>
      <c r="Q182">
        <v>5</v>
      </c>
      <c r="R182">
        <v>1</v>
      </c>
      <c r="S182">
        <v>4.79</v>
      </c>
      <c r="T182">
        <v>4.8</v>
      </c>
      <c r="U182">
        <v>591.11</v>
      </c>
      <c r="V182">
        <v>78.67</v>
      </c>
      <c r="W182">
        <v>7.32</v>
      </c>
      <c r="X182">
        <v>9.279999999999999</v>
      </c>
      <c r="Y182">
        <v>7</v>
      </c>
      <c r="Z182">
        <v>5</v>
      </c>
      <c r="AA182" t="s">
        <v>4708</v>
      </c>
      <c r="AB182">
        <v>2</v>
      </c>
      <c r="AC182">
        <v>5</v>
      </c>
      <c r="AD182">
        <v>2.933333333333334</v>
      </c>
      <c r="AF182" t="s">
        <v>7585</v>
      </c>
      <c r="AI182">
        <v>0</v>
      </c>
      <c r="AJ182">
        <v>0</v>
      </c>
      <c r="AM182" t="s">
        <v>9109</v>
      </c>
    </row>
    <row r="183" spans="1:39">
      <c r="A183" t="s">
        <v>7797</v>
      </c>
      <c r="B183" t="s">
        <v>4847</v>
      </c>
      <c r="C183" t="s">
        <v>4849</v>
      </c>
      <c r="D183">
        <v>7.5</v>
      </c>
      <c r="E183" t="s">
        <v>4851</v>
      </c>
      <c r="F183">
        <v>8.119999999999999</v>
      </c>
      <c r="I183" t="s">
        <v>8286</v>
      </c>
      <c r="K183" t="s">
        <v>6679</v>
      </c>
      <c r="L183" t="s">
        <v>6680</v>
      </c>
      <c r="M183" t="s">
        <v>8557</v>
      </c>
      <c r="N183">
        <v>9</v>
      </c>
      <c r="O183" t="s">
        <v>8588</v>
      </c>
      <c r="P183" t="s">
        <v>8756</v>
      </c>
      <c r="Q183">
        <v>5</v>
      </c>
      <c r="R183">
        <v>2</v>
      </c>
      <c r="S183">
        <v>4.22</v>
      </c>
      <c r="T183">
        <v>4.22</v>
      </c>
      <c r="U183">
        <v>606.12</v>
      </c>
      <c r="V183">
        <v>86.01000000000001</v>
      </c>
      <c r="W183">
        <v>6.9</v>
      </c>
      <c r="X183">
        <v>10.03</v>
      </c>
      <c r="Y183">
        <v>0</v>
      </c>
      <c r="Z183">
        <v>5</v>
      </c>
      <c r="AA183" t="s">
        <v>4708</v>
      </c>
      <c r="AB183">
        <v>2</v>
      </c>
      <c r="AC183">
        <v>6</v>
      </c>
      <c r="AD183">
        <v>2.89</v>
      </c>
      <c r="AF183" t="s">
        <v>7585</v>
      </c>
      <c r="AI183">
        <v>0</v>
      </c>
      <c r="AJ183">
        <v>0</v>
      </c>
      <c r="AM183" t="s">
        <v>9109</v>
      </c>
    </row>
    <row r="184" spans="1:39">
      <c r="A184" t="s">
        <v>7798</v>
      </c>
      <c r="B184" t="s">
        <v>4847</v>
      </c>
      <c r="C184" t="s">
        <v>4849</v>
      </c>
      <c r="D184">
        <v>7.6</v>
      </c>
      <c r="E184" t="s">
        <v>4851</v>
      </c>
      <c r="F184">
        <v>8.119999999999999</v>
      </c>
      <c r="I184" t="s">
        <v>8287</v>
      </c>
      <c r="K184" t="s">
        <v>6679</v>
      </c>
      <c r="L184" t="s">
        <v>6680</v>
      </c>
      <c r="M184" t="s">
        <v>8557</v>
      </c>
      <c r="N184">
        <v>9</v>
      </c>
      <c r="O184" t="s">
        <v>8588</v>
      </c>
      <c r="P184" t="s">
        <v>8757</v>
      </c>
      <c r="Q184">
        <v>7</v>
      </c>
      <c r="R184">
        <v>1</v>
      </c>
      <c r="S184">
        <v>4.12</v>
      </c>
      <c r="T184">
        <v>4.83</v>
      </c>
      <c r="U184">
        <v>656.78</v>
      </c>
      <c r="V184">
        <v>87.48</v>
      </c>
      <c r="W184">
        <v>7.02</v>
      </c>
      <c r="X184">
        <v>10.04</v>
      </c>
      <c r="Y184">
        <v>7.96</v>
      </c>
      <c r="Z184">
        <v>5</v>
      </c>
      <c r="AA184" t="s">
        <v>4708</v>
      </c>
      <c r="AB184">
        <v>2</v>
      </c>
      <c r="AC184">
        <v>8</v>
      </c>
      <c r="AD184">
        <v>2.918333333333333</v>
      </c>
      <c r="AF184" t="s">
        <v>7585</v>
      </c>
      <c r="AI184">
        <v>0</v>
      </c>
      <c r="AJ184">
        <v>0</v>
      </c>
      <c r="AM184" t="s">
        <v>9109</v>
      </c>
    </row>
    <row r="185" spans="1:39">
      <c r="A185" t="s">
        <v>7799</v>
      </c>
      <c r="B185" t="s">
        <v>4847</v>
      </c>
      <c r="C185" t="s">
        <v>4849</v>
      </c>
      <c r="D185">
        <v>7.69</v>
      </c>
      <c r="E185" t="s">
        <v>4851</v>
      </c>
      <c r="F185">
        <v>8.109999999999999</v>
      </c>
      <c r="I185" t="s">
        <v>8288</v>
      </c>
      <c r="K185" t="s">
        <v>6679</v>
      </c>
      <c r="L185" t="s">
        <v>6680</v>
      </c>
      <c r="M185" t="s">
        <v>8558</v>
      </c>
      <c r="N185">
        <v>8</v>
      </c>
      <c r="O185" t="s">
        <v>8589</v>
      </c>
      <c r="P185" t="s">
        <v>8758</v>
      </c>
      <c r="Q185">
        <v>7</v>
      </c>
      <c r="R185">
        <v>1</v>
      </c>
      <c r="S185">
        <v>6</v>
      </c>
      <c r="T185">
        <v>9.5</v>
      </c>
      <c r="U185">
        <v>883.25</v>
      </c>
      <c r="V185">
        <v>130.1</v>
      </c>
      <c r="W185">
        <v>8.35</v>
      </c>
      <c r="X185">
        <v>1.24</v>
      </c>
      <c r="Y185">
        <v>0</v>
      </c>
      <c r="Z185">
        <v>5</v>
      </c>
      <c r="AA185" t="s">
        <v>4708</v>
      </c>
      <c r="AB185">
        <v>2</v>
      </c>
      <c r="AC185">
        <v>13</v>
      </c>
      <c r="AD185">
        <v>1.833333333333333</v>
      </c>
      <c r="AF185" t="s">
        <v>7586</v>
      </c>
      <c r="AI185">
        <v>0</v>
      </c>
      <c r="AJ185">
        <v>0</v>
      </c>
      <c r="AM185" t="s">
        <v>9109</v>
      </c>
    </row>
    <row r="186" spans="1:39">
      <c r="A186" t="s">
        <v>5402</v>
      </c>
      <c r="B186" t="s">
        <v>4847</v>
      </c>
      <c r="C186" t="s">
        <v>4849</v>
      </c>
      <c r="D186">
        <v>7.7</v>
      </c>
      <c r="E186" t="s">
        <v>4851</v>
      </c>
      <c r="F186">
        <v>8.109999999999999</v>
      </c>
      <c r="K186" t="s">
        <v>6679</v>
      </c>
      <c r="L186" t="s">
        <v>6680</v>
      </c>
      <c r="M186" t="s">
        <v>8559</v>
      </c>
      <c r="N186">
        <v>9</v>
      </c>
      <c r="O186" t="s">
        <v>8590</v>
      </c>
      <c r="P186" t="s">
        <v>7249</v>
      </c>
      <c r="U186">
        <v>1023.62</v>
      </c>
      <c r="Y186">
        <v>0</v>
      </c>
      <c r="AI186">
        <v>0</v>
      </c>
      <c r="AJ186">
        <v>0</v>
      </c>
      <c r="AK186" t="s">
        <v>7601</v>
      </c>
      <c r="AL186" t="s">
        <v>7601</v>
      </c>
      <c r="AM186" t="s">
        <v>9109</v>
      </c>
    </row>
    <row r="187" spans="1:39">
      <c r="A187" t="s">
        <v>7800</v>
      </c>
      <c r="B187" t="s">
        <v>4847</v>
      </c>
      <c r="C187" t="s">
        <v>4849</v>
      </c>
      <c r="D187">
        <v>7.7</v>
      </c>
      <c r="E187" t="s">
        <v>4851</v>
      </c>
      <c r="F187">
        <v>8.109999999999999</v>
      </c>
      <c r="I187" t="s">
        <v>8289</v>
      </c>
      <c r="K187" t="s">
        <v>6679</v>
      </c>
      <c r="L187" t="s">
        <v>6680</v>
      </c>
      <c r="M187" t="s">
        <v>8557</v>
      </c>
      <c r="N187">
        <v>9</v>
      </c>
      <c r="O187" t="s">
        <v>8588</v>
      </c>
      <c r="P187" t="s">
        <v>8759</v>
      </c>
      <c r="Q187">
        <v>8</v>
      </c>
      <c r="R187">
        <v>1</v>
      </c>
      <c r="S187">
        <v>2.35</v>
      </c>
      <c r="T187">
        <v>2.47</v>
      </c>
      <c r="U187">
        <v>729.28</v>
      </c>
      <c r="V187">
        <v>96.06999999999999</v>
      </c>
      <c r="W187">
        <v>7.12</v>
      </c>
      <c r="X187">
        <v>9.949999999999999</v>
      </c>
      <c r="Y187">
        <v>6.83</v>
      </c>
      <c r="Z187">
        <v>6</v>
      </c>
      <c r="AA187" t="s">
        <v>4708</v>
      </c>
      <c r="AB187">
        <v>2</v>
      </c>
      <c r="AC187">
        <v>7</v>
      </c>
      <c r="AD187">
        <v>4.456</v>
      </c>
      <c r="AF187" t="s">
        <v>7585</v>
      </c>
      <c r="AI187">
        <v>0</v>
      </c>
      <c r="AJ187">
        <v>0</v>
      </c>
      <c r="AM187" t="s">
        <v>9109</v>
      </c>
    </row>
    <row r="188" spans="1:39">
      <c r="A188" t="s">
        <v>7801</v>
      </c>
      <c r="B188" t="s">
        <v>4847</v>
      </c>
      <c r="C188" t="s">
        <v>4849</v>
      </c>
      <c r="D188">
        <v>7.8</v>
      </c>
      <c r="E188" t="s">
        <v>4851</v>
      </c>
      <c r="F188">
        <v>8.109999999999999</v>
      </c>
      <c r="I188" t="s">
        <v>8290</v>
      </c>
      <c r="K188" t="s">
        <v>6679</v>
      </c>
      <c r="L188" t="s">
        <v>6680</v>
      </c>
      <c r="M188" t="s">
        <v>8557</v>
      </c>
      <c r="N188">
        <v>9</v>
      </c>
      <c r="O188" t="s">
        <v>8588</v>
      </c>
      <c r="P188" t="s">
        <v>8760</v>
      </c>
      <c r="Q188">
        <v>8</v>
      </c>
      <c r="R188">
        <v>1</v>
      </c>
      <c r="S188">
        <v>2.59</v>
      </c>
      <c r="T188">
        <v>2.71</v>
      </c>
      <c r="U188">
        <v>695.2</v>
      </c>
      <c r="V188">
        <v>104.03</v>
      </c>
      <c r="W188">
        <v>6.17</v>
      </c>
      <c r="X188">
        <v>9.31</v>
      </c>
      <c r="Y188">
        <v>6.83</v>
      </c>
      <c r="Z188">
        <v>5</v>
      </c>
      <c r="AA188" t="s">
        <v>4708</v>
      </c>
      <c r="AB188">
        <v>2</v>
      </c>
      <c r="AC188">
        <v>7</v>
      </c>
      <c r="AD188">
        <v>4.070666666666667</v>
      </c>
      <c r="AF188" t="s">
        <v>7585</v>
      </c>
      <c r="AI188">
        <v>0</v>
      </c>
      <c r="AJ188">
        <v>0</v>
      </c>
      <c r="AM188" t="s">
        <v>9109</v>
      </c>
    </row>
    <row r="189" spans="1:39">
      <c r="A189" t="s">
        <v>7802</v>
      </c>
      <c r="B189" t="s">
        <v>4847</v>
      </c>
      <c r="C189" t="s">
        <v>4849</v>
      </c>
      <c r="D189">
        <v>7.83</v>
      </c>
      <c r="E189" t="s">
        <v>4851</v>
      </c>
      <c r="F189">
        <v>8.109999999999999</v>
      </c>
      <c r="I189" t="s">
        <v>8291</v>
      </c>
      <c r="K189" t="s">
        <v>6679</v>
      </c>
      <c r="L189" t="s">
        <v>6680</v>
      </c>
      <c r="M189" t="s">
        <v>8558</v>
      </c>
      <c r="N189">
        <v>8</v>
      </c>
      <c r="O189" t="s">
        <v>8589</v>
      </c>
      <c r="P189" t="s">
        <v>8761</v>
      </c>
      <c r="Q189">
        <v>8</v>
      </c>
      <c r="R189">
        <v>2</v>
      </c>
      <c r="S189">
        <v>7.85</v>
      </c>
      <c r="T189">
        <v>9.85</v>
      </c>
      <c r="U189">
        <v>825.39</v>
      </c>
      <c r="V189">
        <v>130.83</v>
      </c>
      <c r="W189">
        <v>9.289999999999999</v>
      </c>
      <c r="X189">
        <v>3.64</v>
      </c>
      <c r="Y189">
        <v>0</v>
      </c>
      <c r="Z189">
        <v>7</v>
      </c>
      <c r="AA189" t="s">
        <v>4708</v>
      </c>
      <c r="AB189">
        <v>2</v>
      </c>
      <c r="AC189">
        <v>12</v>
      </c>
      <c r="AD189">
        <v>1.5</v>
      </c>
      <c r="AF189" t="s">
        <v>7586</v>
      </c>
      <c r="AI189">
        <v>0</v>
      </c>
      <c r="AJ189">
        <v>0</v>
      </c>
      <c r="AM189" t="s">
        <v>9109</v>
      </c>
    </row>
    <row r="190" spans="1:39">
      <c r="A190" t="s">
        <v>7803</v>
      </c>
      <c r="B190" t="s">
        <v>4847</v>
      </c>
      <c r="C190" t="s">
        <v>4849</v>
      </c>
      <c r="D190">
        <v>7.84</v>
      </c>
      <c r="E190" t="s">
        <v>4851</v>
      </c>
      <c r="F190">
        <v>8.109999999999999</v>
      </c>
      <c r="I190" t="s">
        <v>8292</v>
      </c>
      <c r="K190" t="s">
        <v>6679</v>
      </c>
      <c r="L190" t="s">
        <v>6680</v>
      </c>
      <c r="M190" t="s">
        <v>8558</v>
      </c>
      <c r="N190">
        <v>8</v>
      </c>
      <c r="O190" t="s">
        <v>8589</v>
      </c>
      <c r="P190" t="s">
        <v>8762</v>
      </c>
      <c r="Q190">
        <v>7</v>
      </c>
      <c r="R190">
        <v>2</v>
      </c>
      <c r="S190">
        <v>7.46</v>
      </c>
      <c r="T190">
        <v>10.96</v>
      </c>
      <c r="U190">
        <v>827.63</v>
      </c>
      <c r="V190">
        <v>128.33</v>
      </c>
      <c r="W190">
        <v>8.279999999999999</v>
      </c>
      <c r="X190">
        <v>0.86</v>
      </c>
      <c r="Y190">
        <v>3</v>
      </c>
      <c r="Z190">
        <v>5</v>
      </c>
      <c r="AA190" t="s">
        <v>4708</v>
      </c>
      <c r="AB190">
        <v>2</v>
      </c>
      <c r="AC190">
        <v>11</v>
      </c>
      <c r="AD190">
        <v>1.5</v>
      </c>
      <c r="AF190" t="s">
        <v>7586</v>
      </c>
      <c r="AI190">
        <v>0</v>
      </c>
      <c r="AJ190">
        <v>0</v>
      </c>
      <c r="AM190" t="s">
        <v>9109</v>
      </c>
    </row>
    <row r="191" spans="1:39">
      <c r="A191" t="s">
        <v>7802</v>
      </c>
      <c r="B191" t="s">
        <v>4847</v>
      </c>
      <c r="C191" t="s">
        <v>4849</v>
      </c>
      <c r="D191">
        <v>8</v>
      </c>
      <c r="E191" t="s">
        <v>4851</v>
      </c>
      <c r="F191">
        <v>8.1</v>
      </c>
      <c r="K191" t="s">
        <v>6679</v>
      </c>
      <c r="M191" t="s">
        <v>8562</v>
      </c>
      <c r="N191">
        <v>8</v>
      </c>
      <c r="O191" t="s">
        <v>8593</v>
      </c>
      <c r="P191" t="s">
        <v>8761</v>
      </c>
      <c r="Q191">
        <v>8</v>
      </c>
      <c r="R191">
        <v>2</v>
      </c>
      <c r="S191">
        <v>7.85</v>
      </c>
      <c r="T191">
        <v>9.85</v>
      </c>
      <c r="U191">
        <v>825.39</v>
      </c>
      <c r="V191">
        <v>130.83</v>
      </c>
      <c r="W191">
        <v>9.289999999999999</v>
      </c>
      <c r="X191">
        <v>3.64</v>
      </c>
      <c r="Y191">
        <v>0</v>
      </c>
      <c r="Z191">
        <v>7</v>
      </c>
      <c r="AA191" t="s">
        <v>4708</v>
      </c>
      <c r="AB191">
        <v>2</v>
      </c>
      <c r="AC191">
        <v>12</v>
      </c>
      <c r="AD191">
        <v>1.5</v>
      </c>
      <c r="AF191" t="s">
        <v>7586</v>
      </c>
      <c r="AI191">
        <v>0</v>
      </c>
      <c r="AJ191">
        <v>0</v>
      </c>
      <c r="AK191" t="s">
        <v>9099</v>
      </c>
      <c r="AL191" t="s">
        <v>9099</v>
      </c>
      <c r="AM191" t="s">
        <v>9109</v>
      </c>
    </row>
    <row r="192" spans="1:39">
      <c r="A192" t="s">
        <v>7804</v>
      </c>
      <c r="B192" t="s">
        <v>4847</v>
      </c>
      <c r="C192" t="s">
        <v>4849</v>
      </c>
      <c r="D192">
        <v>8</v>
      </c>
      <c r="E192" t="s">
        <v>4851</v>
      </c>
      <c r="F192">
        <v>8.1</v>
      </c>
      <c r="I192" t="s">
        <v>8293</v>
      </c>
      <c r="K192" t="s">
        <v>6679</v>
      </c>
      <c r="L192" t="s">
        <v>6680</v>
      </c>
      <c r="M192" t="s">
        <v>8557</v>
      </c>
      <c r="N192">
        <v>9</v>
      </c>
      <c r="O192" t="s">
        <v>8588</v>
      </c>
      <c r="P192" t="s">
        <v>8763</v>
      </c>
      <c r="Q192">
        <v>6</v>
      </c>
      <c r="R192">
        <v>1</v>
      </c>
      <c r="S192">
        <v>3.54</v>
      </c>
      <c r="T192">
        <v>3.65</v>
      </c>
      <c r="U192">
        <v>675.23</v>
      </c>
      <c r="V192">
        <v>78.25</v>
      </c>
      <c r="W192">
        <v>7.24</v>
      </c>
      <c r="X192">
        <v>10.03</v>
      </c>
      <c r="Y192">
        <v>6.83</v>
      </c>
      <c r="Z192">
        <v>5</v>
      </c>
      <c r="AA192" t="s">
        <v>4708</v>
      </c>
      <c r="AB192">
        <v>2</v>
      </c>
      <c r="AC192">
        <v>7</v>
      </c>
      <c r="AD192">
        <v>3.738333333333333</v>
      </c>
      <c r="AF192" t="s">
        <v>7585</v>
      </c>
      <c r="AI192">
        <v>0</v>
      </c>
      <c r="AJ192">
        <v>0</v>
      </c>
      <c r="AM192" t="s">
        <v>9109</v>
      </c>
    </row>
    <row r="193" spans="1:39">
      <c r="A193" t="s">
        <v>7805</v>
      </c>
      <c r="B193" t="s">
        <v>4847</v>
      </c>
      <c r="C193" t="s">
        <v>4849</v>
      </c>
      <c r="D193">
        <v>8</v>
      </c>
      <c r="E193" t="s">
        <v>4851</v>
      </c>
      <c r="F193">
        <v>8.1</v>
      </c>
      <c r="I193" t="s">
        <v>8294</v>
      </c>
      <c r="K193" t="s">
        <v>6679</v>
      </c>
      <c r="L193" t="s">
        <v>6680</v>
      </c>
      <c r="M193" t="s">
        <v>8557</v>
      </c>
      <c r="N193">
        <v>9</v>
      </c>
      <c r="O193" t="s">
        <v>8588</v>
      </c>
      <c r="P193" t="s">
        <v>8764</v>
      </c>
      <c r="Q193">
        <v>7</v>
      </c>
      <c r="R193">
        <v>1</v>
      </c>
      <c r="S193">
        <v>3.38</v>
      </c>
      <c r="T193">
        <v>3.48</v>
      </c>
      <c r="U193">
        <v>718.23</v>
      </c>
      <c r="V193">
        <v>102.04</v>
      </c>
      <c r="W193">
        <v>7.25</v>
      </c>
      <c r="X193">
        <v>9.779999999999999</v>
      </c>
      <c r="Y193">
        <v>6.83</v>
      </c>
      <c r="Z193">
        <v>5</v>
      </c>
      <c r="AA193" t="s">
        <v>4708</v>
      </c>
      <c r="AB193">
        <v>2</v>
      </c>
      <c r="AC193">
        <v>7</v>
      </c>
      <c r="AD193">
        <v>3.502</v>
      </c>
      <c r="AF193" t="s">
        <v>7585</v>
      </c>
      <c r="AI193">
        <v>0</v>
      </c>
      <c r="AJ193">
        <v>0</v>
      </c>
      <c r="AM193" t="s">
        <v>9109</v>
      </c>
    </row>
    <row r="194" spans="1:39">
      <c r="A194" t="s">
        <v>7806</v>
      </c>
      <c r="B194" t="s">
        <v>4847</v>
      </c>
      <c r="C194" t="s">
        <v>4849</v>
      </c>
      <c r="D194">
        <v>8</v>
      </c>
      <c r="E194" t="s">
        <v>4851</v>
      </c>
      <c r="F194">
        <v>8.1</v>
      </c>
      <c r="I194" t="s">
        <v>8295</v>
      </c>
      <c r="K194" t="s">
        <v>6679</v>
      </c>
      <c r="L194" t="s">
        <v>6680</v>
      </c>
      <c r="M194" t="s">
        <v>8557</v>
      </c>
      <c r="N194">
        <v>9</v>
      </c>
      <c r="O194" t="s">
        <v>8588</v>
      </c>
      <c r="P194" t="s">
        <v>8765</v>
      </c>
      <c r="Q194">
        <v>9</v>
      </c>
      <c r="R194">
        <v>1</v>
      </c>
      <c r="S194">
        <v>3.08</v>
      </c>
      <c r="T194">
        <v>3.19</v>
      </c>
      <c r="U194">
        <v>685.78</v>
      </c>
      <c r="V194">
        <v>109.6</v>
      </c>
      <c r="W194">
        <v>5.71</v>
      </c>
      <c r="X194">
        <v>9.289999999999999</v>
      </c>
      <c r="Y194">
        <v>7.02</v>
      </c>
      <c r="Z194">
        <v>5</v>
      </c>
      <c r="AA194" t="s">
        <v>4708</v>
      </c>
      <c r="AB194">
        <v>2</v>
      </c>
      <c r="AC194">
        <v>7</v>
      </c>
      <c r="AD194">
        <v>3.545000000000001</v>
      </c>
      <c r="AF194" t="s">
        <v>7585</v>
      </c>
      <c r="AI194">
        <v>0</v>
      </c>
      <c r="AJ194">
        <v>0</v>
      </c>
      <c r="AM194" t="s">
        <v>9109</v>
      </c>
    </row>
    <row r="195" spans="1:39">
      <c r="A195" t="s">
        <v>7807</v>
      </c>
      <c r="B195" t="s">
        <v>4847</v>
      </c>
      <c r="C195" t="s">
        <v>4849</v>
      </c>
      <c r="D195">
        <v>8.130000000000001</v>
      </c>
      <c r="E195" t="s">
        <v>4851</v>
      </c>
      <c r="F195">
        <v>8.09</v>
      </c>
      <c r="I195" t="s">
        <v>8296</v>
      </c>
      <c r="K195" t="s">
        <v>6679</v>
      </c>
      <c r="L195" t="s">
        <v>6680</v>
      </c>
      <c r="M195" t="s">
        <v>8558</v>
      </c>
      <c r="N195">
        <v>8</v>
      </c>
      <c r="O195" t="s">
        <v>8589</v>
      </c>
      <c r="P195" t="s">
        <v>8766</v>
      </c>
      <c r="Q195">
        <v>9</v>
      </c>
      <c r="R195">
        <v>4</v>
      </c>
      <c r="S195">
        <v>2.07</v>
      </c>
      <c r="T195">
        <v>5.57</v>
      </c>
      <c r="U195">
        <v>788.92</v>
      </c>
      <c r="V195">
        <v>174.78</v>
      </c>
      <c r="W195">
        <v>6.15</v>
      </c>
      <c r="X195">
        <v>1.52</v>
      </c>
      <c r="Y195">
        <v>0</v>
      </c>
      <c r="Z195">
        <v>6</v>
      </c>
      <c r="AA195" t="s">
        <v>4708</v>
      </c>
      <c r="AB195">
        <v>2</v>
      </c>
      <c r="AC195">
        <v>14</v>
      </c>
      <c r="AD195">
        <v>1.965</v>
      </c>
      <c r="AF195" t="s">
        <v>7586</v>
      </c>
      <c r="AI195">
        <v>0</v>
      </c>
      <c r="AJ195">
        <v>0</v>
      </c>
      <c r="AM195" t="s">
        <v>9109</v>
      </c>
    </row>
    <row r="196" spans="1:39">
      <c r="A196" t="s">
        <v>7808</v>
      </c>
      <c r="B196" t="s">
        <v>4847</v>
      </c>
      <c r="C196" t="s">
        <v>4849</v>
      </c>
      <c r="D196">
        <v>8.199999999999999</v>
      </c>
      <c r="E196" t="s">
        <v>4851</v>
      </c>
      <c r="F196">
        <v>8.09</v>
      </c>
      <c r="I196" t="s">
        <v>8297</v>
      </c>
      <c r="K196" t="s">
        <v>6679</v>
      </c>
      <c r="L196" t="s">
        <v>6680</v>
      </c>
      <c r="M196" t="s">
        <v>8557</v>
      </c>
      <c r="N196">
        <v>9</v>
      </c>
      <c r="O196" t="s">
        <v>8588</v>
      </c>
      <c r="P196" t="s">
        <v>8767</v>
      </c>
      <c r="Q196">
        <v>6</v>
      </c>
      <c r="R196">
        <v>1</v>
      </c>
      <c r="S196">
        <v>3.67</v>
      </c>
      <c r="T196">
        <v>3.78</v>
      </c>
      <c r="U196">
        <v>693.22</v>
      </c>
      <c r="V196">
        <v>78.25</v>
      </c>
      <c r="W196">
        <v>7.38</v>
      </c>
      <c r="X196">
        <v>9.960000000000001</v>
      </c>
      <c r="Y196">
        <v>6.83</v>
      </c>
      <c r="Z196">
        <v>5</v>
      </c>
      <c r="AA196" t="s">
        <v>4708</v>
      </c>
      <c r="AB196">
        <v>2</v>
      </c>
      <c r="AC196">
        <v>7</v>
      </c>
      <c r="AD196">
        <v>3.608333333333333</v>
      </c>
      <c r="AF196" t="s">
        <v>7585</v>
      </c>
      <c r="AI196">
        <v>0</v>
      </c>
      <c r="AJ196">
        <v>0</v>
      </c>
      <c r="AM196" t="s">
        <v>9109</v>
      </c>
    </row>
    <row r="197" spans="1:39">
      <c r="A197" t="s">
        <v>5407</v>
      </c>
      <c r="B197" t="s">
        <v>4847</v>
      </c>
      <c r="C197" t="s">
        <v>4849</v>
      </c>
      <c r="D197">
        <v>8.300000000000001</v>
      </c>
      <c r="E197" t="s">
        <v>4851</v>
      </c>
      <c r="F197">
        <v>8.08</v>
      </c>
      <c r="K197" t="s">
        <v>6679</v>
      </c>
      <c r="L197" t="s">
        <v>6680</v>
      </c>
      <c r="M197" t="s">
        <v>8559</v>
      </c>
      <c r="N197">
        <v>9</v>
      </c>
      <c r="O197" t="s">
        <v>8590</v>
      </c>
      <c r="P197" t="s">
        <v>7254</v>
      </c>
      <c r="U197">
        <v>1021.65</v>
      </c>
      <c r="Y197">
        <v>0</v>
      </c>
      <c r="AI197">
        <v>0</v>
      </c>
      <c r="AJ197">
        <v>0</v>
      </c>
      <c r="AK197" t="s">
        <v>7601</v>
      </c>
      <c r="AL197" t="s">
        <v>7601</v>
      </c>
      <c r="AM197" t="s">
        <v>9109</v>
      </c>
    </row>
    <row r="198" spans="1:39">
      <c r="A198" t="s">
        <v>7809</v>
      </c>
      <c r="B198" t="s">
        <v>4847</v>
      </c>
      <c r="C198" t="s">
        <v>4849</v>
      </c>
      <c r="D198">
        <v>8.300000000000001</v>
      </c>
      <c r="E198" t="s">
        <v>4851</v>
      </c>
      <c r="F198">
        <v>8.08</v>
      </c>
      <c r="I198" t="s">
        <v>8298</v>
      </c>
      <c r="K198" t="s">
        <v>6679</v>
      </c>
      <c r="L198" t="s">
        <v>6680</v>
      </c>
      <c r="M198" t="s">
        <v>8557</v>
      </c>
      <c r="N198">
        <v>9</v>
      </c>
      <c r="O198" t="s">
        <v>8588</v>
      </c>
      <c r="P198" t="s">
        <v>8768</v>
      </c>
      <c r="Q198">
        <v>8</v>
      </c>
      <c r="R198">
        <v>1</v>
      </c>
      <c r="S198">
        <v>0.36</v>
      </c>
      <c r="T198">
        <v>0.47</v>
      </c>
      <c r="U198">
        <v>676.79</v>
      </c>
      <c r="V198">
        <v>96.06999999999999</v>
      </c>
      <c r="W198">
        <v>5.76</v>
      </c>
      <c r="X198">
        <v>9.94</v>
      </c>
      <c r="Y198">
        <v>6.83</v>
      </c>
      <c r="Z198">
        <v>5</v>
      </c>
      <c r="AA198" t="s">
        <v>4708</v>
      </c>
      <c r="AB198">
        <v>2</v>
      </c>
      <c r="AC198">
        <v>7</v>
      </c>
      <c r="AD198">
        <v>4.631</v>
      </c>
      <c r="AF198" t="s">
        <v>7585</v>
      </c>
      <c r="AI198">
        <v>0</v>
      </c>
      <c r="AJ198">
        <v>0</v>
      </c>
      <c r="AM198" t="s">
        <v>9109</v>
      </c>
    </row>
    <row r="199" spans="1:39">
      <c r="A199" t="s">
        <v>7810</v>
      </c>
      <c r="B199" t="s">
        <v>4847</v>
      </c>
      <c r="C199" t="s">
        <v>4849</v>
      </c>
      <c r="D199">
        <v>8.4</v>
      </c>
      <c r="E199" t="s">
        <v>4851</v>
      </c>
      <c r="F199">
        <v>8.08</v>
      </c>
      <c r="I199" t="s">
        <v>8299</v>
      </c>
      <c r="K199" t="s">
        <v>6679</v>
      </c>
      <c r="L199" t="s">
        <v>6680</v>
      </c>
      <c r="M199" t="s">
        <v>8557</v>
      </c>
      <c r="N199">
        <v>9</v>
      </c>
      <c r="O199" t="s">
        <v>8588</v>
      </c>
      <c r="P199" t="s">
        <v>8769</v>
      </c>
      <c r="Q199">
        <v>10</v>
      </c>
      <c r="R199">
        <v>1</v>
      </c>
      <c r="S199">
        <v>1.87</v>
      </c>
      <c r="T199">
        <v>1.98</v>
      </c>
      <c r="U199">
        <v>702.8099999999999</v>
      </c>
      <c r="V199">
        <v>114.53</v>
      </c>
      <c r="W199">
        <v>5.53</v>
      </c>
      <c r="X199">
        <v>9.94</v>
      </c>
      <c r="Y199">
        <v>6.83</v>
      </c>
      <c r="Z199">
        <v>5</v>
      </c>
      <c r="AA199" t="s">
        <v>4708</v>
      </c>
      <c r="AB199">
        <v>2</v>
      </c>
      <c r="AC199">
        <v>8</v>
      </c>
      <c r="AD199">
        <v>4.015666666666667</v>
      </c>
      <c r="AF199" t="s">
        <v>7585</v>
      </c>
      <c r="AI199">
        <v>0</v>
      </c>
      <c r="AJ199">
        <v>0</v>
      </c>
      <c r="AM199" t="s">
        <v>9109</v>
      </c>
    </row>
    <row r="200" spans="1:39">
      <c r="A200" t="s">
        <v>7811</v>
      </c>
      <c r="B200" t="s">
        <v>4847</v>
      </c>
      <c r="C200" t="s">
        <v>4849</v>
      </c>
      <c r="D200">
        <v>8.41</v>
      </c>
      <c r="E200" t="s">
        <v>4851</v>
      </c>
      <c r="F200">
        <v>8.07</v>
      </c>
      <c r="I200" t="s">
        <v>8300</v>
      </c>
      <c r="K200" t="s">
        <v>6679</v>
      </c>
      <c r="L200" t="s">
        <v>6680</v>
      </c>
      <c r="M200" t="s">
        <v>8558</v>
      </c>
      <c r="N200">
        <v>8</v>
      </c>
      <c r="O200" t="s">
        <v>8589</v>
      </c>
      <c r="P200" t="s">
        <v>8770</v>
      </c>
      <c r="Q200">
        <v>8</v>
      </c>
      <c r="R200">
        <v>2</v>
      </c>
      <c r="S200">
        <v>6.09</v>
      </c>
      <c r="T200">
        <v>8.59</v>
      </c>
      <c r="U200">
        <v>769.37</v>
      </c>
      <c r="V200">
        <v>147.7</v>
      </c>
      <c r="W200">
        <v>6.67</v>
      </c>
      <c r="X200">
        <v>3.37</v>
      </c>
      <c r="Y200">
        <v>9.65</v>
      </c>
      <c r="Z200">
        <v>5</v>
      </c>
      <c r="AA200" t="s">
        <v>4708</v>
      </c>
      <c r="AB200">
        <v>2</v>
      </c>
      <c r="AC200">
        <v>13</v>
      </c>
      <c r="AD200">
        <v>0.6749999999999998</v>
      </c>
      <c r="AF200" t="s">
        <v>7583</v>
      </c>
      <c r="AI200">
        <v>0</v>
      </c>
      <c r="AJ200">
        <v>0</v>
      </c>
      <c r="AM200" t="s">
        <v>9109</v>
      </c>
    </row>
    <row r="201" spans="1:39">
      <c r="A201" t="s">
        <v>7812</v>
      </c>
      <c r="B201" t="s">
        <v>4847</v>
      </c>
      <c r="C201" t="s">
        <v>4849</v>
      </c>
      <c r="D201">
        <v>8.49</v>
      </c>
      <c r="E201" t="s">
        <v>4851</v>
      </c>
      <c r="F201">
        <v>8.07</v>
      </c>
      <c r="I201" t="s">
        <v>8301</v>
      </c>
      <c r="K201" t="s">
        <v>6679</v>
      </c>
      <c r="L201" t="s">
        <v>6680</v>
      </c>
      <c r="M201" t="s">
        <v>8558</v>
      </c>
      <c r="N201">
        <v>8</v>
      </c>
      <c r="O201" t="s">
        <v>8589</v>
      </c>
      <c r="P201" t="s">
        <v>8771</v>
      </c>
      <c r="Q201">
        <v>7</v>
      </c>
      <c r="R201">
        <v>2</v>
      </c>
      <c r="S201">
        <v>6.14</v>
      </c>
      <c r="T201">
        <v>9.640000000000001</v>
      </c>
      <c r="U201">
        <v>907.7</v>
      </c>
      <c r="V201">
        <v>145.4</v>
      </c>
      <c r="W201">
        <v>9.640000000000001</v>
      </c>
      <c r="X201">
        <v>1.09</v>
      </c>
      <c r="Y201">
        <v>0</v>
      </c>
      <c r="Z201">
        <v>6</v>
      </c>
      <c r="AA201" t="s">
        <v>4708</v>
      </c>
      <c r="AB201">
        <v>2</v>
      </c>
      <c r="AC201">
        <v>12</v>
      </c>
      <c r="AD201">
        <v>1.5</v>
      </c>
      <c r="AF201" t="s">
        <v>7586</v>
      </c>
      <c r="AI201">
        <v>0</v>
      </c>
      <c r="AJ201">
        <v>0</v>
      </c>
      <c r="AM201" t="s">
        <v>9109</v>
      </c>
    </row>
    <row r="202" spans="1:39">
      <c r="A202" t="s">
        <v>7813</v>
      </c>
      <c r="B202" t="s">
        <v>4847</v>
      </c>
      <c r="C202" t="s">
        <v>4849</v>
      </c>
      <c r="D202">
        <v>8.5</v>
      </c>
      <c r="E202" t="s">
        <v>4851</v>
      </c>
      <c r="F202">
        <v>8.07</v>
      </c>
      <c r="I202" t="s">
        <v>8302</v>
      </c>
      <c r="K202" t="s">
        <v>6679</v>
      </c>
      <c r="L202" t="s">
        <v>6680</v>
      </c>
      <c r="M202" t="s">
        <v>8557</v>
      </c>
      <c r="N202">
        <v>9</v>
      </c>
      <c r="O202" t="s">
        <v>8588</v>
      </c>
      <c r="P202" t="s">
        <v>8772</v>
      </c>
      <c r="Q202">
        <v>8</v>
      </c>
      <c r="R202">
        <v>1</v>
      </c>
      <c r="S202">
        <v>2.47</v>
      </c>
      <c r="T202">
        <v>2.58</v>
      </c>
      <c r="U202">
        <v>701.23</v>
      </c>
      <c r="V202">
        <v>114.93</v>
      </c>
      <c r="W202">
        <v>6.5</v>
      </c>
      <c r="X202">
        <v>9.449999999999999</v>
      </c>
      <c r="Y202">
        <v>6.83</v>
      </c>
      <c r="Z202">
        <v>5</v>
      </c>
      <c r="AA202" t="s">
        <v>4708</v>
      </c>
      <c r="AB202">
        <v>2</v>
      </c>
      <c r="AC202">
        <v>7</v>
      </c>
      <c r="AD202">
        <v>3.767333333333333</v>
      </c>
      <c r="AF202" t="s">
        <v>7585</v>
      </c>
      <c r="AI202">
        <v>0</v>
      </c>
      <c r="AJ202">
        <v>0</v>
      </c>
      <c r="AM202" t="s">
        <v>9109</v>
      </c>
    </row>
    <row r="203" spans="1:39">
      <c r="A203" t="s">
        <v>7814</v>
      </c>
      <c r="B203" t="s">
        <v>4847</v>
      </c>
      <c r="C203" t="s">
        <v>4849</v>
      </c>
      <c r="D203">
        <v>8.5</v>
      </c>
      <c r="E203" t="s">
        <v>4851</v>
      </c>
      <c r="F203">
        <v>8.07</v>
      </c>
      <c r="I203" t="s">
        <v>8303</v>
      </c>
      <c r="K203" t="s">
        <v>6679</v>
      </c>
      <c r="L203" t="s">
        <v>6680</v>
      </c>
      <c r="M203" t="s">
        <v>8557</v>
      </c>
      <c r="N203">
        <v>9</v>
      </c>
      <c r="O203" t="s">
        <v>8588</v>
      </c>
      <c r="P203" t="s">
        <v>8773</v>
      </c>
      <c r="Q203">
        <v>9</v>
      </c>
      <c r="R203">
        <v>1</v>
      </c>
      <c r="S203">
        <v>2.83</v>
      </c>
      <c r="T203">
        <v>3.36</v>
      </c>
      <c r="U203">
        <v>698.8200000000001</v>
      </c>
      <c r="V203">
        <v>103.61</v>
      </c>
      <c r="W203">
        <v>5.62</v>
      </c>
      <c r="X203">
        <v>9.289999999999999</v>
      </c>
      <c r="Y203">
        <v>7.62</v>
      </c>
      <c r="Z203">
        <v>5</v>
      </c>
      <c r="AA203" t="s">
        <v>4708</v>
      </c>
      <c r="AB203">
        <v>2</v>
      </c>
      <c r="AC203">
        <v>7</v>
      </c>
      <c r="AD203">
        <v>3.784666666666667</v>
      </c>
      <c r="AF203" t="s">
        <v>7585</v>
      </c>
      <c r="AI203">
        <v>0</v>
      </c>
      <c r="AJ203">
        <v>0</v>
      </c>
      <c r="AM203" t="s">
        <v>9109</v>
      </c>
    </row>
    <row r="204" spans="1:39">
      <c r="A204" t="s">
        <v>7815</v>
      </c>
      <c r="B204" t="s">
        <v>4847</v>
      </c>
      <c r="C204" t="s">
        <v>4849</v>
      </c>
      <c r="D204">
        <v>8.6</v>
      </c>
      <c r="E204" t="s">
        <v>4851</v>
      </c>
      <c r="F204">
        <v>8.07</v>
      </c>
      <c r="I204" t="s">
        <v>8304</v>
      </c>
      <c r="K204" t="s">
        <v>6679</v>
      </c>
      <c r="L204" t="s">
        <v>6680</v>
      </c>
      <c r="M204" t="s">
        <v>8557</v>
      </c>
      <c r="N204">
        <v>9</v>
      </c>
      <c r="O204" t="s">
        <v>8588</v>
      </c>
      <c r="P204" t="s">
        <v>8774</v>
      </c>
      <c r="Q204">
        <v>10</v>
      </c>
      <c r="R204">
        <v>1</v>
      </c>
      <c r="S204">
        <v>1.34</v>
      </c>
      <c r="T204">
        <v>1.45</v>
      </c>
      <c r="U204">
        <v>720.8</v>
      </c>
      <c r="V204">
        <v>114.53</v>
      </c>
      <c r="W204">
        <v>5.48</v>
      </c>
      <c r="X204">
        <v>9.93</v>
      </c>
      <c r="Y204">
        <v>6.83</v>
      </c>
      <c r="Z204">
        <v>5</v>
      </c>
      <c r="AA204" t="s">
        <v>4708</v>
      </c>
      <c r="AB204">
        <v>2</v>
      </c>
      <c r="AC204">
        <v>9</v>
      </c>
      <c r="AD204">
        <v>4.015666666666667</v>
      </c>
      <c r="AF204" t="s">
        <v>7585</v>
      </c>
      <c r="AI204">
        <v>0</v>
      </c>
      <c r="AJ204">
        <v>0</v>
      </c>
      <c r="AM204" t="s">
        <v>9109</v>
      </c>
    </row>
    <row r="205" spans="1:39">
      <c r="A205" t="s">
        <v>7816</v>
      </c>
      <c r="B205" t="s">
        <v>4847</v>
      </c>
      <c r="C205" t="s">
        <v>4849</v>
      </c>
      <c r="D205">
        <v>8.699999999999999</v>
      </c>
      <c r="E205" t="s">
        <v>4851</v>
      </c>
      <c r="F205">
        <v>8.06</v>
      </c>
      <c r="K205" t="s">
        <v>6679</v>
      </c>
      <c r="L205" t="s">
        <v>6680</v>
      </c>
      <c r="M205" t="s">
        <v>8561</v>
      </c>
      <c r="N205">
        <v>9</v>
      </c>
      <c r="O205" t="s">
        <v>8592</v>
      </c>
      <c r="P205" t="s">
        <v>8775</v>
      </c>
      <c r="Q205">
        <v>11</v>
      </c>
      <c r="R205">
        <v>2</v>
      </c>
      <c r="S205">
        <v>4.54</v>
      </c>
      <c r="T205">
        <v>7.04</v>
      </c>
      <c r="U205">
        <v>837.47</v>
      </c>
      <c r="V205">
        <v>136.84</v>
      </c>
      <c r="W205">
        <v>8.51</v>
      </c>
      <c r="X205">
        <v>2.95</v>
      </c>
      <c r="Y205">
        <v>9.369999999999999</v>
      </c>
      <c r="Z205">
        <v>6</v>
      </c>
      <c r="AA205" t="s">
        <v>4708</v>
      </c>
      <c r="AB205">
        <v>3</v>
      </c>
      <c r="AC205">
        <v>16</v>
      </c>
      <c r="AD205">
        <v>0.8150000000000004</v>
      </c>
      <c r="AF205" t="s">
        <v>7583</v>
      </c>
      <c r="AI205">
        <v>0</v>
      </c>
      <c r="AJ205">
        <v>0</v>
      </c>
      <c r="AK205" t="s">
        <v>9098</v>
      </c>
      <c r="AL205" t="s">
        <v>9098</v>
      </c>
      <c r="AM205" t="s">
        <v>9109</v>
      </c>
    </row>
    <row r="206" spans="1:39">
      <c r="A206" t="s">
        <v>5410</v>
      </c>
      <c r="B206" t="s">
        <v>4847</v>
      </c>
      <c r="C206" t="s">
        <v>4849</v>
      </c>
      <c r="D206">
        <v>8.699999999999999</v>
      </c>
      <c r="E206" t="s">
        <v>4851</v>
      </c>
      <c r="F206">
        <v>8.06</v>
      </c>
      <c r="K206" t="s">
        <v>6679</v>
      </c>
      <c r="L206" t="s">
        <v>6680</v>
      </c>
      <c r="M206" t="s">
        <v>6701</v>
      </c>
      <c r="N206">
        <v>9</v>
      </c>
      <c r="O206" t="s">
        <v>6747</v>
      </c>
      <c r="P206" t="s">
        <v>7257</v>
      </c>
      <c r="U206">
        <v>1135.85</v>
      </c>
      <c r="Y206">
        <v>0</v>
      </c>
      <c r="AI206">
        <v>0</v>
      </c>
      <c r="AJ206">
        <v>0</v>
      </c>
      <c r="AK206" t="s">
        <v>7600</v>
      </c>
      <c r="AL206" t="s">
        <v>7600</v>
      </c>
      <c r="AM206" t="s">
        <v>9109</v>
      </c>
    </row>
    <row r="207" spans="1:39">
      <c r="A207" t="s">
        <v>7817</v>
      </c>
      <c r="B207" t="s">
        <v>4847</v>
      </c>
      <c r="C207" t="s">
        <v>4849</v>
      </c>
      <c r="D207">
        <v>8.779999999999999</v>
      </c>
      <c r="E207" t="s">
        <v>4851</v>
      </c>
      <c r="F207">
        <v>8.06</v>
      </c>
      <c r="I207" t="s">
        <v>8305</v>
      </c>
      <c r="K207" t="s">
        <v>6679</v>
      </c>
      <c r="L207" t="s">
        <v>6680</v>
      </c>
      <c r="M207" t="s">
        <v>8558</v>
      </c>
      <c r="N207">
        <v>8</v>
      </c>
      <c r="O207" t="s">
        <v>8589</v>
      </c>
      <c r="P207" t="s">
        <v>8776</v>
      </c>
      <c r="Q207">
        <v>8</v>
      </c>
      <c r="R207">
        <v>2</v>
      </c>
      <c r="S207">
        <v>6.45</v>
      </c>
      <c r="T207">
        <v>8.44</v>
      </c>
      <c r="U207">
        <v>746.72</v>
      </c>
      <c r="V207">
        <v>132.8</v>
      </c>
      <c r="W207">
        <v>6.91</v>
      </c>
      <c r="X207">
        <v>3.08</v>
      </c>
      <c r="Y207">
        <v>1.39</v>
      </c>
      <c r="Z207">
        <v>5</v>
      </c>
      <c r="AA207" t="s">
        <v>4708</v>
      </c>
      <c r="AB207">
        <v>2</v>
      </c>
      <c r="AC207">
        <v>11</v>
      </c>
      <c r="AD207">
        <v>1.5</v>
      </c>
      <c r="AF207" t="s">
        <v>7586</v>
      </c>
      <c r="AI207">
        <v>0</v>
      </c>
      <c r="AJ207">
        <v>0</v>
      </c>
      <c r="AM207" t="s">
        <v>9109</v>
      </c>
    </row>
    <row r="208" spans="1:39">
      <c r="A208" t="s">
        <v>7818</v>
      </c>
      <c r="B208" t="s">
        <v>4847</v>
      </c>
      <c r="C208" t="s">
        <v>4849</v>
      </c>
      <c r="D208">
        <v>8.800000000000001</v>
      </c>
      <c r="E208" t="s">
        <v>4851</v>
      </c>
      <c r="F208">
        <v>8.06</v>
      </c>
      <c r="I208" t="s">
        <v>8306</v>
      </c>
      <c r="K208" t="s">
        <v>6679</v>
      </c>
      <c r="L208" t="s">
        <v>6680</v>
      </c>
      <c r="M208" t="s">
        <v>8557</v>
      </c>
      <c r="N208">
        <v>9</v>
      </c>
      <c r="O208" t="s">
        <v>8588</v>
      </c>
      <c r="P208" t="s">
        <v>8777</v>
      </c>
      <c r="Q208">
        <v>9</v>
      </c>
      <c r="R208">
        <v>1</v>
      </c>
      <c r="S208">
        <v>2.35</v>
      </c>
      <c r="T208">
        <v>2.47</v>
      </c>
      <c r="U208">
        <v>744.87</v>
      </c>
      <c r="V208">
        <v>103.61</v>
      </c>
      <c r="W208">
        <v>6.12</v>
      </c>
      <c r="X208">
        <v>9.359999999999999</v>
      </c>
      <c r="Y208">
        <v>7</v>
      </c>
      <c r="Z208">
        <v>5</v>
      </c>
      <c r="AA208" t="s">
        <v>4708</v>
      </c>
      <c r="AB208">
        <v>2</v>
      </c>
      <c r="AC208">
        <v>8</v>
      </c>
      <c r="AD208">
        <v>4.204666666666667</v>
      </c>
      <c r="AF208" t="s">
        <v>7585</v>
      </c>
      <c r="AI208">
        <v>0</v>
      </c>
      <c r="AJ208">
        <v>0</v>
      </c>
      <c r="AM208" t="s">
        <v>9109</v>
      </c>
    </row>
    <row r="209" spans="1:39">
      <c r="A209" t="s">
        <v>7819</v>
      </c>
      <c r="B209" t="s">
        <v>4847</v>
      </c>
      <c r="C209" t="s">
        <v>4849</v>
      </c>
      <c r="D209">
        <v>8.85</v>
      </c>
      <c r="E209" t="s">
        <v>4851</v>
      </c>
      <c r="F209">
        <v>8.050000000000001</v>
      </c>
      <c r="I209" t="s">
        <v>8307</v>
      </c>
      <c r="K209" t="s">
        <v>6679</v>
      </c>
      <c r="L209" t="s">
        <v>6680</v>
      </c>
      <c r="M209" t="s">
        <v>8558</v>
      </c>
      <c r="N209">
        <v>8</v>
      </c>
      <c r="O209" t="s">
        <v>8589</v>
      </c>
      <c r="P209" t="s">
        <v>8778</v>
      </c>
      <c r="Q209">
        <v>8</v>
      </c>
      <c r="R209">
        <v>2</v>
      </c>
      <c r="S209">
        <v>7.39</v>
      </c>
      <c r="T209">
        <v>10.89</v>
      </c>
      <c r="U209">
        <v>918.34</v>
      </c>
      <c r="V209">
        <v>150.33</v>
      </c>
      <c r="W209">
        <v>9.44</v>
      </c>
      <c r="X209">
        <v>1.39</v>
      </c>
      <c r="Y209">
        <v>0</v>
      </c>
      <c r="Z209">
        <v>6</v>
      </c>
      <c r="AA209" t="s">
        <v>4708</v>
      </c>
      <c r="AB209">
        <v>2</v>
      </c>
      <c r="AC209">
        <v>15</v>
      </c>
      <c r="AD209">
        <v>1.5</v>
      </c>
      <c r="AF209" t="s">
        <v>7586</v>
      </c>
      <c r="AI209">
        <v>0</v>
      </c>
      <c r="AJ209">
        <v>0</v>
      </c>
      <c r="AM209" t="s">
        <v>9109</v>
      </c>
    </row>
    <row r="210" spans="1:39">
      <c r="A210" t="s">
        <v>7817</v>
      </c>
      <c r="B210" t="s">
        <v>4847</v>
      </c>
      <c r="C210" t="s">
        <v>4849</v>
      </c>
      <c r="D210">
        <v>9</v>
      </c>
      <c r="E210" t="s">
        <v>4851</v>
      </c>
      <c r="F210">
        <v>8.050000000000001</v>
      </c>
      <c r="K210" t="s">
        <v>6679</v>
      </c>
      <c r="M210" t="s">
        <v>8562</v>
      </c>
      <c r="N210">
        <v>8</v>
      </c>
      <c r="O210" t="s">
        <v>8593</v>
      </c>
      <c r="P210" t="s">
        <v>8776</v>
      </c>
      <c r="Q210">
        <v>8</v>
      </c>
      <c r="R210">
        <v>2</v>
      </c>
      <c r="S210">
        <v>6.45</v>
      </c>
      <c r="T210">
        <v>8.44</v>
      </c>
      <c r="U210">
        <v>746.72</v>
      </c>
      <c r="V210">
        <v>132.8</v>
      </c>
      <c r="W210">
        <v>6.91</v>
      </c>
      <c r="X210">
        <v>3.08</v>
      </c>
      <c r="Y210">
        <v>1.39</v>
      </c>
      <c r="Z210">
        <v>5</v>
      </c>
      <c r="AA210" t="s">
        <v>4708</v>
      </c>
      <c r="AB210">
        <v>2</v>
      </c>
      <c r="AC210">
        <v>11</v>
      </c>
      <c r="AD210">
        <v>1.5</v>
      </c>
      <c r="AF210" t="s">
        <v>7586</v>
      </c>
      <c r="AI210">
        <v>0</v>
      </c>
      <c r="AJ210">
        <v>0</v>
      </c>
      <c r="AK210" t="s">
        <v>9099</v>
      </c>
      <c r="AL210" t="s">
        <v>9099</v>
      </c>
      <c r="AM210" t="s">
        <v>9109</v>
      </c>
    </row>
    <row r="211" spans="1:39">
      <c r="A211" t="s">
        <v>7811</v>
      </c>
      <c r="B211" t="s">
        <v>4847</v>
      </c>
      <c r="C211" t="s">
        <v>4849</v>
      </c>
      <c r="D211">
        <v>9</v>
      </c>
      <c r="E211" t="s">
        <v>4851</v>
      </c>
      <c r="F211">
        <v>8.050000000000001</v>
      </c>
      <c r="K211" t="s">
        <v>6679</v>
      </c>
      <c r="M211" t="s">
        <v>8564</v>
      </c>
      <c r="N211">
        <v>8</v>
      </c>
      <c r="O211" t="s">
        <v>8595</v>
      </c>
      <c r="P211" t="s">
        <v>8770</v>
      </c>
      <c r="Q211">
        <v>8</v>
      </c>
      <c r="R211">
        <v>2</v>
      </c>
      <c r="S211">
        <v>6.09</v>
      </c>
      <c r="T211">
        <v>8.59</v>
      </c>
      <c r="U211">
        <v>769.37</v>
      </c>
      <c r="V211">
        <v>147.7</v>
      </c>
      <c r="W211">
        <v>6.67</v>
      </c>
      <c r="X211">
        <v>3.37</v>
      </c>
      <c r="Y211">
        <v>9.65</v>
      </c>
      <c r="Z211">
        <v>5</v>
      </c>
      <c r="AA211" t="s">
        <v>4708</v>
      </c>
      <c r="AB211">
        <v>2</v>
      </c>
      <c r="AC211">
        <v>13</v>
      </c>
      <c r="AD211">
        <v>0.6749999999999998</v>
      </c>
      <c r="AF211" t="s">
        <v>7583</v>
      </c>
      <c r="AI211">
        <v>0</v>
      </c>
      <c r="AJ211">
        <v>0</v>
      </c>
      <c r="AK211" t="s">
        <v>9101</v>
      </c>
      <c r="AL211" t="s">
        <v>9101</v>
      </c>
      <c r="AM211" t="s">
        <v>9109</v>
      </c>
    </row>
    <row r="212" spans="1:39">
      <c r="A212" t="s">
        <v>7820</v>
      </c>
      <c r="B212" t="s">
        <v>4847</v>
      </c>
      <c r="C212" t="s">
        <v>4849</v>
      </c>
      <c r="D212">
        <v>9.15</v>
      </c>
      <c r="E212" t="s">
        <v>4851</v>
      </c>
      <c r="F212">
        <v>8.039999999999999</v>
      </c>
      <c r="I212" t="s">
        <v>8308</v>
      </c>
      <c r="K212" t="s">
        <v>6679</v>
      </c>
      <c r="L212" t="s">
        <v>6680</v>
      </c>
      <c r="M212" t="s">
        <v>8558</v>
      </c>
      <c r="N212">
        <v>8</v>
      </c>
      <c r="O212" t="s">
        <v>8589</v>
      </c>
      <c r="P212" t="s">
        <v>8779</v>
      </c>
      <c r="Q212">
        <v>8</v>
      </c>
      <c r="R212">
        <v>2</v>
      </c>
      <c r="S212">
        <v>4.95</v>
      </c>
      <c r="T212">
        <v>8.449999999999999</v>
      </c>
      <c r="U212">
        <v>868.3</v>
      </c>
      <c r="V212">
        <v>148.64</v>
      </c>
      <c r="W212">
        <v>7.27</v>
      </c>
      <c r="X212">
        <v>0.88</v>
      </c>
      <c r="Y212">
        <v>2.25</v>
      </c>
      <c r="Z212">
        <v>4</v>
      </c>
      <c r="AA212" t="s">
        <v>4708</v>
      </c>
      <c r="AB212">
        <v>2</v>
      </c>
      <c r="AC212">
        <v>14</v>
      </c>
      <c r="AD212">
        <v>1.5</v>
      </c>
      <c r="AF212" t="s">
        <v>7586</v>
      </c>
      <c r="AI212">
        <v>0</v>
      </c>
      <c r="AJ212">
        <v>0</v>
      </c>
      <c r="AM212" t="s">
        <v>9109</v>
      </c>
    </row>
    <row r="213" spans="1:39">
      <c r="A213" t="s">
        <v>5418</v>
      </c>
      <c r="B213" t="s">
        <v>4847</v>
      </c>
      <c r="C213" t="s">
        <v>4849</v>
      </c>
      <c r="D213">
        <v>9.199999999999999</v>
      </c>
      <c r="E213" t="s">
        <v>4851</v>
      </c>
      <c r="F213">
        <v>8.039999999999999</v>
      </c>
      <c r="K213" t="s">
        <v>6679</v>
      </c>
      <c r="L213" t="s">
        <v>6680</v>
      </c>
      <c r="M213" t="s">
        <v>8559</v>
      </c>
      <c r="N213">
        <v>9</v>
      </c>
      <c r="O213" t="s">
        <v>8590</v>
      </c>
      <c r="P213" t="s">
        <v>7265</v>
      </c>
      <c r="Q213">
        <v>11</v>
      </c>
      <c r="R213">
        <v>3</v>
      </c>
      <c r="S213">
        <v>6.72</v>
      </c>
      <c r="T213">
        <v>9.210000000000001</v>
      </c>
      <c r="U213">
        <v>995.61</v>
      </c>
      <c r="V213">
        <v>144.29</v>
      </c>
      <c r="W213">
        <v>9.960000000000001</v>
      </c>
      <c r="X213">
        <v>5.68</v>
      </c>
      <c r="Y213">
        <v>9.369999999999999</v>
      </c>
      <c r="Z213">
        <v>6</v>
      </c>
      <c r="AA213" t="s">
        <v>4708</v>
      </c>
      <c r="AB213">
        <v>3</v>
      </c>
      <c r="AC213">
        <v>17</v>
      </c>
      <c r="AD213">
        <v>0.4816666666666671</v>
      </c>
      <c r="AF213" t="s">
        <v>7583</v>
      </c>
      <c r="AI213">
        <v>0</v>
      </c>
      <c r="AJ213">
        <v>0</v>
      </c>
      <c r="AK213" t="s">
        <v>7601</v>
      </c>
      <c r="AL213" t="s">
        <v>7601</v>
      </c>
      <c r="AM213" t="s">
        <v>9109</v>
      </c>
    </row>
    <row r="214" spans="1:39">
      <c r="A214" t="s">
        <v>7821</v>
      </c>
      <c r="B214" t="s">
        <v>4847</v>
      </c>
      <c r="C214" t="s">
        <v>4849</v>
      </c>
      <c r="D214">
        <v>9.199999999999999</v>
      </c>
      <c r="E214" t="s">
        <v>4851</v>
      </c>
      <c r="F214">
        <v>8.039999999999999</v>
      </c>
      <c r="I214" t="s">
        <v>8309</v>
      </c>
      <c r="K214" t="s">
        <v>6679</v>
      </c>
      <c r="L214" t="s">
        <v>6680</v>
      </c>
      <c r="M214" t="s">
        <v>8557</v>
      </c>
      <c r="N214">
        <v>9</v>
      </c>
      <c r="O214" t="s">
        <v>8588</v>
      </c>
      <c r="P214" t="s">
        <v>8780</v>
      </c>
      <c r="Q214">
        <v>8</v>
      </c>
      <c r="R214">
        <v>1</v>
      </c>
      <c r="S214">
        <v>0.58</v>
      </c>
      <c r="T214">
        <v>0.6899999999999999</v>
      </c>
      <c r="U214">
        <v>644.78</v>
      </c>
      <c r="V214">
        <v>96.06999999999999</v>
      </c>
      <c r="W214">
        <v>5.32</v>
      </c>
      <c r="X214">
        <v>9.94</v>
      </c>
      <c r="Y214">
        <v>6.83</v>
      </c>
      <c r="Z214">
        <v>5</v>
      </c>
      <c r="AA214" t="s">
        <v>4708</v>
      </c>
      <c r="AB214">
        <v>2</v>
      </c>
      <c r="AC214">
        <v>7</v>
      </c>
      <c r="AD214">
        <v>4.631</v>
      </c>
      <c r="AF214" t="s">
        <v>7585</v>
      </c>
      <c r="AI214">
        <v>0</v>
      </c>
      <c r="AJ214">
        <v>0</v>
      </c>
      <c r="AM214" t="s">
        <v>9109</v>
      </c>
    </row>
    <row r="215" spans="1:39">
      <c r="A215" t="s">
        <v>7822</v>
      </c>
      <c r="B215" t="s">
        <v>4847</v>
      </c>
      <c r="C215" t="s">
        <v>4849</v>
      </c>
      <c r="D215">
        <v>9.699999999999999</v>
      </c>
      <c r="E215" t="s">
        <v>4851</v>
      </c>
      <c r="F215">
        <v>8.01</v>
      </c>
      <c r="I215" t="s">
        <v>8310</v>
      </c>
      <c r="K215" t="s">
        <v>6679</v>
      </c>
      <c r="L215" t="s">
        <v>6680</v>
      </c>
      <c r="M215" t="s">
        <v>8557</v>
      </c>
      <c r="N215">
        <v>9</v>
      </c>
      <c r="O215" t="s">
        <v>8588</v>
      </c>
      <c r="P215" t="s">
        <v>8781</v>
      </c>
      <c r="Q215">
        <v>7</v>
      </c>
      <c r="R215">
        <v>1</v>
      </c>
      <c r="S215">
        <v>2.26</v>
      </c>
      <c r="T215">
        <v>2.38</v>
      </c>
      <c r="U215">
        <v>659.76</v>
      </c>
      <c r="V215">
        <v>91.14</v>
      </c>
      <c r="W215">
        <v>6.12</v>
      </c>
      <c r="X215">
        <v>9.279999999999999</v>
      </c>
      <c r="Y215">
        <v>7</v>
      </c>
      <c r="Z215">
        <v>5</v>
      </c>
      <c r="AA215" t="s">
        <v>4708</v>
      </c>
      <c r="AB215">
        <v>2</v>
      </c>
      <c r="AC215">
        <v>7</v>
      </c>
      <c r="AD215">
        <v>4.665333333333334</v>
      </c>
      <c r="AF215" t="s">
        <v>7585</v>
      </c>
      <c r="AI215">
        <v>0</v>
      </c>
      <c r="AJ215">
        <v>0</v>
      </c>
      <c r="AM215" t="s">
        <v>9109</v>
      </c>
    </row>
    <row r="216" spans="1:39">
      <c r="A216" t="s">
        <v>7823</v>
      </c>
      <c r="B216" t="s">
        <v>4847</v>
      </c>
      <c r="C216" t="s">
        <v>4849</v>
      </c>
      <c r="D216">
        <v>9.9</v>
      </c>
      <c r="E216" t="s">
        <v>4851</v>
      </c>
      <c r="F216">
        <v>8</v>
      </c>
      <c r="I216" t="s">
        <v>8311</v>
      </c>
      <c r="K216" t="s">
        <v>6679</v>
      </c>
      <c r="L216" t="s">
        <v>6680</v>
      </c>
      <c r="M216" t="s">
        <v>8557</v>
      </c>
      <c r="N216">
        <v>9</v>
      </c>
      <c r="O216" t="s">
        <v>8588</v>
      </c>
      <c r="P216" t="s">
        <v>8782</v>
      </c>
      <c r="Q216">
        <v>8</v>
      </c>
      <c r="R216">
        <v>1</v>
      </c>
      <c r="S216">
        <v>1.67</v>
      </c>
      <c r="T216">
        <v>1.81</v>
      </c>
      <c r="U216">
        <v>697.21</v>
      </c>
      <c r="V216">
        <v>96.06999999999999</v>
      </c>
      <c r="W216">
        <v>6.11</v>
      </c>
      <c r="X216">
        <v>8.720000000000001</v>
      </c>
      <c r="Y216">
        <v>6.83</v>
      </c>
      <c r="Z216">
        <v>5</v>
      </c>
      <c r="AA216" t="s">
        <v>4708</v>
      </c>
      <c r="AB216">
        <v>2</v>
      </c>
      <c r="AC216">
        <v>7</v>
      </c>
      <c r="AD216">
        <v>4.631</v>
      </c>
      <c r="AF216" t="s">
        <v>7585</v>
      </c>
      <c r="AI216">
        <v>0</v>
      </c>
      <c r="AJ216">
        <v>0</v>
      </c>
      <c r="AM216" t="s">
        <v>9109</v>
      </c>
    </row>
    <row r="217" spans="1:39">
      <c r="A217" t="s">
        <v>7824</v>
      </c>
      <c r="B217" t="s">
        <v>4847</v>
      </c>
      <c r="C217" t="s">
        <v>4849</v>
      </c>
      <c r="D217">
        <v>9.9</v>
      </c>
      <c r="E217" t="s">
        <v>4851</v>
      </c>
      <c r="F217">
        <v>8</v>
      </c>
      <c r="I217" t="s">
        <v>8312</v>
      </c>
      <c r="K217" t="s">
        <v>6679</v>
      </c>
      <c r="L217" t="s">
        <v>6680</v>
      </c>
      <c r="M217" t="s">
        <v>8557</v>
      </c>
      <c r="N217">
        <v>9</v>
      </c>
      <c r="O217" t="s">
        <v>8588</v>
      </c>
      <c r="P217" t="s">
        <v>8783</v>
      </c>
      <c r="Q217">
        <v>8</v>
      </c>
      <c r="R217">
        <v>1</v>
      </c>
      <c r="S217">
        <v>2.22</v>
      </c>
      <c r="T217">
        <v>2.34</v>
      </c>
      <c r="U217">
        <v>696.85</v>
      </c>
      <c r="V217">
        <v>94.38</v>
      </c>
      <c r="W217">
        <v>5.97</v>
      </c>
      <c r="X217">
        <v>9.369999999999999</v>
      </c>
      <c r="Y217">
        <v>7.01</v>
      </c>
      <c r="Z217">
        <v>5</v>
      </c>
      <c r="AA217" t="s">
        <v>4708</v>
      </c>
      <c r="AB217">
        <v>2</v>
      </c>
      <c r="AC217">
        <v>7</v>
      </c>
      <c r="AD217">
        <v>4.577333333333334</v>
      </c>
      <c r="AF217" t="s">
        <v>7585</v>
      </c>
      <c r="AI217">
        <v>0</v>
      </c>
      <c r="AJ217">
        <v>0</v>
      </c>
      <c r="AM217" t="s">
        <v>9109</v>
      </c>
    </row>
    <row r="218" spans="1:39">
      <c r="A218" t="s">
        <v>7825</v>
      </c>
      <c r="B218" t="s">
        <v>4847</v>
      </c>
      <c r="C218" t="s">
        <v>4849</v>
      </c>
      <c r="D218">
        <v>10</v>
      </c>
      <c r="E218" t="s">
        <v>4851</v>
      </c>
      <c r="F218">
        <v>8</v>
      </c>
      <c r="K218" t="s">
        <v>6679</v>
      </c>
      <c r="M218" t="s">
        <v>8565</v>
      </c>
      <c r="N218">
        <v>8</v>
      </c>
      <c r="O218" t="s">
        <v>8596</v>
      </c>
      <c r="P218" t="s">
        <v>8784</v>
      </c>
      <c r="Q218">
        <v>6</v>
      </c>
      <c r="R218">
        <v>1</v>
      </c>
      <c r="S218">
        <v>1.19</v>
      </c>
      <c r="T218">
        <v>4.85</v>
      </c>
      <c r="U218">
        <v>546.67</v>
      </c>
      <c r="V218">
        <v>104.97</v>
      </c>
      <c r="W218">
        <v>4.89</v>
      </c>
      <c r="X218">
        <v>2.98</v>
      </c>
      <c r="Y218">
        <v>0</v>
      </c>
      <c r="Z218">
        <v>3</v>
      </c>
      <c r="AA218" t="s">
        <v>4708</v>
      </c>
      <c r="AB218">
        <v>1</v>
      </c>
      <c r="AC218">
        <v>12</v>
      </c>
      <c r="AD218">
        <v>3.409333333333334</v>
      </c>
      <c r="AF218" t="s">
        <v>7586</v>
      </c>
      <c r="AI218">
        <v>0</v>
      </c>
      <c r="AJ218">
        <v>0</v>
      </c>
      <c r="AK218" t="s">
        <v>9102</v>
      </c>
      <c r="AL218" t="s">
        <v>9102</v>
      </c>
      <c r="AM218" t="s">
        <v>9109</v>
      </c>
    </row>
    <row r="219" spans="1:39">
      <c r="A219" t="s">
        <v>7826</v>
      </c>
      <c r="B219" t="s">
        <v>4847</v>
      </c>
      <c r="C219" t="s">
        <v>4849</v>
      </c>
      <c r="D219">
        <v>10</v>
      </c>
      <c r="E219" t="s">
        <v>4851</v>
      </c>
      <c r="F219">
        <v>8</v>
      </c>
      <c r="I219" t="s">
        <v>8313</v>
      </c>
      <c r="K219" t="s">
        <v>6679</v>
      </c>
      <c r="L219" t="s">
        <v>6680</v>
      </c>
      <c r="M219" t="s">
        <v>8558</v>
      </c>
      <c r="N219">
        <v>8</v>
      </c>
      <c r="O219" t="s">
        <v>8589</v>
      </c>
      <c r="P219" t="s">
        <v>8785</v>
      </c>
      <c r="Q219">
        <v>8</v>
      </c>
      <c r="R219">
        <v>3</v>
      </c>
      <c r="S219">
        <v>4.71</v>
      </c>
      <c r="T219">
        <v>6.7</v>
      </c>
      <c r="U219">
        <v>728.87</v>
      </c>
      <c r="V219">
        <v>141.83</v>
      </c>
      <c r="W219">
        <v>6.21</v>
      </c>
      <c r="X219">
        <v>3.65</v>
      </c>
      <c r="Y219">
        <v>0</v>
      </c>
      <c r="Z219">
        <v>6</v>
      </c>
      <c r="AA219" t="s">
        <v>4708</v>
      </c>
      <c r="AB219">
        <v>2</v>
      </c>
      <c r="AC219">
        <v>11</v>
      </c>
      <c r="AD219">
        <v>1.166666666666667</v>
      </c>
      <c r="AF219" t="s">
        <v>7586</v>
      </c>
      <c r="AI219">
        <v>0</v>
      </c>
      <c r="AJ219">
        <v>0</v>
      </c>
      <c r="AM219" t="s">
        <v>9109</v>
      </c>
    </row>
    <row r="220" spans="1:39">
      <c r="A220" t="s">
        <v>7827</v>
      </c>
      <c r="B220" t="s">
        <v>4847</v>
      </c>
      <c r="C220" t="s">
        <v>4849</v>
      </c>
      <c r="D220">
        <v>10</v>
      </c>
      <c r="E220" t="s">
        <v>4851</v>
      </c>
      <c r="F220">
        <v>8</v>
      </c>
      <c r="I220" t="s">
        <v>8314</v>
      </c>
      <c r="K220" t="s">
        <v>6679</v>
      </c>
      <c r="L220" t="s">
        <v>6680</v>
      </c>
      <c r="M220" t="s">
        <v>8558</v>
      </c>
      <c r="N220">
        <v>8</v>
      </c>
      <c r="O220" t="s">
        <v>8589</v>
      </c>
      <c r="P220" t="s">
        <v>8786</v>
      </c>
      <c r="Q220">
        <v>9</v>
      </c>
      <c r="R220">
        <v>1</v>
      </c>
      <c r="S220">
        <v>6.93</v>
      </c>
      <c r="T220">
        <v>9.4</v>
      </c>
      <c r="U220">
        <v>841.47</v>
      </c>
      <c r="V220">
        <v>134.15</v>
      </c>
      <c r="W220">
        <v>7.29</v>
      </c>
      <c r="X220">
        <v>3.38</v>
      </c>
      <c r="Y220">
        <v>8.82</v>
      </c>
      <c r="Z220">
        <v>5</v>
      </c>
      <c r="AA220" t="s">
        <v>4708</v>
      </c>
      <c r="AB220">
        <v>2</v>
      </c>
      <c r="AC220">
        <v>17</v>
      </c>
      <c r="AD220">
        <v>1.423333333333333</v>
      </c>
      <c r="AF220" t="s">
        <v>7583</v>
      </c>
      <c r="AI220">
        <v>0</v>
      </c>
      <c r="AJ220">
        <v>0</v>
      </c>
      <c r="AM220" t="s">
        <v>9109</v>
      </c>
    </row>
    <row r="221" spans="1:39">
      <c r="A221" t="s">
        <v>7828</v>
      </c>
      <c r="B221" t="s">
        <v>4847</v>
      </c>
      <c r="C221" t="s">
        <v>4849</v>
      </c>
      <c r="D221">
        <v>10</v>
      </c>
      <c r="E221" t="s">
        <v>4851</v>
      </c>
      <c r="F221">
        <v>8</v>
      </c>
      <c r="K221" t="s">
        <v>6679</v>
      </c>
      <c r="L221" t="s">
        <v>6680</v>
      </c>
      <c r="M221" t="s">
        <v>8556</v>
      </c>
      <c r="N221">
        <v>9</v>
      </c>
      <c r="O221" t="s">
        <v>8587</v>
      </c>
      <c r="P221" t="s">
        <v>8787</v>
      </c>
      <c r="Q221">
        <v>11</v>
      </c>
      <c r="R221">
        <v>3</v>
      </c>
      <c r="S221">
        <v>6.63</v>
      </c>
      <c r="T221">
        <v>9.130000000000001</v>
      </c>
      <c r="U221">
        <v>936.6</v>
      </c>
      <c r="V221">
        <v>153.29</v>
      </c>
      <c r="W221">
        <v>10.45</v>
      </c>
      <c r="X221">
        <v>5.68</v>
      </c>
      <c r="Y221">
        <v>9.369999999999999</v>
      </c>
      <c r="Z221">
        <v>6</v>
      </c>
      <c r="AA221" t="s">
        <v>4708</v>
      </c>
      <c r="AB221">
        <v>3</v>
      </c>
      <c r="AC221">
        <v>19</v>
      </c>
      <c r="AD221">
        <v>0.4816666666666671</v>
      </c>
      <c r="AF221" t="s">
        <v>7583</v>
      </c>
      <c r="AI221">
        <v>0</v>
      </c>
      <c r="AJ221">
        <v>0</v>
      </c>
      <c r="AK221" t="s">
        <v>9096</v>
      </c>
      <c r="AL221" t="s">
        <v>9096</v>
      </c>
      <c r="AM221" t="s">
        <v>9109</v>
      </c>
    </row>
    <row r="222" spans="1:39">
      <c r="A222" t="s">
        <v>7829</v>
      </c>
      <c r="B222" t="s">
        <v>4847</v>
      </c>
      <c r="C222" t="s">
        <v>4849</v>
      </c>
      <c r="D222">
        <v>10</v>
      </c>
      <c r="E222" t="s">
        <v>4851</v>
      </c>
      <c r="F222">
        <v>8</v>
      </c>
      <c r="I222" t="s">
        <v>8315</v>
      </c>
      <c r="K222" t="s">
        <v>6679</v>
      </c>
      <c r="L222" t="s">
        <v>6680</v>
      </c>
      <c r="M222" t="s">
        <v>8557</v>
      </c>
      <c r="N222">
        <v>9</v>
      </c>
      <c r="O222" t="s">
        <v>8588</v>
      </c>
      <c r="P222" t="s">
        <v>8788</v>
      </c>
      <c r="Q222">
        <v>6</v>
      </c>
      <c r="R222">
        <v>1</v>
      </c>
      <c r="S222">
        <v>5.27</v>
      </c>
      <c r="T222">
        <v>5.27</v>
      </c>
      <c r="U222">
        <v>617.6799999999999</v>
      </c>
      <c r="V222">
        <v>84.23999999999999</v>
      </c>
      <c r="W222">
        <v>7.14</v>
      </c>
      <c r="X222">
        <v>9.960000000000001</v>
      </c>
      <c r="Y222">
        <v>0</v>
      </c>
      <c r="Z222">
        <v>5</v>
      </c>
      <c r="AA222" t="s">
        <v>4708</v>
      </c>
      <c r="AB222">
        <v>2</v>
      </c>
      <c r="AC222">
        <v>5</v>
      </c>
      <c r="AD222">
        <v>2.833333333333333</v>
      </c>
      <c r="AF222" t="s">
        <v>7585</v>
      </c>
      <c r="AI222">
        <v>0</v>
      </c>
      <c r="AJ222">
        <v>0</v>
      </c>
      <c r="AM222" t="s">
        <v>9109</v>
      </c>
    </row>
    <row r="223" spans="1:39">
      <c r="A223" t="s">
        <v>7830</v>
      </c>
      <c r="B223" t="s">
        <v>4847</v>
      </c>
      <c r="C223" t="s">
        <v>4849</v>
      </c>
      <c r="D223">
        <v>10</v>
      </c>
      <c r="E223" t="s">
        <v>4851</v>
      </c>
      <c r="F223">
        <v>8</v>
      </c>
      <c r="I223" t="s">
        <v>8316</v>
      </c>
      <c r="K223" t="s">
        <v>6679</v>
      </c>
      <c r="L223" t="s">
        <v>6680</v>
      </c>
      <c r="M223" t="s">
        <v>8558</v>
      </c>
      <c r="N223">
        <v>8</v>
      </c>
      <c r="O223" t="s">
        <v>8589</v>
      </c>
      <c r="P223" t="s">
        <v>8789</v>
      </c>
      <c r="Q223">
        <v>6</v>
      </c>
      <c r="R223">
        <v>1</v>
      </c>
      <c r="S223">
        <v>9.35</v>
      </c>
      <c r="T223">
        <v>12.85</v>
      </c>
      <c r="U223">
        <v>984.2</v>
      </c>
      <c r="V223">
        <v>125.17</v>
      </c>
      <c r="W223">
        <v>12.06</v>
      </c>
      <c r="X223">
        <v>0.92</v>
      </c>
      <c r="Y223">
        <v>0</v>
      </c>
      <c r="Z223">
        <v>7</v>
      </c>
      <c r="AA223" t="s">
        <v>4708</v>
      </c>
      <c r="AB223">
        <v>2</v>
      </c>
      <c r="AC223">
        <v>11</v>
      </c>
      <c r="AD223">
        <v>1.833333333333333</v>
      </c>
      <c r="AF223" t="s">
        <v>7586</v>
      </c>
      <c r="AI223">
        <v>0</v>
      </c>
      <c r="AJ223">
        <v>0</v>
      </c>
      <c r="AM223" t="s">
        <v>9109</v>
      </c>
    </row>
    <row r="224" spans="1:39">
      <c r="A224" t="s">
        <v>7831</v>
      </c>
      <c r="B224" t="s">
        <v>4847</v>
      </c>
      <c r="C224" t="s">
        <v>4849</v>
      </c>
      <c r="D224">
        <v>10</v>
      </c>
      <c r="E224" t="s">
        <v>4851</v>
      </c>
      <c r="F224">
        <v>8</v>
      </c>
      <c r="I224" t="s">
        <v>8317</v>
      </c>
      <c r="K224" t="s">
        <v>6679</v>
      </c>
      <c r="L224" t="s">
        <v>6680</v>
      </c>
      <c r="M224" t="s">
        <v>8558</v>
      </c>
      <c r="N224">
        <v>8</v>
      </c>
      <c r="O224" t="s">
        <v>8589</v>
      </c>
      <c r="P224" t="s">
        <v>8790</v>
      </c>
      <c r="Q224">
        <v>7</v>
      </c>
      <c r="R224">
        <v>2</v>
      </c>
      <c r="S224">
        <v>6.18</v>
      </c>
      <c r="T224">
        <v>8.68</v>
      </c>
      <c r="U224">
        <v>803.8099999999999</v>
      </c>
      <c r="V224">
        <v>151.19</v>
      </c>
      <c r="W224">
        <v>7.9</v>
      </c>
      <c r="X224">
        <v>1.09</v>
      </c>
      <c r="Y224">
        <v>9.65</v>
      </c>
      <c r="Z224">
        <v>5</v>
      </c>
      <c r="AA224" t="s">
        <v>4708</v>
      </c>
      <c r="AB224">
        <v>2</v>
      </c>
      <c r="AC224">
        <v>13</v>
      </c>
      <c r="AD224">
        <v>0.6749999999999998</v>
      </c>
      <c r="AF224" t="s">
        <v>7583</v>
      </c>
      <c r="AI224">
        <v>0</v>
      </c>
      <c r="AJ224">
        <v>0</v>
      </c>
      <c r="AM224" t="s">
        <v>9109</v>
      </c>
    </row>
    <row r="225" spans="1:39">
      <c r="A225" t="s">
        <v>7832</v>
      </c>
      <c r="B225" t="s">
        <v>4847</v>
      </c>
      <c r="C225" t="s">
        <v>4849</v>
      </c>
      <c r="D225">
        <v>10</v>
      </c>
      <c r="E225" t="s">
        <v>4851</v>
      </c>
      <c r="F225">
        <v>8</v>
      </c>
      <c r="I225" t="s">
        <v>8318</v>
      </c>
      <c r="K225" t="s">
        <v>6679</v>
      </c>
      <c r="L225" t="s">
        <v>6680</v>
      </c>
      <c r="M225" t="s">
        <v>8558</v>
      </c>
      <c r="N225">
        <v>8</v>
      </c>
      <c r="O225" t="s">
        <v>8589</v>
      </c>
      <c r="P225" t="s">
        <v>8791</v>
      </c>
      <c r="Q225">
        <v>6</v>
      </c>
      <c r="R225">
        <v>1</v>
      </c>
      <c r="S225">
        <v>6.5</v>
      </c>
      <c r="T225">
        <v>10</v>
      </c>
      <c r="U225">
        <v>847.65</v>
      </c>
      <c r="V225">
        <v>116.06</v>
      </c>
      <c r="W225">
        <v>10.61</v>
      </c>
      <c r="X225">
        <v>1.05</v>
      </c>
      <c r="Y225">
        <v>0.6</v>
      </c>
      <c r="Z225">
        <v>6</v>
      </c>
      <c r="AA225" t="s">
        <v>4708</v>
      </c>
      <c r="AB225">
        <v>2</v>
      </c>
      <c r="AC225">
        <v>11</v>
      </c>
      <c r="AD225">
        <v>1.964666666666667</v>
      </c>
      <c r="AF225" t="s">
        <v>7586</v>
      </c>
      <c r="AI225">
        <v>0</v>
      </c>
      <c r="AJ225">
        <v>0</v>
      </c>
      <c r="AM225" t="s">
        <v>9109</v>
      </c>
    </row>
    <row r="226" spans="1:39">
      <c r="A226" t="s">
        <v>7833</v>
      </c>
      <c r="B226" t="s">
        <v>4847</v>
      </c>
      <c r="C226" t="s">
        <v>4849</v>
      </c>
      <c r="D226">
        <v>10</v>
      </c>
      <c r="E226" t="s">
        <v>4851</v>
      </c>
      <c r="F226">
        <v>8</v>
      </c>
      <c r="I226" t="s">
        <v>8319</v>
      </c>
      <c r="K226" t="s">
        <v>6679</v>
      </c>
      <c r="L226" t="s">
        <v>6680</v>
      </c>
      <c r="M226" t="s">
        <v>8558</v>
      </c>
      <c r="N226">
        <v>8</v>
      </c>
      <c r="O226" t="s">
        <v>8589</v>
      </c>
      <c r="P226" t="s">
        <v>8792</v>
      </c>
      <c r="Q226">
        <v>7</v>
      </c>
      <c r="R226">
        <v>1</v>
      </c>
      <c r="S226">
        <v>6.51</v>
      </c>
      <c r="T226">
        <v>10.01</v>
      </c>
      <c r="U226">
        <v>846.45</v>
      </c>
      <c r="V226">
        <v>134.4</v>
      </c>
      <c r="W226">
        <v>9.5</v>
      </c>
      <c r="X226">
        <v>1.19</v>
      </c>
      <c r="Y226">
        <v>0</v>
      </c>
      <c r="Z226">
        <v>6</v>
      </c>
      <c r="AA226" t="s">
        <v>4708</v>
      </c>
      <c r="AB226">
        <v>2</v>
      </c>
      <c r="AC226">
        <v>15</v>
      </c>
      <c r="AD226">
        <v>1.833333333333333</v>
      </c>
      <c r="AF226" t="s">
        <v>7586</v>
      </c>
      <c r="AI226">
        <v>0</v>
      </c>
      <c r="AJ226">
        <v>0</v>
      </c>
      <c r="AM226" t="s">
        <v>9109</v>
      </c>
    </row>
    <row r="227" spans="1:39">
      <c r="A227" t="s">
        <v>7834</v>
      </c>
      <c r="B227" t="s">
        <v>4847</v>
      </c>
      <c r="C227" t="s">
        <v>4849</v>
      </c>
      <c r="D227">
        <v>10</v>
      </c>
      <c r="E227" t="s">
        <v>4851</v>
      </c>
      <c r="F227">
        <v>8</v>
      </c>
      <c r="I227" t="s">
        <v>8320</v>
      </c>
      <c r="K227" t="s">
        <v>6679</v>
      </c>
      <c r="L227" t="s">
        <v>6680</v>
      </c>
      <c r="M227" t="s">
        <v>8558</v>
      </c>
      <c r="N227">
        <v>8</v>
      </c>
      <c r="O227" t="s">
        <v>8589</v>
      </c>
      <c r="P227" t="s">
        <v>8793</v>
      </c>
      <c r="Q227">
        <v>8</v>
      </c>
      <c r="R227">
        <v>2</v>
      </c>
      <c r="S227">
        <v>6.23</v>
      </c>
      <c r="T227">
        <v>9.73</v>
      </c>
      <c r="U227">
        <v>920.36</v>
      </c>
      <c r="V227">
        <v>148.64</v>
      </c>
      <c r="W227">
        <v>9</v>
      </c>
      <c r="X227">
        <v>1.31</v>
      </c>
      <c r="Y227">
        <v>0.01</v>
      </c>
      <c r="Z227">
        <v>5</v>
      </c>
      <c r="AA227" t="s">
        <v>4708</v>
      </c>
      <c r="AB227">
        <v>2</v>
      </c>
      <c r="AC227">
        <v>15</v>
      </c>
      <c r="AD227">
        <v>1.5</v>
      </c>
      <c r="AF227" t="s">
        <v>7586</v>
      </c>
      <c r="AI227">
        <v>0</v>
      </c>
      <c r="AJ227">
        <v>0</v>
      </c>
      <c r="AM227" t="s">
        <v>9109</v>
      </c>
    </row>
    <row r="228" spans="1:39">
      <c r="A228" t="s">
        <v>7835</v>
      </c>
      <c r="B228" t="s">
        <v>4847</v>
      </c>
      <c r="C228" t="s">
        <v>4849</v>
      </c>
      <c r="D228">
        <v>10</v>
      </c>
      <c r="E228" t="s">
        <v>4851</v>
      </c>
      <c r="F228">
        <v>8</v>
      </c>
      <c r="I228" t="s">
        <v>8321</v>
      </c>
      <c r="K228" t="s">
        <v>6679</v>
      </c>
      <c r="L228" t="s">
        <v>6680</v>
      </c>
      <c r="M228" t="s">
        <v>8558</v>
      </c>
      <c r="N228">
        <v>8</v>
      </c>
      <c r="O228" t="s">
        <v>8589</v>
      </c>
      <c r="P228" t="s">
        <v>8794</v>
      </c>
      <c r="U228">
        <v>1058.48</v>
      </c>
      <c r="Y228">
        <v>0</v>
      </c>
      <c r="AI228">
        <v>0</v>
      </c>
      <c r="AJ228">
        <v>0</v>
      </c>
      <c r="AM228" t="s">
        <v>9109</v>
      </c>
    </row>
    <row r="229" spans="1:39">
      <c r="A229" t="s">
        <v>7836</v>
      </c>
      <c r="B229" t="s">
        <v>4847</v>
      </c>
      <c r="C229" t="s">
        <v>4849</v>
      </c>
      <c r="D229">
        <v>10</v>
      </c>
      <c r="E229" t="s">
        <v>4851</v>
      </c>
      <c r="F229">
        <v>8</v>
      </c>
      <c r="I229" t="s">
        <v>8322</v>
      </c>
      <c r="K229" t="s">
        <v>6679</v>
      </c>
      <c r="L229" t="s">
        <v>6680</v>
      </c>
      <c r="M229" t="s">
        <v>8558</v>
      </c>
      <c r="N229">
        <v>8</v>
      </c>
      <c r="O229" t="s">
        <v>8589</v>
      </c>
      <c r="P229" t="s">
        <v>8795</v>
      </c>
      <c r="Q229">
        <v>5</v>
      </c>
      <c r="R229">
        <v>1</v>
      </c>
      <c r="S229">
        <v>6.9</v>
      </c>
      <c r="T229">
        <v>10.4</v>
      </c>
      <c r="U229">
        <v>788.21</v>
      </c>
      <c r="V229">
        <v>103.17</v>
      </c>
      <c r="W229">
        <v>9.619999999999999</v>
      </c>
      <c r="X229">
        <v>0.99</v>
      </c>
      <c r="Y229">
        <v>2.89</v>
      </c>
      <c r="Z229">
        <v>5</v>
      </c>
      <c r="AA229" t="s">
        <v>4708</v>
      </c>
      <c r="AB229">
        <v>2</v>
      </c>
      <c r="AC229">
        <v>12</v>
      </c>
      <c r="AD229">
        <v>2.394333333333333</v>
      </c>
      <c r="AF229" t="s">
        <v>7586</v>
      </c>
      <c r="AI229">
        <v>0</v>
      </c>
      <c r="AJ229">
        <v>0</v>
      </c>
      <c r="AM229" t="s">
        <v>9109</v>
      </c>
    </row>
    <row r="230" spans="1:39">
      <c r="A230" t="s">
        <v>7837</v>
      </c>
      <c r="B230" t="s">
        <v>4847</v>
      </c>
      <c r="C230" t="s">
        <v>4849</v>
      </c>
      <c r="D230">
        <v>10.1</v>
      </c>
      <c r="E230" t="s">
        <v>4851</v>
      </c>
      <c r="F230">
        <v>8</v>
      </c>
      <c r="I230" t="s">
        <v>8323</v>
      </c>
      <c r="K230" t="s">
        <v>6679</v>
      </c>
      <c r="L230" t="s">
        <v>6680</v>
      </c>
      <c r="M230" t="s">
        <v>8557</v>
      </c>
      <c r="N230">
        <v>9</v>
      </c>
      <c r="O230" t="s">
        <v>8588</v>
      </c>
      <c r="P230" t="s">
        <v>8796</v>
      </c>
      <c r="Q230">
        <v>9</v>
      </c>
      <c r="R230">
        <v>1</v>
      </c>
      <c r="S230">
        <v>0.57</v>
      </c>
      <c r="T230">
        <v>0.68</v>
      </c>
      <c r="U230">
        <v>674.8</v>
      </c>
      <c r="V230">
        <v>105.3</v>
      </c>
      <c r="W230">
        <v>5.33</v>
      </c>
      <c r="X230">
        <v>9.94</v>
      </c>
      <c r="Y230">
        <v>6.83</v>
      </c>
      <c r="Z230">
        <v>5</v>
      </c>
      <c r="AA230" t="s">
        <v>4708</v>
      </c>
      <c r="AB230">
        <v>2</v>
      </c>
      <c r="AC230">
        <v>8</v>
      </c>
      <c r="AD230">
        <v>4.323333333333333</v>
      </c>
      <c r="AF230" t="s">
        <v>7585</v>
      </c>
      <c r="AI230">
        <v>0</v>
      </c>
      <c r="AJ230">
        <v>0</v>
      </c>
      <c r="AM230" t="s">
        <v>9109</v>
      </c>
    </row>
    <row r="231" spans="1:39">
      <c r="A231" t="s">
        <v>5426</v>
      </c>
      <c r="B231" t="s">
        <v>4847</v>
      </c>
      <c r="C231" t="s">
        <v>4849</v>
      </c>
      <c r="D231">
        <v>10.2</v>
      </c>
      <c r="E231" t="s">
        <v>4851</v>
      </c>
      <c r="F231">
        <v>7.99</v>
      </c>
      <c r="K231" t="s">
        <v>6679</v>
      </c>
      <c r="L231" t="s">
        <v>6680</v>
      </c>
      <c r="M231" t="s">
        <v>8559</v>
      </c>
      <c r="N231">
        <v>9</v>
      </c>
      <c r="O231" t="s">
        <v>8590</v>
      </c>
      <c r="P231" t="s">
        <v>7273</v>
      </c>
      <c r="U231">
        <v>1051.68</v>
      </c>
      <c r="Y231">
        <v>0</v>
      </c>
      <c r="AI231">
        <v>0</v>
      </c>
      <c r="AJ231">
        <v>0</v>
      </c>
      <c r="AK231" t="s">
        <v>7601</v>
      </c>
      <c r="AL231" t="s">
        <v>7601</v>
      </c>
      <c r="AM231" t="s">
        <v>9109</v>
      </c>
    </row>
    <row r="232" spans="1:39">
      <c r="A232" t="s">
        <v>7838</v>
      </c>
      <c r="B232" t="s">
        <v>4847</v>
      </c>
      <c r="C232" t="s">
        <v>4849</v>
      </c>
      <c r="D232">
        <v>10.5</v>
      </c>
      <c r="E232" t="s">
        <v>4851</v>
      </c>
      <c r="F232">
        <v>7.98</v>
      </c>
      <c r="I232" t="s">
        <v>8324</v>
      </c>
      <c r="K232" t="s">
        <v>6679</v>
      </c>
      <c r="L232" t="s">
        <v>6680</v>
      </c>
      <c r="M232" t="s">
        <v>8557</v>
      </c>
      <c r="N232">
        <v>9</v>
      </c>
      <c r="O232" t="s">
        <v>8588</v>
      </c>
      <c r="P232" t="s">
        <v>8797</v>
      </c>
      <c r="Q232">
        <v>8</v>
      </c>
      <c r="R232">
        <v>1</v>
      </c>
      <c r="S232">
        <v>2.87</v>
      </c>
      <c r="T232">
        <v>2.98</v>
      </c>
      <c r="U232">
        <v>717.27</v>
      </c>
      <c r="V232">
        <v>106.97</v>
      </c>
      <c r="W232">
        <v>6.76</v>
      </c>
      <c r="X232">
        <v>9.99</v>
      </c>
      <c r="Y232">
        <v>6.83</v>
      </c>
      <c r="Z232">
        <v>5</v>
      </c>
      <c r="AA232" t="s">
        <v>4708</v>
      </c>
      <c r="AB232">
        <v>2</v>
      </c>
      <c r="AC232">
        <v>7</v>
      </c>
      <c r="AD232">
        <v>3.832666666666667</v>
      </c>
      <c r="AF232" t="s">
        <v>7585</v>
      </c>
      <c r="AI232">
        <v>0</v>
      </c>
      <c r="AJ232">
        <v>0</v>
      </c>
      <c r="AM232" t="s">
        <v>9109</v>
      </c>
    </row>
    <row r="233" spans="1:39">
      <c r="A233" t="s">
        <v>7839</v>
      </c>
      <c r="B233" t="s">
        <v>4847</v>
      </c>
      <c r="C233" t="s">
        <v>4849</v>
      </c>
      <c r="D233">
        <v>10.9</v>
      </c>
      <c r="E233" t="s">
        <v>4851</v>
      </c>
      <c r="F233">
        <v>7.96</v>
      </c>
      <c r="I233" t="s">
        <v>8325</v>
      </c>
      <c r="K233" t="s">
        <v>6679</v>
      </c>
      <c r="L233" t="s">
        <v>6680</v>
      </c>
      <c r="M233" t="s">
        <v>8557</v>
      </c>
      <c r="N233">
        <v>9</v>
      </c>
      <c r="O233" t="s">
        <v>8588</v>
      </c>
      <c r="P233" t="s">
        <v>8798</v>
      </c>
      <c r="Q233">
        <v>6</v>
      </c>
      <c r="R233">
        <v>1</v>
      </c>
      <c r="S233">
        <v>3.66</v>
      </c>
      <c r="T233">
        <v>3.76</v>
      </c>
      <c r="U233">
        <v>693.22</v>
      </c>
      <c r="V233">
        <v>78.25</v>
      </c>
      <c r="W233">
        <v>7.38</v>
      </c>
      <c r="X233">
        <v>9.99</v>
      </c>
      <c r="Y233">
        <v>6.83</v>
      </c>
      <c r="Z233">
        <v>5</v>
      </c>
      <c r="AA233" t="s">
        <v>4708</v>
      </c>
      <c r="AB233">
        <v>2</v>
      </c>
      <c r="AC233">
        <v>7</v>
      </c>
      <c r="AD233">
        <v>3.623333333333334</v>
      </c>
      <c r="AF233" t="s">
        <v>7585</v>
      </c>
      <c r="AI233">
        <v>0</v>
      </c>
      <c r="AJ233">
        <v>0</v>
      </c>
      <c r="AM233" t="s">
        <v>9109</v>
      </c>
    </row>
    <row r="234" spans="1:39">
      <c r="A234" t="s">
        <v>7826</v>
      </c>
      <c r="B234" t="s">
        <v>4847</v>
      </c>
      <c r="C234" t="s">
        <v>4849</v>
      </c>
      <c r="D234">
        <v>11</v>
      </c>
      <c r="E234" t="s">
        <v>4851</v>
      </c>
      <c r="F234">
        <v>7.96</v>
      </c>
      <c r="K234" t="s">
        <v>6679</v>
      </c>
      <c r="M234" t="s">
        <v>8562</v>
      </c>
      <c r="N234">
        <v>8</v>
      </c>
      <c r="O234" t="s">
        <v>8593</v>
      </c>
      <c r="P234" t="s">
        <v>8785</v>
      </c>
      <c r="Q234">
        <v>8</v>
      </c>
      <c r="R234">
        <v>3</v>
      </c>
      <c r="S234">
        <v>4.71</v>
      </c>
      <c r="T234">
        <v>6.7</v>
      </c>
      <c r="U234">
        <v>728.87</v>
      </c>
      <c r="V234">
        <v>141.83</v>
      </c>
      <c r="W234">
        <v>6.21</v>
      </c>
      <c r="X234">
        <v>3.65</v>
      </c>
      <c r="Y234">
        <v>0</v>
      </c>
      <c r="Z234">
        <v>6</v>
      </c>
      <c r="AA234" t="s">
        <v>4708</v>
      </c>
      <c r="AB234">
        <v>2</v>
      </c>
      <c r="AC234">
        <v>11</v>
      </c>
      <c r="AD234">
        <v>1.166666666666667</v>
      </c>
      <c r="AF234" t="s">
        <v>7586</v>
      </c>
      <c r="AI234">
        <v>0</v>
      </c>
      <c r="AJ234">
        <v>0</v>
      </c>
      <c r="AK234" t="s">
        <v>9099</v>
      </c>
      <c r="AL234" t="s">
        <v>9099</v>
      </c>
      <c r="AM234" t="s">
        <v>9109</v>
      </c>
    </row>
    <row r="235" spans="1:39">
      <c r="A235" t="s">
        <v>7840</v>
      </c>
      <c r="B235" t="s">
        <v>4847</v>
      </c>
      <c r="C235" t="s">
        <v>4849</v>
      </c>
      <c r="D235">
        <v>11</v>
      </c>
      <c r="E235" t="s">
        <v>4851</v>
      </c>
      <c r="F235">
        <v>7.96</v>
      </c>
      <c r="K235" t="s">
        <v>6679</v>
      </c>
      <c r="L235" t="s">
        <v>6680</v>
      </c>
      <c r="M235" t="s">
        <v>8566</v>
      </c>
      <c r="N235">
        <v>9</v>
      </c>
      <c r="O235" t="s">
        <v>8597</v>
      </c>
      <c r="P235" t="s">
        <v>8799</v>
      </c>
      <c r="U235">
        <v>3269.7</v>
      </c>
      <c r="Y235">
        <v>0</v>
      </c>
      <c r="AI235">
        <v>0</v>
      </c>
      <c r="AJ235">
        <v>0</v>
      </c>
      <c r="AK235" t="s">
        <v>7605</v>
      </c>
      <c r="AL235" t="s">
        <v>7605</v>
      </c>
      <c r="AM235" t="s">
        <v>9109</v>
      </c>
    </row>
    <row r="236" spans="1:39">
      <c r="A236" t="s">
        <v>7841</v>
      </c>
      <c r="B236" t="s">
        <v>4847</v>
      </c>
      <c r="C236" t="s">
        <v>4849</v>
      </c>
      <c r="D236">
        <v>11</v>
      </c>
      <c r="E236" t="s">
        <v>4851</v>
      </c>
      <c r="F236">
        <v>7.96</v>
      </c>
      <c r="K236" t="s">
        <v>6679</v>
      </c>
      <c r="L236" t="s">
        <v>6680</v>
      </c>
      <c r="M236" t="s">
        <v>8567</v>
      </c>
      <c r="N236">
        <v>9</v>
      </c>
      <c r="O236" t="s">
        <v>8598</v>
      </c>
      <c r="P236" t="s">
        <v>8800</v>
      </c>
      <c r="Q236">
        <v>11</v>
      </c>
      <c r="R236">
        <v>2</v>
      </c>
      <c r="S236">
        <v>7.46</v>
      </c>
      <c r="T236">
        <v>9.52</v>
      </c>
      <c r="U236">
        <v>942.55</v>
      </c>
      <c r="V236">
        <v>128.36</v>
      </c>
      <c r="W236">
        <v>8.039999999999999</v>
      </c>
      <c r="X236">
        <v>4.6</v>
      </c>
      <c r="Y236">
        <v>7.17</v>
      </c>
      <c r="Z236">
        <v>5</v>
      </c>
      <c r="AA236" t="s">
        <v>4708</v>
      </c>
      <c r="AB236">
        <v>3</v>
      </c>
      <c r="AC236">
        <v>16</v>
      </c>
      <c r="AD236">
        <v>1.5</v>
      </c>
      <c r="AF236" t="s">
        <v>7586</v>
      </c>
      <c r="AI236">
        <v>0</v>
      </c>
      <c r="AJ236">
        <v>0</v>
      </c>
      <c r="AK236" t="s">
        <v>9097</v>
      </c>
      <c r="AL236" t="s">
        <v>9097</v>
      </c>
      <c r="AM236" t="s">
        <v>9109</v>
      </c>
    </row>
    <row r="237" spans="1:39">
      <c r="A237" t="s">
        <v>7842</v>
      </c>
      <c r="B237" t="s">
        <v>4847</v>
      </c>
      <c r="C237" t="s">
        <v>4849</v>
      </c>
      <c r="D237">
        <v>11.1</v>
      </c>
      <c r="E237" t="s">
        <v>4851</v>
      </c>
      <c r="F237">
        <v>7.96</v>
      </c>
      <c r="I237" t="s">
        <v>8326</v>
      </c>
      <c r="K237" t="s">
        <v>6679</v>
      </c>
      <c r="L237" t="s">
        <v>6680</v>
      </c>
      <c r="M237" t="s">
        <v>8557</v>
      </c>
      <c r="N237">
        <v>9</v>
      </c>
      <c r="O237" t="s">
        <v>8588</v>
      </c>
      <c r="P237" t="s">
        <v>8801</v>
      </c>
      <c r="Q237">
        <v>8</v>
      </c>
      <c r="R237">
        <v>1</v>
      </c>
      <c r="S237">
        <v>3.49</v>
      </c>
      <c r="T237">
        <v>3.59</v>
      </c>
      <c r="U237">
        <v>684.79</v>
      </c>
      <c r="V237">
        <v>96.70999999999999</v>
      </c>
      <c r="W237">
        <v>6.31</v>
      </c>
      <c r="X237">
        <v>10.04</v>
      </c>
      <c r="Y237">
        <v>6.83</v>
      </c>
      <c r="Z237">
        <v>5</v>
      </c>
      <c r="AA237" t="s">
        <v>4708</v>
      </c>
      <c r="AB237">
        <v>2</v>
      </c>
      <c r="AC237">
        <v>7</v>
      </c>
      <c r="AD237">
        <v>3.569666666666667</v>
      </c>
      <c r="AF237" t="s">
        <v>7585</v>
      </c>
      <c r="AI237">
        <v>0</v>
      </c>
      <c r="AJ237">
        <v>0</v>
      </c>
      <c r="AM237" t="s">
        <v>9109</v>
      </c>
    </row>
    <row r="238" spans="1:39">
      <c r="A238" t="s">
        <v>7843</v>
      </c>
      <c r="B238" t="s">
        <v>4847</v>
      </c>
      <c r="C238" t="s">
        <v>4849</v>
      </c>
      <c r="D238">
        <v>11.3</v>
      </c>
      <c r="E238" t="s">
        <v>4851</v>
      </c>
      <c r="F238">
        <v>7.95</v>
      </c>
      <c r="I238" t="s">
        <v>8327</v>
      </c>
      <c r="K238" t="s">
        <v>6679</v>
      </c>
      <c r="L238" t="s">
        <v>6680</v>
      </c>
      <c r="M238" t="s">
        <v>8557</v>
      </c>
      <c r="N238">
        <v>9</v>
      </c>
      <c r="O238" t="s">
        <v>8588</v>
      </c>
      <c r="P238" t="s">
        <v>8802</v>
      </c>
      <c r="Q238">
        <v>8</v>
      </c>
      <c r="R238">
        <v>1</v>
      </c>
      <c r="S238">
        <v>2.27</v>
      </c>
      <c r="T238">
        <v>2.38</v>
      </c>
      <c r="U238">
        <v>677.21</v>
      </c>
      <c r="V238">
        <v>104.03</v>
      </c>
      <c r="W238">
        <v>6.03</v>
      </c>
      <c r="X238">
        <v>9.449999999999999</v>
      </c>
      <c r="Y238">
        <v>6.83</v>
      </c>
      <c r="Z238">
        <v>5</v>
      </c>
      <c r="AA238" t="s">
        <v>4708</v>
      </c>
      <c r="AB238">
        <v>2</v>
      </c>
      <c r="AC238">
        <v>7</v>
      </c>
      <c r="AD238">
        <v>4.230666666666667</v>
      </c>
      <c r="AF238" t="s">
        <v>7585</v>
      </c>
      <c r="AI238">
        <v>0</v>
      </c>
      <c r="AJ238">
        <v>0</v>
      </c>
      <c r="AM238" t="s">
        <v>9109</v>
      </c>
    </row>
    <row r="239" spans="1:39">
      <c r="A239" t="s">
        <v>7844</v>
      </c>
      <c r="B239" t="s">
        <v>4847</v>
      </c>
      <c r="C239" t="s">
        <v>4849</v>
      </c>
      <c r="D239">
        <v>11.7</v>
      </c>
      <c r="E239" t="s">
        <v>4851</v>
      </c>
      <c r="F239">
        <v>7.93</v>
      </c>
      <c r="I239" t="s">
        <v>8328</v>
      </c>
      <c r="K239" t="s">
        <v>6679</v>
      </c>
      <c r="L239" t="s">
        <v>6680</v>
      </c>
      <c r="M239" t="s">
        <v>8557</v>
      </c>
      <c r="N239">
        <v>9</v>
      </c>
      <c r="O239" t="s">
        <v>8588</v>
      </c>
      <c r="P239" t="s">
        <v>8803</v>
      </c>
      <c r="Q239">
        <v>9</v>
      </c>
      <c r="R239">
        <v>1</v>
      </c>
      <c r="S239">
        <v>-0.21</v>
      </c>
      <c r="T239">
        <v>-0.1</v>
      </c>
      <c r="U239">
        <v>704.8</v>
      </c>
      <c r="V239">
        <v>105.3</v>
      </c>
      <c r="W239">
        <v>5.49</v>
      </c>
      <c r="X239">
        <v>9.9</v>
      </c>
      <c r="Y239">
        <v>6.83</v>
      </c>
      <c r="Z239">
        <v>5</v>
      </c>
      <c r="AA239" t="s">
        <v>4708</v>
      </c>
      <c r="AB239">
        <v>2</v>
      </c>
      <c r="AC239">
        <v>8</v>
      </c>
      <c r="AD239">
        <v>4.323333333333333</v>
      </c>
      <c r="AF239" t="s">
        <v>7585</v>
      </c>
      <c r="AI239">
        <v>0</v>
      </c>
      <c r="AJ239">
        <v>0</v>
      </c>
      <c r="AM239" t="s">
        <v>9109</v>
      </c>
    </row>
    <row r="240" spans="1:39">
      <c r="A240" t="s">
        <v>7845</v>
      </c>
      <c r="B240" t="s">
        <v>4847</v>
      </c>
      <c r="C240" t="s">
        <v>4849</v>
      </c>
      <c r="D240">
        <v>12</v>
      </c>
      <c r="E240" t="s">
        <v>4851</v>
      </c>
      <c r="F240">
        <v>7.92</v>
      </c>
      <c r="K240" t="s">
        <v>6679</v>
      </c>
      <c r="L240" t="s">
        <v>6680</v>
      </c>
      <c r="M240" t="s">
        <v>8561</v>
      </c>
      <c r="N240">
        <v>9</v>
      </c>
      <c r="O240" t="s">
        <v>8592</v>
      </c>
      <c r="P240" t="s">
        <v>8804</v>
      </c>
      <c r="Q240">
        <v>11</v>
      </c>
      <c r="R240">
        <v>2</v>
      </c>
      <c r="S240">
        <v>4.68</v>
      </c>
      <c r="T240">
        <v>7.22</v>
      </c>
      <c r="U240">
        <v>869.5599999999999</v>
      </c>
      <c r="V240">
        <v>136.84</v>
      </c>
      <c r="W240">
        <v>9.300000000000001</v>
      </c>
      <c r="X240">
        <v>2.95</v>
      </c>
      <c r="Y240">
        <v>9.369999999999999</v>
      </c>
      <c r="Z240">
        <v>5</v>
      </c>
      <c r="AA240" t="s">
        <v>4708</v>
      </c>
      <c r="AB240">
        <v>3</v>
      </c>
      <c r="AC240">
        <v>16</v>
      </c>
      <c r="AD240">
        <v>0.8150000000000004</v>
      </c>
      <c r="AF240" t="s">
        <v>7583</v>
      </c>
      <c r="AI240">
        <v>0</v>
      </c>
      <c r="AJ240">
        <v>0</v>
      </c>
      <c r="AK240" t="s">
        <v>9098</v>
      </c>
      <c r="AL240" t="s">
        <v>9098</v>
      </c>
      <c r="AM240" t="s">
        <v>9109</v>
      </c>
    </row>
    <row r="241" spans="1:39">
      <c r="A241" t="s">
        <v>7846</v>
      </c>
      <c r="B241" t="s">
        <v>4847</v>
      </c>
      <c r="C241" t="s">
        <v>4849</v>
      </c>
      <c r="D241">
        <v>12.2</v>
      </c>
      <c r="E241" t="s">
        <v>4851</v>
      </c>
      <c r="F241">
        <v>7.91</v>
      </c>
      <c r="I241" t="s">
        <v>8329</v>
      </c>
      <c r="K241" t="s">
        <v>6679</v>
      </c>
      <c r="L241" t="s">
        <v>6680</v>
      </c>
      <c r="M241" t="s">
        <v>8557</v>
      </c>
      <c r="N241">
        <v>9</v>
      </c>
      <c r="O241" t="s">
        <v>8588</v>
      </c>
      <c r="P241" t="s">
        <v>8805</v>
      </c>
      <c r="Q241">
        <v>8</v>
      </c>
      <c r="R241">
        <v>1</v>
      </c>
      <c r="S241">
        <v>1.22</v>
      </c>
      <c r="T241">
        <v>1.34</v>
      </c>
      <c r="U241">
        <v>694.84</v>
      </c>
      <c r="V241">
        <v>96.06999999999999</v>
      </c>
      <c r="W241">
        <v>6.47</v>
      </c>
      <c r="X241">
        <v>9.43</v>
      </c>
      <c r="Y241">
        <v>6.83</v>
      </c>
      <c r="Z241">
        <v>6</v>
      </c>
      <c r="AA241" t="s">
        <v>4708</v>
      </c>
      <c r="AB241">
        <v>2</v>
      </c>
      <c r="AC241">
        <v>7</v>
      </c>
      <c r="AD241">
        <v>4.631</v>
      </c>
      <c r="AF241" t="s">
        <v>7585</v>
      </c>
      <c r="AI241">
        <v>0</v>
      </c>
      <c r="AJ241">
        <v>0</v>
      </c>
      <c r="AM241" t="s">
        <v>9109</v>
      </c>
    </row>
    <row r="242" spans="1:39">
      <c r="A242" t="s">
        <v>7777</v>
      </c>
      <c r="B242" t="s">
        <v>4847</v>
      </c>
      <c r="C242" t="s">
        <v>4849</v>
      </c>
      <c r="D242">
        <v>12.5</v>
      </c>
      <c r="E242" t="s">
        <v>4851</v>
      </c>
      <c r="F242">
        <v>7.9</v>
      </c>
      <c r="I242" t="s">
        <v>8330</v>
      </c>
      <c r="K242" t="s">
        <v>6679</v>
      </c>
      <c r="L242" t="s">
        <v>6680</v>
      </c>
      <c r="M242" t="s">
        <v>8557</v>
      </c>
      <c r="N242">
        <v>9</v>
      </c>
      <c r="O242" t="s">
        <v>8588</v>
      </c>
      <c r="P242" t="s">
        <v>8736</v>
      </c>
      <c r="Q242">
        <v>8</v>
      </c>
      <c r="R242">
        <v>1</v>
      </c>
      <c r="S242">
        <v>0.55</v>
      </c>
      <c r="T242">
        <v>0.66</v>
      </c>
      <c r="U242">
        <v>662.77</v>
      </c>
      <c r="V242">
        <v>96.06999999999999</v>
      </c>
      <c r="W242">
        <v>5.46</v>
      </c>
      <c r="X242">
        <v>9.93</v>
      </c>
      <c r="Y242">
        <v>6.83</v>
      </c>
      <c r="Z242">
        <v>5</v>
      </c>
      <c r="AA242" t="s">
        <v>4708</v>
      </c>
      <c r="AB242">
        <v>2</v>
      </c>
      <c r="AC242">
        <v>7</v>
      </c>
      <c r="AD242">
        <v>4.631</v>
      </c>
      <c r="AF242" t="s">
        <v>7585</v>
      </c>
      <c r="AI242">
        <v>0</v>
      </c>
      <c r="AJ242">
        <v>0</v>
      </c>
      <c r="AM242" t="s">
        <v>9109</v>
      </c>
    </row>
    <row r="243" spans="1:39">
      <c r="A243" t="s">
        <v>7847</v>
      </c>
      <c r="B243" t="s">
        <v>4847</v>
      </c>
      <c r="C243" t="s">
        <v>4849</v>
      </c>
      <c r="D243">
        <v>12.6</v>
      </c>
      <c r="E243" t="s">
        <v>4851</v>
      </c>
      <c r="F243">
        <v>7.9</v>
      </c>
      <c r="I243" t="s">
        <v>8331</v>
      </c>
      <c r="K243" t="s">
        <v>6679</v>
      </c>
      <c r="L243" t="s">
        <v>6680</v>
      </c>
      <c r="M243" t="s">
        <v>8557</v>
      </c>
      <c r="N243">
        <v>9</v>
      </c>
      <c r="O243" t="s">
        <v>8588</v>
      </c>
      <c r="P243" t="s">
        <v>8806</v>
      </c>
      <c r="Q243">
        <v>8</v>
      </c>
      <c r="R243">
        <v>1</v>
      </c>
      <c r="S243">
        <v>3.62</v>
      </c>
      <c r="T243">
        <v>3.72</v>
      </c>
      <c r="U243">
        <v>702.78</v>
      </c>
      <c r="V243">
        <v>96.70999999999999</v>
      </c>
      <c r="W243">
        <v>6.45</v>
      </c>
      <c r="X243">
        <v>9.960000000000001</v>
      </c>
      <c r="Y243">
        <v>6.83</v>
      </c>
      <c r="Z243">
        <v>5</v>
      </c>
      <c r="AA243" t="s">
        <v>4708</v>
      </c>
      <c r="AB243">
        <v>2</v>
      </c>
      <c r="AC243">
        <v>7</v>
      </c>
      <c r="AD243">
        <v>3.439666666666667</v>
      </c>
      <c r="AF243" t="s">
        <v>7585</v>
      </c>
      <c r="AI243">
        <v>0</v>
      </c>
      <c r="AJ243">
        <v>0</v>
      </c>
      <c r="AM243" t="s">
        <v>9109</v>
      </c>
    </row>
    <row r="244" spans="1:39">
      <c r="A244" t="s">
        <v>7848</v>
      </c>
      <c r="B244" t="s">
        <v>4847</v>
      </c>
      <c r="C244" t="s">
        <v>4849</v>
      </c>
      <c r="D244">
        <v>13</v>
      </c>
      <c r="E244" t="s">
        <v>4851</v>
      </c>
      <c r="F244">
        <v>7.89</v>
      </c>
      <c r="K244" t="s">
        <v>6679</v>
      </c>
      <c r="L244" t="s">
        <v>6680</v>
      </c>
      <c r="M244" t="s">
        <v>8561</v>
      </c>
      <c r="N244">
        <v>9</v>
      </c>
      <c r="O244" t="s">
        <v>8592</v>
      </c>
      <c r="P244" t="s">
        <v>8807</v>
      </c>
      <c r="Q244">
        <v>11</v>
      </c>
      <c r="R244">
        <v>2</v>
      </c>
      <c r="S244">
        <v>5.66</v>
      </c>
      <c r="T244">
        <v>8.15</v>
      </c>
      <c r="U244">
        <v>924.54</v>
      </c>
      <c r="V244">
        <v>127.84</v>
      </c>
      <c r="W244">
        <v>8.890000000000001</v>
      </c>
      <c r="X244">
        <v>3.29</v>
      </c>
      <c r="Y244">
        <v>9.369999999999999</v>
      </c>
      <c r="Z244">
        <v>6</v>
      </c>
      <c r="AA244" t="s">
        <v>4708</v>
      </c>
      <c r="AB244">
        <v>3</v>
      </c>
      <c r="AC244">
        <v>16</v>
      </c>
      <c r="AD244">
        <v>0.8150000000000004</v>
      </c>
      <c r="AF244" t="s">
        <v>7583</v>
      </c>
      <c r="AI244">
        <v>0</v>
      </c>
      <c r="AJ244">
        <v>0</v>
      </c>
      <c r="AK244" t="s">
        <v>9098</v>
      </c>
      <c r="AL244" t="s">
        <v>9098</v>
      </c>
      <c r="AM244" t="s">
        <v>9109</v>
      </c>
    </row>
    <row r="245" spans="1:39">
      <c r="A245" t="s">
        <v>7849</v>
      </c>
      <c r="B245" t="s">
        <v>4847</v>
      </c>
      <c r="C245" t="s">
        <v>4849</v>
      </c>
      <c r="D245">
        <v>13.3</v>
      </c>
      <c r="E245" t="s">
        <v>4851</v>
      </c>
      <c r="F245">
        <v>7.88</v>
      </c>
      <c r="I245" t="s">
        <v>8332</v>
      </c>
      <c r="K245" t="s">
        <v>6679</v>
      </c>
      <c r="L245" t="s">
        <v>6680</v>
      </c>
      <c r="M245" t="s">
        <v>8557</v>
      </c>
      <c r="N245">
        <v>9</v>
      </c>
      <c r="O245" t="s">
        <v>8588</v>
      </c>
      <c r="P245" t="s">
        <v>8808</v>
      </c>
      <c r="Q245">
        <v>6</v>
      </c>
      <c r="R245">
        <v>2</v>
      </c>
      <c r="S245">
        <v>4.09</v>
      </c>
      <c r="T245">
        <v>4.09</v>
      </c>
      <c r="U245">
        <v>642.76</v>
      </c>
      <c r="V245">
        <v>104.11</v>
      </c>
      <c r="W245">
        <v>6.86</v>
      </c>
      <c r="X245">
        <v>10.2</v>
      </c>
      <c r="Y245">
        <v>1.26</v>
      </c>
      <c r="Z245">
        <v>5</v>
      </c>
      <c r="AA245" t="s">
        <v>4708</v>
      </c>
      <c r="AB245">
        <v>2</v>
      </c>
      <c r="AC245">
        <v>7</v>
      </c>
      <c r="AD245">
        <v>2.484666666666667</v>
      </c>
      <c r="AF245" t="s">
        <v>7585</v>
      </c>
      <c r="AI245">
        <v>0</v>
      </c>
      <c r="AJ245">
        <v>0</v>
      </c>
      <c r="AM245" t="s">
        <v>9109</v>
      </c>
    </row>
    <row r="246" spans="1:39">
      <c r="A246" t="s">
        <v>7850</v>
      </c>
      <c r="B246" t="s">
        <v>4847</v>
      </c>
      <c r="C246" t="s">
        <v>4849</v>
      </c>
      <c r="D246">
        <v>13.3</v>
      </c>
      <c r="E246" t="s">
        <v>4851</v>
      </c>
      <c r="F246">
        <v>7.88</v>
      </c>
      <c r="I246" t="s">
        <v>8333</v>
      </c>
      <c r="K246" t="s">
        <v>6679</v>
      </c>
      <c r="L246" t="s">
        <v>6680</v>
      </c>
      <c r="M246" t="s">
        <v>8557</v>
      </c>
      <c r="N246">
        <v>9</v>
      </c>
      <c r="O246" t="s">
        <v>8588</v>
      </c>
      <c r="P246" t="s">
        <v>8809</v>
      </c>
      <c r="Q246">
        <v>8</v>
      </c>
      <c r="R246">
        <v>1</v>
      </c>
      <c r="S246">
        <v>2.46</v>
      </c>
      <c r="T246">
        <v>2.57</v>
      </c>
      <c r="U246">
        <v>680.21</v>
      </c>
      <c r="V246">
        <v>104.28</v>
      </c>
      <c r="W246">
        <v>6.53</v>
      </c>
      <c r="X246">
        <v>9.58</v>
      </c>
      <c r="Y246">
        <v>6.83</v>
      </c>
      <c r="Z246">
        <v>5</v>
      </c>
      <c r="AA246" t="s">
        <v>4708</v>
      </c>
      <c r="AB246">
        <v>2</v>
      </c>
      <c r="AC246">
        <v>7</v>
      </c>
      <c r="AD246">
        <v>4.127333333333334</v>
      </c>
      <c r="AF246" t="s">
        <v>7585</v>
      </c>
      <c r="AI246">
        <v>0</v>
      </c>
      <c r="AJ246">
        <v>0</v>
      </c>
      <c r="AM246" t="s">
        <v>9109</v>
      </c>
    </row>
    <row r="247" spans="1:39">
      <c r="A247" t="s">
        <v>7851</v>
      </c>
      <c r="B247" t="s">
        <v>4847</v>
      </c>
      <c r="C247" t="s">
        <v>4849</v>
      </c>
      <c r="D247">
        <v>13.5</v>
      </c>
      <c r="E247" t="s">
        <v>4851</v>
      </c>
      <c r="F247">
        <v>7.87</v>
      </c>
      <c r="I247" t="s">
        <v>8334</v>
      </c>
      <c r="K247" t="s">
        <v>6679</v>
      </c>
      <c r="L247" t="s">
        <v>6680</v>
      </c>
      <c r="M247" t="s">
        <v>8557</v>
      </c>
      <c r="N247">
        <v>9</v>
      </c>
      <c r="O247" t="s">
        <v>8588</v>
      </c>
      <c r="P247" t="s">
        <v>8810</v>
      </c>
      <c r="Q247">
        <v>10</v>
      </c>
      <c r="R247">
        <v>1</v>
      </c>
      <c r="S247">
        <v>2.22</v>
      </c>
      <c r="T247">
        <v>2.23</v>
      </c>
      <c r="U247">
        <v>702.8099999999999</v>
      </c>
      <c r="V247">
        <v>114.53</v>
      </c>
      <c r="W247">
        <v>5.53</v>
      </c>
      <c r="X247">
        <v>9.94</v>
      </c>
      <c r="Y247">
        <v>5.68</v>
      </c>
      <c r="Z247">
        <v>5</v>
      </c>
      <c r="AA247" t="s">
        <v>4708</v>
      </c>
      <c r="AB247">
        <v>2</v>
      </c>
      <c r="AC247">
        <v>8</v>
      </c>
      <c r="AD247">
        <v>3.905666666666666</v>
      </c>
      <c r="AF247" t="s">
        <v>7585</v>
      </c>
      <c r="AI247">
        <v>0</v>
      </c>
      <c r="AJ247">
        <v>0</v>
      </c>
      <c r="AM247" t="s">
        <v>9109</v>
      </c>
    </row>
    <row r="248" spans="1:39">
      <c r="A248" t="s">
        <v>7852</v>
      </c>
      <c r="B248" t="s">
        <v>4847</v>
      </c>
      <c r="C248" t="s">
        <v>4849</v>
      </c>
      <c r="D248">
        <v>13.6</v>
      </c>
      <c r="E248" t="s">
        <v>4851</v>
      </c>
      <c r="F248">
        <v>7.87</v>
      </c>
      <c r="I248" t="s">
        <v>8335</v>
      </c>
      <c r="K248" t="s">
        <v>6679</v>
      </c>
      <c r="L248" t="s">
        <v>6680</v>
      </c>
      <c r="M248" t="s">
        <v>8557</v>
      </c>
      <c r="N248">
        <v>9</v>
      </c>
      <c r="O248" t="s">
        <v>8588</v>
      </c>
      <c r="P248" t="s">
        <v>8811</v>
      </c>
      <c r="Q248">
        <v>9</v>
      </c>
      <c r="R248">
        <v>1</v>
      </c>
      <c r="S248">
        <v>0.95</v>
      </c>
      <c r="T248">
        <v>1.06</v>
      </c>
      <c r="U248">
        <v>672.79</v>
      </c>
      <c r="V248">
        <v>113.26</v>
      </c>
      <c r="W248">
        <v>5.38</v>
      </c>
      <c r="X248">
        <v>9.26</v>
      </c>
      <c r="Y248">
        <v>6.83</v>
      </c>
      <c r="Z248">
        <v>5</v>
      </c>
      <c r="AA248" t="s">
        <v>4708</v>
      </c>
      <c r="AB248">
        <v>2</v>
      </c>
      <c r="AC248">
        <v>8</v>
      </c>
      <c r="AD248">
        <v>4.058</v>
      </c>
      <c r="AF248" t="s">
        <v>7585</v>
      </c>
      <c r="AI248">
        <v>0</v>
      </c>
      <c r="AJ248">
        <v>0</v>
      </c>
      <c r="AM248" t="s">
        <v>9109</v>
      </c>
    </row>
    <row r="249" spans="1:39">
      <c r="A249" t="s">
        <v>7853</v>
      </c>
      <c r="B249" t="s">
        <v>4847</v>
      </c>
      <c r="C249" t="s">
        <v>4849</v>
      </c>
      <c r="D249">
        <v>14</v>
      </c>
      <c r="E249" t="s">
        <v>4851</v>
      </c>
      <c r="F249">
        <v>7.85</v>
      </c>
      <c r="K249" t="s">
        <v>6679</v>
      </c>
      <c r="M249" t="s">
        <v>8562</v>
      </c>
      <c r="N249">
        <v>8</v>
      </c>
      <c r="O249" t="s">
        <v>8593</v>
      </c>
      <c r="P249" t="s">
        <v>8812</v>
      </c>
      <c r="Q249">
        <v>8</v>
      </c>
      <c r="R249">
        <v>3</v>
      </c>
      <c r="S249">
        <v>5.44</v>
      </c>
      <c r="T249">
        <v>7.43</v>
      </c>
      <c r="U249">
        <v>756.92</v>
      </c>
      <c r="V249">
        <v>141.83</v>
      </c>
      <c r="W249">
        <v>6.77</v>
      </c>
      <c r="X249">
        <v>3.65</v>
      </c>
      <c r="Y249">
        <v>0</v>
      </c>
      <c r="Z249">
        <v>6</v>
      </c>
      <c r="AA249" t="s">
        <v>4708</v>
      </c>
      <c r="AB249">
        <v>2</v>
      </c>
      <c r="AC249">
        <v>13</v>
      </c>
      <c r="AD249">
        <v>1.166666666666667</v>
      </c>
      <c r="AF249" t="s">
        <v>7586</v>
      </c>
      <c r="AI249">
        <v>0</v>
      </c>
      <c r="AJ249">
        <v>0</v>
      </c>
      <c r="AK249" t="s">
        <v>9099</v>
      </c>
      <c r="AL249" t="s">
        <v>9099</v>
      </c>
      <c r="AM249" t="s">
        <v>9109</v>
      </c>
    </row>
    <row r="250" spans="1:39">
      <c r="A250" t="s">
        <v>7854</v>
      </c>
      <c r="B250" t="s">
        <v>4847</v>
      </c>
      <c r="C250" t="s">
        <v>4849</v>
      </c>
      <c r="D250">
        <v>14</v>
      </c>
      <c r="E250" t="s">
        <v>4851</v>
      </c>
      <c r="F250">
        <v>7.85</v>
      </c>
      <c r="K250" t="s">
        <v>6679</v>
      </c>
      <c r="M250" t="s">
        <v>8564</v>
      </c>
      <c r="N250">
        <v>8</v>
      </c>
      <c r="O250" t="s">
        <v>8595</v>
      </c>
      <c r="P250" t="s">
        <v>8813</v>
      </c>
      <c r="Q250">
        <v>9</v>
      </c>
      <c r="R250">
        <v>1</v>
      </c>
      <c r="S250">
        <v>6.22</v>
      </c>
      <c r="T250">
        <v>8.279999999999999</v>
      </c>
      <c r="U250">
        <v>839.46</v>
      </c>
      <c r="V250">
        <v>134.15</v>
      </c>
      <c r="W250">
        <v>7.05</v>
      </c>
      <c r="X250">
        <v>3.37</v>
      </c>
      <c r="Y250">
        <v>6.83</v>
      </c>
      <c r="Z250">
        <v>5</v>
      </c>
      <c r="AA250" t="s">
        <v>4708</v>
      </c>
      <c r="AB250">
        <v>2</v>
      </c>
      <c r="AC250">
        <v>14</v>
      </c>
      <c r="AD250">
        <v>1.833333333333333</v>
      </c>
      <c r="AF250" t="s">
        <v>7586</v>
      </c>
      <c r="AI250">
        <v>0</v>
      </c>
      <c r="AJ250">
        <v>0</v>
      </c>
      <c r="AK250" t="s">
        <v>9101</v>
      </c>
      <c r="AL250" t="s">
        <v>9101</v>
      </c>
      <c r="AM250" t="s">
        <v>9109</v>
      </c>
    </row>
    <row r="251" spans="1:39">
      <c r="A251" t="s">
        <v>7841</v>
      </c>
      <c r="B251" t="s">
        <v>4847</v>
      </c>
      <c r="C251" t="s">
        <v>4849</v>
      </c>
      <c r="D251">
        <v>14</v>
      </c>
      <c r="E251" t="s">
        <v>4851</v>
      </c>
      <c r="F251">
        <v>7.85</v>
      </c>
      <c r="K251" t="s">
        <v>6679</v>
      </c>
      <c r="L251" t="s">
        <v>6680</v>
      </c>
      <c r="M251" t="s">
        <v>8560</v>
      </c>
      <c r="N251">
        <v>9</v>
      </c>
      <c r="O251" t="s">
        <v>8591</v>
      </c>
      <c r="P251" t="s">
        <v>8800</v>
      </c>
      <c r="Q251">
        <v>11</v>
      </c>
      <c r="R251">
        <v>2</v>
      </c>
      <c r="S251">
        <v>7.46</v>
      </c>
      <c r="T251">
        <v>9.52</v>
      </c>
      <c r="U251">
        <v>942.55</v>
      </c>
      <c r="V251">
        <v>128.36</v>
      </c>
      <c r="W251">
        <v>8.039999999999999</v>
      </c>
      <c r="X251">
        <v>4.6</v>
      </c>
      <c r="Y251">
        <v>7.17</v>
      </c>
      <c r="Z251">
        <v>5</v>
      </c>
      <c r="AA251" t="s">
        <v>4708</v>
      </c>
      <c r="AB251">
        <v>3</v>
      </c>
      <c r="AC251">
        <v>16</v>
      </c>
      <c r="AD251">
        <v>1.5</v>
      </c>
      <c r="AF251" t="s">
        <v>7586</v>
      </c>
      <c r="AI251">
        <v>0</v>
      </c>
      <c r="AJ251">
        <v>0</v>
      </c>
      <c r="AK251" t="s">
        <v>9097</v>
      </c>
      <c r="AL251" t="s">
        <v>9097</v>
      </c>
      <c r="AM251" t="s">
        <v>9109</v>
      </c>
    </row>
    <row r="252" spans="1:39">
      <c r="A252" t="s">
        <v>7855</v>
      </c>
      <c r="B252" t="s">
        <v>4847</v>
      </c>
      <c r="C252" t="s">
        <v>4849</v>
      </c>
      <c r="D252">
        <v>14.2</v>
      </c>
      <c r="E252" t="s">
        <v>4851</v>
      </c>
      <c r="F252">
        <v>7.85</v>
      </c>
      <c r="I252" t="s">
        <v>8336</v>
      </c>
      <c r="K252" t="s">
        <v>6679</v>
      </c>
      <c r="L252" t="s">
        <v>6680</v>
      </c>
      <c r="M252" t="s">
        <v>8557</v>
      </c>
      <c r="N252">
        <v>9</v>
      </c>
      <c r="O252" t="s">
        <v>8588</v>
      </c>
      <c r="P252" t="s">
        <v>8814</v>
      </c>
      <c r="Q252">
        <v>7</v>
      </c>
      <c r="R252">
        <v>2</v>
      </c>
      <c r="S252">
        <v>2</v>
      </c>
      <c r="T252">
        <v>2.1</v>
      </c>
      <c r="U252">
        <v>702.83</v>
      </c>
      <c r="V252">
        <v>98.48</v>
      </c>
      <c r="W252">
        <v>6.57</v>
      </c>
      <c r="X252">
        <v>10.03</v>
      </c>
      <c r="Y252">
        <v>6.83</v>
      </c>
      <c r="Z252">
        <v>5</v>
      </c>
      <c r="AA252" t="s">
        <v>4708</v>
      </c>
      <c r="AB252">
        <v>2</v>
      </c>
      <c r="AC252">
        <v>10</v>
      </c>
      <c r="AD252">
        <v>4.217333333333333</v>
      </c>
      <c r="AF252" t="s">
        <v>7585</v>
      </c>
      <c r="AI252">
        <v>0</v>
      </c>
      <c r="AJ252">
        <v>0</v>
      </c>
      <c r="AM252" t="s">
        <v>9109</v>
      </c>
    </row>
    <row r="253" spans="1:39">
      <c r="A253" t="s">
        <v>7856</v>
      </c>
      <c r="B253" t="s">
        <v>4847</v>
      </c>
      <c r="C253" t="s">
        <v>4849</v>
      </c>
      <c r="D253">
        <v>14.3</v>
      </c>
      <c r="E253" t="s">
        <v>4851</v>
      </c>
      <c r="F253">
        <v>7.84</v>
      </c>
      <c r="I253" t="s">
        <v>8337</v>
      </c>
      <c r="K253" t="s">
        <v>6679</v>
      </c>
      <c r="L253" t="s">
        <v>6680</v>
      </c>
      <c r="M253" t="s">
        <v>8557</v>
      </c>
      <c r="N253">
        <v>9</v>
      </c>
      <c r="O253" t="s">
        <v>8588</v>
      </c>
      <c r="P253" t="s">
        <v>8815</v>
      </c>
      <c r="Q253">
        <v>7</v>
      </c>
      <c r="R253">
        <v>1</v>
      </c>
      <c r="S253">
        <v>2.38</v>
      </c>
      <c r="T253">
        <v>2.38</v>
      </c>
      <c r="U253">
        <v>607.6900000000001</v>
      </c>
      <c r="V253">
        <v>92.83</v>
      </c>
      <c r="W253">
        <v>6.15</v>
      </c>
      <c r="X253">
        <v>9.93</v>
      </c>
      <c r="Y253">
        <v>2.1</v>
      </c>
      <c r="Z253">
        <v>5</v>
      </c>
      <c r="AA253" t="s">
        <v>4708</v>
      </c>
      <c r="AB253">
        <v>2</v>
      </c>
      <c r="AC253">
        <v>6</v>
      </c>
      <c r="AD253">
        <v>4.549</v>
      </c>
      <c r="AF253" t="s">
        <v>7585</v>
      </c>
      <c r="AI253">
        <v>0</v>
      </c>
      <c r="AJ253">
        <v>0</v>
      </c>
      <c r="AM253" t="s">
        <v>9109</v>
      </c>
    </row>
    <row r="254" spans="1:39">
      <c r="A254" t="s">
        <v>7857</v>
      </c>
      <c r="B254" t="s">
        <v>4847</v>
      </c>
      <c r="C254" t="s">
        <v>4849</v>
      </c>
      <c r="D254">
        <v>14.7</v>
      </c>
      <c r="E254" t="s">
        <v>4851</v>
      </c>
      <c r="F254">
        <v>7.83</v>
      </c>
      <c r="I254" t="s">
        <v>8338</v>
      </c>
      <c r="K254" t="s">
        <v>6679</v>
      </c>
      <c r="L254" t="s">
        <v>6680</v>
      </c>
      <c r="M254" t="s">
        <v>8557</v>
      </c>
      <c r="N254">
        <v>9</v>
      </c>
      <c r="O254" t="s">
        <v>8588</v>
      </c>
      <c r="P254" t="s">
        <v>8816</v>
      </c>
      <c r="Q254">
        <v>8</v>
      </c>
      <c r="R254">
        <v>1</v>
      </c>
      <c r="S254">
        <v>3.18</v>
      </c>
      <c r="T254">
        <v>3.33</v>
      </c>
      <c r="U254">
        <v>729.28</v>
      </c>
      <c r="V254">
        <v>96.06999999999999</v>
      </c>
      <c r="W254">
        <v>7.12</v>
      </c>
      <c r="X254">
        <v>9.66</v>
      </c>
      <c r="Y254">
        <v>7.98</v>
      </c>
      <c r="Z254">
        <v>6</v>
      </c>
      <c r="AA254" t="s">
        <v>4708</v>
      </c>
      <c r="AB254">
        <v>2</v>
      </c>
      <c r="AC254">
        <v>7</v>
      </c>
      <c r="AD254">
        <v>3.876</v>
      </c>
      <c r="AF254" t="s">
        <v>7585</v>
      </c>
      <c r="AI254">
        <v>0</v>
      </c>
      <c r="AJ254">
        <v>0</v>
      </c>
      <c r="AM254" t="s">
        <v>9109</v>
      </c>
    </row>
    <row r="255" spans="1:39">
      <c r="A255" t="s">
        <v>7858</v>
      </c>
      <c r="B255" t="s">
        <v>4847</v>
      </c>
      <c r="C255" t="s">
        <v>4849</v>
      </c>
      <c r="D255">
        <v>14.8</v>
      </c>
      <c r="E255" t="s">
        <v>4851</v>
      </c>
      <c r="F255">
        <v>7.83</v>
      </c>
      <c r="I255" t="s">
        <v>8339</v>
      </c>
      <c r="K255" t="s">
        <v>6679</v>
      </c>
      <c r="L255" t="s">
        <v>6680</v>
      </c>
      <c r="M255" t="s">
        <v>8557</v>
      </c>
      <c r="N255">
        <v>9</v>
      </c>
      <c r="O255" t="s">
        <v>8588</v>
      </c>
      <c r="P255" t="s">
        <v>8817</v>
      </c>
      <c r="Q255">
        <v>11</v>
      </c>
      <c r="R255">
        <v>1</v>
      </c>
      <c r="S255">
        <v>2.61</v>
      </c>
      <c r="T255">
        <v>2.73</v>
      </c>
      <c r="U255">
        <v>784.91</v>
      </c>
      <c r="V255">
        <v>122.07</v>
      </c>
      <c r="W255">
        <v>5.58</v>
      </c>
      <c r="X255">
        <v>9.359999999999999</v>
      </c>
      <c r="Y255">
        <v>7</v>
      </c>
      <c r="Z255">
        <v>5</v>
      </c>
      <c r="AA255" t="s">
        <v>4708</v>
      </c>
      <c r="AB255">
        <v>3</v>
      </c>
      <c r="AC255">
        <v>10</v>
      </c>
      <c r="AD255">
        <v>3.528333333333334</v>
      </c>
      <c r="AF255" t="s">
        <v>7585</v>
      </c>
      <c r="AI255">
        <v>0</v>
      </c>
      <c r="AJ255">
        <v>0</v>
      </c>
      <c r="AM255" t="s">
        <v>9109</v>
      </c>
    </row>
    <row r="256" spans="1:39">
      <c r="A256" t="s">
        <v>7859</v>
      </c>
      <c r="B256" t="s">
        <v>4847</v>
      </c>
      <c r="C256" t="s">
        <v>4849</v>
      </c>
      <c r="D256">
        <v>14.9</v>
      </c>
      <c r="E256" t="s">
        <v>4851</v>
      </c>
      <c r="F256">
        <v>7.83</v>
      </c>
      <c r="I256" t="s">
        <v>8340</v>
      </c>
      <c r="K256" t="s">
        <v>6679</v>
      </c>
      <c r="L256" t="s">
        <v>6680</v>
      </c>
      <c r="M256" t="s">
        <v>8557</v>
      </c>
      <c r="N256">
        <v>9</v>
      </c>
      <c r="O256" t="s">
        <v>8588</v>
      </c>
      <c r="P256" t="s">
        <v>8818</v>
      </c>
      <c r="Q256">
        <v>9</v>
      </c>
      <c r="R256">
        <v>1</v>
      </c>
      <c r="S256">
        <v>1.77</v>
      </c>
      <c r="T256">
        <v>1.88</v>
      </c>
      <c r="U256">
        <v>714.8</v>
      </c>
      <c r="V256">
        <v>124.16</v>
      </c>
      <c r="W256">
        <v>6</v>
      </c>
      <c r="X256">
        <v>9.449999999999999</v>
      </c>
      <c r="Y256">
        <v>6.83</v>
      </c>
      <c r="Z256">
        <v>5</v>
      </c>
      <c r="AA256" t="s">
        <v>4708</v>
      </c>
      <c r="AB256">
        <v>2</v>
      </c>
      <c r="AC256">
        <v>8</v>
      </c>
      <c r="AD256">
        <v>3.833333333333333</v>
      </c>
      <c r="AF256" t="s">
        <v>7585</v>
      </c>
      <c r="AI256">
        <v>0</v>
      </c>
      <c r="AJ256">
        <v>0</v>
      </c>
      <c r="AM256" t="s">
        <v>9109</v>
      </c>
    </row>
    <row r="257" spans="1:39">
      <c r="A257" t="s">
        <v>7757</v>
      </c>
      <c r="B257" t="s">
        <v>4847</v>
      </c>
      <c r="C257" t="s">
        <v>4849</v>
      </c>
      <c r="D257">
        <v>15</v>
      </c>
      <c r="E257" t="s">
        <v>4851</v>
      </c>
      <c r="F257">
        <v>7.82</v>
      </c>
      <c r="K257" t="s">
        <v>6679</v>
      </c>
      <c r="M257" t="s">
        <v>8562</v>
      </c>
      <c r="N257">
        <v>8</v>
      </c>
      <c r="O257" t="s">
        <v>8593</v>
      </c>
      <c r="P257" t="s">
        <v>8716</v>
      </c>
      <c r="Q257">
        <v>8</v>
      </c>
      <c r="R257">
        <v>2</v>
      </c>
      <c r="S257">
        <v>5.69</v>
      </c>
      <c r="T257">
        <v>8.18</v>
      </c>
      <c r="U257">
        <v>745.73</v>
      </c>
      <c r="V257">
        <v>138.59</v>
      </c>
      <c r="W257">
        <v>6.87</v>
      </c>
      <c r="X257">
        <v>3.06</v>
      </c>
      <c r="Y257">
        <v>9.65</v>
      </c>
      <c r="Z257">
        <v>5</v>
      </c>
      <c r="AA257" t="s">
        <v>4708</v>
      </c>
      <c r="AB257">
        <v>2</v>
      </c>
      <c r="AC257">
        <v>11</v>
      </c>
      <c r="AD257">
        <v>0.6749999999999998</v>
      </c>
      <c r="AF257" t="s">
        <v>7583</v>
      </c>
      <c r="AI257">
        <v>0</v>
      </c>
      <c r="AJ257">
        <v>0</v>
      </c>
      <c r="AK257" t="s">
        <v>9099</v>
      </c>
      <c r="AL257" t="s">
        <v>9099</v>
      </c>
      <c r="AM257" t="s">
        <v>9109</v>
      </c>
    </row>
    <row r="258" spans="1:39">
      <c r="A258" t="s">
        <v>7860</v>
      </c>
      <c r="B258" t="s">
        <v>4847</v>
      </c>
      <c r="C258" t="s">
        <v>4849</v>
      </c>
      <c r="D258">
        <v>15</v>
      </c>
      <c r="E258" t="s">
        <v>4851</v>
      </c>
      <c r="F258">
        <v>7.82</v>
      </c>
      <c r="K258" t="s">
        <v>6679</v>
      </c>
      <c r="M258" t="s">
        <v>8564</v>
      </c>
      <c r="N258">
        <v>8</v>
      </c>
      <c r="O258" t="s">
        <v>8595</v>
      </c>
      <c r="P258" t="s">
        <v>8819</v>
      </c>
      <c r="Q258">
        <v>9</v>
      </c>
      <c r="R258">
        <v>2</v>
      </c>
      <c r="S258">
        <v>5.75</v>
      </c>
      <c r="T258">
        <v>9.859999999999999</v>
      </c>
      <c r="U258">
        <v>890.46</v>
      </c>
      <c r="V258">
        <v>168.21</v>
      </c>
      <c r="W258">
        <v>8.619999999999999</v>
      </c>
      <c r="X258">
        <v>3.41</v>
      </c>
      <c r="Y258">
        <v>0</v>
      </c>
      <c r="Z258">
        <v>6</v>
      </c>
      <c r="AA258" t="s">
        <v>4708</v>
      </c>
      <c r="AB258">
        <v>2</v>
      </c>
      <c r="AC258">
        <v>16</v>
      </c>
      <c r="AD258">
        <v>1.5</v>
      </c>
      <c r="AF258" t="s">
        <v>7586</v>
      </c>
      <c r="AI258">
        <v>0</v>
      </c>
      <c r="AJ258">
        <v>0</v>
      </c>
      <c r="AK258" t="s">
        <v>9101</v>
      </c>
      <c r="AL258" t="s">
        <v>9101</v>
      </c>
      <c r="AM258" t="s">
        <v>9109</v>
      </c>
    </row>
    <row r="259" spans="1:39">
      <c r="A259" t="s">
        <v>5453</v>
      </c>
      <c r="B259" t="s">
        <v>4847</v>
      </c>
      <c r="C259" t="s">
        <v>4849</v>
      </c>
      <c r="D259">
        <v>15.6</v>
      </c>
      <c r="E259" t="s">
        <v>4851</v>
      </c>
      <c r="F259">
        <v>7.81</v>
      </c>
      <c r="K259" t="s">
        <v>6679</v>
      </c>
      <c r="L259" t="s">
        <v>6680</v>
      </c>
      <c r="M259" t="s">
        <v>8559</v>
      </c>
      <c r="N259">
        <v>9</v>
      </c>
      <c r="O259" t="s">
        <v>8590</v>
      </c>
      <c r="P259" t="s">
        <v>7300</v>
      </c>
      <c r="U259">
        <v>1035.68</v>
      </c>
      <c r="Y259">
        <v>0</v>
      </c>
      <c r="AI259">
        <v>0</v>
      </c>
      <c r="AJ259">
        <v>0</v>
      </c>
      <c r="AK259" t="s">
        <v>7601</v>
      </c>
      <c r="AL259" t="s">
        <v>7601</v>
      </c>
      <c r="AM259" t="s">
        <v>9109</v>
      </c>
    </row>
    <row r="260" spans="1:39">
      <c r="A260" t="s">
        <v>7861</v>
      </c>
      <c r="B260" t="s">
        <v>4847</v>
      </c>
      <c r="C260" t="s">
        <v>4849</v>
      </c>
      <c r="D260">
        <v>15.7</v>
      </c>
      <c r="E260" t="s">
        <v>4851</v>
      </c>
      <c r="F260">
        <v>7.8</v>
      </c>
      <c r="I260" t="s">
        <v>8341</v>
      </c>
      <c r="K260" t="s">
        <v>6679</v>
      </c>
      <c r="L260" t="s">
        <v>6680</v>
      </c>
      <c r="M260" t="s">
        <v>8557</v>
      </c>
      <c r="N260">
        <v>9</v>
      </c>
      <c r="O260" t="s">
        <v>8588</v>
      </c>
      <c r="P260" t="s">
        <v>8820</v>
      </c>
      <c r="Q260">
        <v>10</v>
      </c>
      <c r="R260">
        <v>1</v>
      </c>
      <c r="S260">
        <v>1.61</v>
      </c>
      <c r="T260">
        <v>1.76</v>
      </c>
      <c r="U260">
        <v>706.78</v>
      </c>
      <c r="V260">
        <v>114.53</v>
      </c>
      <c r="W260">
        <v>5.19</v>
      </c>
      <c r="X260">
        <v>8.73</v>
      </c>
      <c r="Y260">
        <v>6.83</v>
      </c>
      <c r="Z260">
        <v>5</v>
      </c>
      <c r="AA260" t="s">
        <v>4708</v>
      </c>
      <c r="AB260">
        <v>2</v>
      </c>
      <c r="AC260">
        <v>7</v>
      </c>
      <c r="AD260">
        <v>4.015666666666667</v>
      </c>
      <c r="AF260" t="s">
        <v>7585</v>
      </c>
      <c r="AI260">
        <v>0</v>
      </c>
      <c r="AJ260">
        <v>0</v>
      </c>
      <c r="AM260" t="s">
        <v>9109</v>
      </c>
    </row>
    <row r="261" spans="1:39">
      <c r="A261" t="s">
        <v>7862</v>
      </c>
      <c r="B261" t="s">
        <v>4847</v>
      </c>
      <c r="C261" t="s">
        <v>4849</v>
      </c>
      <c r="D261">
        <v>15.9</v>
      </c>
      <c r="E261" t="s">
        <v>4851</v>
      </c>
      <c r="F261">
        <v>7.8</v>
      </c>
      <c r="I261" t="s">
        <v>8342</v>
      </c>
      <c r="K261" t="s">
        <v>6679</v>
      </c>
      <c r="L261" t="s">
        <v>6680</v>
      </c>
      <c r="M261" t="s">
        <v>8557</v>
      </c>
      <c r="N261">
        <v>9</v>
      </c>
      <c r="O261" t="s">
        <v>8588</v>
      </c>
      <c r="P261" t="s">
        <v>8821</v>
      </c>
      <c r="Q261">
        <v>11</v>
      </c>
      <c r="R261">
        <v>1</v>
      </c>
      <c r="S261">
        <v>2.36</v>
      </c>
      <c r="T261">
        <v>2.48</v>
      </c>
      <c r="U261">
        <v>782.9</v>
      </c>
      <c r="V261">
        <v>123.76</v>
      </c>
      <c r="W261">
        <v>6.08</v>
      </c>
      <c r="X261">
        <v>9.44</v>
      </c>
      <c r="Y261">
        <v>6.83</v>
      </c>
      <c r="Z261">
        <v>6</v>
      </c>
      <c r="AA261" t="s">
        <v>4708</v>
      </c>
      <c r="AB261">
        <v>3</v>
      </c>
      <c r="AC261">
        <v>10</v>
      </c>
      <c r="AD261">
        <v>3.653333333333334</v>
      </c>
      <c r="AF261" t="s">
        <v>7585</v>
      </c>
      <c r="AI261">
        <v>0</v>
      </c>
      <c r="AJ261">
        <v>0</v>
      </c>
      <c r="AM261" t="s">
        <v>9109</v>
      </c>
    </row>
    <row r="262" spans="1:39">
      <c r="A262" t="s">
        <v>7863</v>
      </c>
      <c r="B262" t="s">
        <v>4847</v>
      </c>
      <c r="C262" t="s">
        <v>4849</v>
      </c>
      <c r="D262">
        <v>16</v>
      </c>
      <c r="E262" t="s">
        <v>4851</v>
      </c>
      <c r="F262">
        <v>7.8</v>
      </c>
      <c r="K262" t="s">
        <v>6679</v>
      </c>
      <c r="M262" t="s">
        <v>8564</v>
      </c>
      <c r="N262">
        <v>8</v>
      </c>
      <c r="O262" t="s">
        <v>8595</v>
      </c>
      <c r="P262" t="s">
        <v>8822</v>
      </c>
      <c r="Q262">
        <v>8</v>
      </c>
      <c r="R262">
        <v>1</v>
      </c>
      <c r="S262">
        <v>8.35</v>
      </c>
      <c r="T262">
        <v>10.19</v>
      </c>
      <c r="U262">
        <v>890.33</v>
      </c>
      <c r="V262">
        <v>124.92</v>
      </c>
      <c r="W262">
        <v>9.06</v>
      </c>
      <c r="X262">
        <v>4.84</v>
      </c>
      <c r="Y262">
        <v>0.38</v>
      </c>
      <c r="Z262">
        <v>5</v>
      </c>
      <c r="AA262" t="s">
        <v>4708</v>
      </c>
      <c r="AB262">
        <v>2</v>
      </c>
      <c r="AC262">
        <v>14</v>
      </c>
      <c r="AD262">
        <v>1.833333333333333</v>
      </c>
      <c r="AF262" t="s">
        <v>7586</v>
      </c>
      <c r="AI262">
        <v>0</v>
      </c>
      <c r="AJ262">
        <v>0</v>
      </c>
      <c r="AK262" t="s">
        <v>9101</v>
      </c>
      <c r="AL262" t="s">
        <v>9101</v>
      </c>
      <c r="AM262" t="s">
        <v>9109</v>
      </c>
    </row>
    <row r="263" spans="1:39">
      <c r="A263" t="s">
        <v>7864</v>
      </c>
      <c r="B263" t="s">
        <v>4847</v>
      </c>
      <c r="C263" t="s">
        <v>4849</v>
      </c>
      <c r="D263">
        <v>16</v>
      </c>
      <c r="E263" t="s">
        <v>4851</v>
      </c>
      <c r="F263">
        <v>7.8</v>
      </c>
      <c r="I263" t="s">
        <v>8343</v>
      </c>
      <c r="K263" t="s">
        <v>6679</v>
      </c>
      <c r="M263" t="s">
        <v>8554</v>
      </c>
      <c r="N263">
        <v>8</v>
      </c>
      <c r="O263" t="s">
        <v>8585</v>
      </c>
      <c r="Y263">
        <v>0</v>
      </c>
      <c r="AM263" t="s">
        <v>9109</v>
      </c>
    </row>
    <row r="264" spans="1:39">
      <c r="A264" t="s">
        <v>7865</v>
      </c>
      <c r="B264" t="s">
        <v>4847</v>
      </c>
      <c r="C264" t="s">
        <v>4849</v>
      </c>
      <c r="D264">
        <v>16</v>
      </c>
      <c r="E264" t="s">
        <v>4851</v>
      </c>
      <c r="F264">
        <v>7.8</v>
      </c>
      <c r="I264" t="s">
        <v>8344</v>
      </c>
      <c r="K264" t="s">
        <v>6679</v>
      </c>
      <c r="L264" t="s">
        <v>6680</v>
      </c>
      <c r="M264" t="s">
        <v>8555</v>
      </c>
      <c r="N264">
        <v>9</v>
      </c>
      <c r="O264" t="s">
        <v>8586</v>
      </c>
      <c r="P264" t="s">
        <v>8823</v>
      </c>
      <c r="Q264">
        <v>12</v>
      </c>
      <c r="R264">
        <v>4</v>
      </c>
      <c r="S264">
        <v>7.06</v>
      </c>
      <c r="T264">
        <v>9.81</v>
      </c>
      <c r="U264">
        <v>999.64</v>
      </c>
      <c r="V264">
        <v>165.38</v>
      </c>
      <c r="W264">
        <v>7.91</v>
      </c>
      <c r="X264">
        <v>4.71</v>
      </c>
      <c r="Y264">
        <v>8.83</v>
      </c>
      <c r="Z264">
        <v>5</v>
      </c>
      <c r="AA264" t="s">
        <v>4708</v>
      </c>
      <c r="AB264">
        <v>3</v>
      </c>
      <c r="AC264">
        <v>18</v>
      </c>
      <c r="AD264">
        <v>0.585</v>
      </c>
      <c r="AF264" t="s">
        <v>7583</v>
      </c>
      <c r="AI264">
        <v>0</v>
      </c>
      <c r="AJ264">
        <v>0</v>
      </c>
      <c r="AM264" t="s">
        <v>9109</v>
      </c>
    </row>
    <row r="265" spans="1:39">
      <c r="A265" t="s">
        <v>7866</v>
      </c>
      <c r="B265" t="s">
        <v>4847</v>
      </c>
      <c r="C265" t="s">
        <v>4849</v>
      </c>
      <c r="D265">
        <v>16.2</v>
      </c>
      <c r="E265" t="s">
        <v>4851</v>
      </c>
      <c r="F265">
        <v>7.79</v>
      </c>
      <c r="I265" t="s">
        <v>8345</v>
      </c>
      <c r="K265" t="s">
        <v>6679</v>
      </c>
      <c r="L265" t="s">
        <v>6680</v>
      </c>
      <c r="M265" t="s">
        <v>8557</v>
      </c>
      <c r="N265">
        <v>9</v>
      </c>
      <c r="O265" t="s">
        <v>8588</v>
      </c>
      <c r="P265" t="s">
        <v>8824</v>
      </c>
      <c r="Q265">
        <v>6</v>
      </c>
      <c r="R265">
        <v>1</v>
      </c>
      <c r="S265">
        <v>2.68</v>
      </c>
      <c r="T265">
        <v>2.78</v>
      </c>
      <c r="U265">
        <v>658.77</v>
      </c>
      <c r="V265">
        <v>78.25</v>
      </c>
      <c r="W265">
        <v>6.72</v>
      </c>
      <c r="X265">
        <v>10.03</v>
      </c>
      <c r="Y265">
        <v>6.83</v>
      </c>
      <c r="Z265">
        <v>5</v>
      </c>
      <c r="AA265" t="s">
        <v>4708</v>
      </c>
      <c r="AB265">
        <v>2</v>
      </c>
      <c r="AC265">
        <v>7</v>
      </c>
      <c r="AD265">
        <v>4.493333333333334</v>
      </c>
      <c r="AF265" t="s">
        <v>7585</v>
      </c>
      <c r="AI265">
        <v>0</v>
      </c>
      <c r="AJ265">
        <v>0</v>
      </c>
      <c r="AM265" t="s">
        <v>9109</v>
      </c>
    </row>
    <row r="266" spans="1:39">
      <c r="A266" t="s">
        <v>7867</v>
      </c>
      <c r="B266" t="s">
        <v>4847</v>
      </c>
      <c r="C266" t="s">
        <v>4849</v>
      </c>
      <c r="D266">
        <v>16.9</v>
      </c>
      <c r="E266" t="s">
        <v>4851</v>
      </c>
      <c r="F266">
        <v>7.77</v>
      </c>
      <c r="I266" t="s">
        <v>8346</v>
      </c>
      <c r="K266" t="s">
        <v>6679</v>
      </c>
      <c r="L266" t="s">
        <v>6680</v>
      </c>
      <c r="M266" t="s">
        <v>8557</v>
      </c>
      <c r="N266">
        <v>9</v>
      </c>
      <c r="O266" t="s">
        <v>8588</v>
      </c>
      <c r="P266" t="s">
        <v>8825</v>
      </c>
      <c r="Q266">
        <v>6</v>
      </c>
      <c r="R266">
        <v>2</v>
      </c>
      <c r="S266">
        <v>4.65</v>
      </c>
      <c r="T266">
        <v>4.65</v>
      </c>
      <c r="U266">
        <v>656.78</v>
      </c>
      <c r="V266">
        <v>104.11</v>
      </c>
      <c r="W266">
        <v>7.17</v>
      </c>
      <c r="X266">
        <v>10.2</v>
      </c>
      <c r="Y266">
        <v>1.26</v>
      </c>
      <c r="Z266">
        <v>5</v>
      </c>
      <c r="AA266" t="s">
        <v>4708</v>
      </c>
      <c r="AB266">
        <v>2</v>
      </c>
      <c r="AC266">
        <v>7</v>
      </c>
      <c r="AD266">
        <v>2.204666666666666</v>
      </c>
      <c r="AF266" t="s">
        <v>7585</v>
      </c>
      <c r="AI266">
        <v>0</v>
      </c>
      <c r="AJ266">
        <v>0</v>
      </c>
      <c r="AM266" t="s">
        <v>9109</v>
      </c>
    </row>
    <row r="267" spans="1:39">
      <c r="A267" t="s">
        <v>4930</v>
      </c>
      <c r="B267" t="s">
        <v>4847</v>
      </c>
      <c r="C267" t="s">
        <v>4849</v>
      </c>
      <c r="D267">
        <v>17</v>
      </c>
      <c r="E267" t="s">
        <v>4851</v>
      </c>
      <c r="F267">
        <v>7.77</v>
      </c>
      <c r="K267" t="s">
        <v>6679</v>
      </c>
      <c r="L267" t="s">
        <v>6680</v>
      </c>
      <c r="M267" t="s">
        <v>8568</v>
      </c>
      <c r="N267">
        <v>9</v>
      </c>
      <c r="O267" t="s">
        <v>8599</v>
      </c>
      <c r="P267" t="s">
        <v>6780</v>
      </c>
      <c r="Q267">
        <v>11</v>
      </c>
      <c r="R267">
        <v>2</v>
      </c>
      <c r="S267">
        <v>4.99</v>
      </c>
      <c r="T267">
        <v>7.49</v>
      </c>
      <c r="U267">
        <v>874.51</v>
      </c>
      <c r="V267">
        <v>157.56</v>
      </c>
      <c r="W267">
        <v>7.19</v>
      </c>
      <c r="Y267">
        <v>9.369999999999999</v>
      </c>
      <c r="Z267">
        <v>5</v>
      </c>
      <c r="AA267" t="s">
        <v>4708</v>
      </c>
      <c r="AB267">
        <v>3</v>
      </c>
      <c r="AC267">
        <v>15</v>
      </c>
      <c r="AD267">
        <v>0.8150000000000004</v>
      </c>
      <c r="AF267" t="s">
        <v>7584</v>
      </c>
      <c r="AI267">
        <v>0</v>
      </c>
      <c r="AJ267">
        <v>0</v>
      </c>
      <c r="AK267" t="s">
        <v>7588</v>
      </c>
      <c r="AL267" t="s">
        <v>7588</v>
      </c>
      <c r="AM267" t="s">
        <v>9109</v>
      </c>
    </row>
    <row r="268" spans="1:39">
      <c r="A268" t="s">
        <v>7868</v>
      </c>
      <c r="B268" t="s">
        <v>4847</v>
      </c>
      <c r="C268" t="s">
        <v>4849</v>
      </c>
      <c r="D268">
        <v>17</v>
      </c>
      <c r="E268" t="s">
        <v>4851</v>
      </c>
      <c r="F268">
        <v>7.77</v>
      </c>
      <c r="K268" t="s">
        <v>6679</v>
      </c>
      <c r="L268" t="s">
        <v>6680</v>
      </c>
      <c r="M268" t="s">
        <v>8556</v>
      </c>
      <c r="N268">
        <v>9</v>
      </c>
      <c r="O268" t="s">
        <v>8587</v>
      </c>
      <c r="P268" t="s">
        <v>8826</v>
      </c>
      <c r="Q268">
        <v>11</v>
      </c>
      <c r="R268">
        <v>2</v>
      </c>
      <c r="S268">
        <v>6.91</v>
      </c>
      <c r="T268">
        <v>8.85</v>
      </c>
      <c r="U268">
        <v>889.55</v>
      </c>
      <c r="V268">
        <v>139.78</v>
      </c>
      <c r="W268">
        <v>9.75</v>
      </c>
      <c r="X268">
        <v>9.699999999999999</v>
      </c>
      <c r="Y268">
        <v>9.369999999999999</v>
      </c>
      <c r="Z268">
        <v>6</v>
      </c>
      <c r="AA268" t="s">
        <v>4708</v>
      </c>
      <c r="AB268">
        <v>3</v>
      </c>
      <c r="AC268">
        <v>16</v>
      </c>
      <c r="AD268">
        <v>0.8150000000000004</v>
      </c>
      <c r="AF268" t="s">
        <v>7584</v>
      </c>
      <c r="AI268">
        <v>0</v>
      </c>
      <c r="AJ268">
        <v>0</v>
      </c>
      <c r="AK268" t="s">
        <v>9096</v>
      </c>
      <c r="AL268" t="s">
        <v>9096</v>
      </c>
      <c r="AM268" t="s">
        <v>9109</v>
      </c>
    </row>
    <row r="269" spans="1:39">
      <c r="A269" t="s">
        <v>7869</v>
      </c>
      <c r="B269" t="s">
        <v>4847</v>
      </c>
      <c r="C269" t="s">
        <v>4849</v>
      </c>
      <c r="D269">
        <v>17</v>
      </c>
      <c r="E269" t="s">
        <v>4851</v>
      </c>
      <c r="F269">
        <v>7.77</v>
      </c>
      <c r="K269" t="s">
        <v>6679</v>
      </c>
      <c r="L269" t="s">
        <v>6680</v>
      </c>
      <c r="M269" t="s">
        <v>8567</v>
      </c>
      <c r="N269">
        <v>9</v>
      </c>
      <c r="O269" t="s">
        <v>8598</v>
      </c>
      <c r="P269" t="s">
        <v>8827</v>
      </c>
      <c r="U269">
        <v>1013.62</v>
      </c>
      <c r="Y269">
        <v>0</v>
      </c>
      <c r="AI269">
        <v>0</v>
      </c>
      <c r="AJ269">
        <v>0</v>
      </c>
      <c r="AK269" t="s">
        <v>9097</v>
      </c>
      <c r="AL269" t="s">
        <v>9097</v>
      </c>
      <c r="AM269" t="s">
        <v>9109</v>
      </c>
    </row>
    <row r="270" spans="1:39">
      <c r="A270" t="s">
        <v>7870</v>
      </c>
      <c r="B270" t="s">
        <v>4847</v>
      </c>
      <c r="C270" t="s">
        <v>4849</v>
      </c>
      <c r="D270">
        <v>18</v>
      </c>
      <c r="E270" t="s">
        <v>4851</v>
      </c>
      <c r="F270">
        <v>7.75</v>
      </c>
      <c r="K270" t="s">
        <v>6679</v>
      </c>
      <c r="L270" t="s">
        <v>6680</v>
      </c>
      <c r="M270" t="s">
        <v>8567</v>
      </c>
      <c r="N270">
        <v>9</v>
      </c>
      <c r="O270" t="s">
        <v>8598</v>
      </c>
      <c r="P270" t="s">
        <v>8828</v>
      </c>
      <c r="Q270">
        <v>13</v>
      </c>
      <c r="R270">
        <v>2</v>
      </c>
      <c r="S270">
        <v>7</v>
      </c>
      <c r="T270">
        <v>9.140000000000001</v>
      </c>
      <c r="U270">
        <v>944.52</v>
      </c>
      <c r="V270">
        <v>154.14</v>
      </c>
      <c r="W270">
        <v>6.83</v>
      </c>
      <c r="X270">
        <v>3.2</v>
      </c>
      <c r="Y270">
        <v>7.17</v>
      </c>
      <c r="Z270">
        <v>5</v>
      </c>
      <c r="AA270" t="s">
        <v>4708</v>
      </c>
      <c r="AB270">
        <v>3</v>
      </c>
      <c r="AC270">
        <v>16</v>
      </c>
      <c r="AD270">
        <v>1.5</v>
      </c>
      <c r="AF270" t="s">
        <v>7586</v>
      </c>
      <c r="AI270">
        <v>0</v>
      </c>
      <c r="AJ270">
        <v>0</v>
      </c>
      <c r="AK270" t="s">
        <v>9097</v>
      </c>
      <c r="AL270" t="s">
        <v>9097</v>
      </c>
      <c r="AM270" t="s">
        <v>9109</v>
      </c>
    </row>
    <row r="271" spans="1:39">
      <c r="A271" t="s">
        <v>7871</v>
      </c>
      <c r="B271" t="s">
        <v>4847</v>
      </c>
      <c r="C271" t="s">
        <v>4849</v>
      </c>
      <c r="D271">
        <v>18</v>
      </c>
      <c r="E271" t="s">
        <v>4851</v>
      </c>
      <c r="F271">
        <v>7.75</v>
      </c>
      <c r="I271" t="s">
        <v>8347</v>
      </c>
      <c r="K271" t="s">
        <v>6679</v>
      </c>
      <c r="L271" t="s">
        <v>6680</v>
      </c>
      <c r="M271" t="s">
        <v>8557</v>
      </c>
      <c r="N271">
        <v>9</v>
      </c>
      <c r="O271" t="s">
        <v>8588</v>
      </c>
      <c r="P271" t="s">
        <v>8829</v>
      </c>
      <c r="Q271">
        <v>8</v>
      </c>
      <c r="R271">
        <v>2</v>
      </c>
      <c r="S271">
        <v>3.15</v>
      </c>
      <c r="T271">
        <v>3.15</v>
      </c>
      <c r="U271">
        <v>772.91</v>
      </c>
      <c r="V271">
        <v>121.93</v>
      </c>
      <c r="W271">
        <v>7.85</v>
      </c>
      <c r="X271">
        <v>9.43</v>
      </c>
      <c r="Y271">
        <v>4.54</v>
      </c>
      <c r="Z271">
        <v>7</v>
      </c>
      <c r="AA271" t="s">
        <v>4708</v>
      </c>
      <c r="AB271">
        <v>2</v>
      </c>
      <c r="AC271">
        <v>10</v>
      </c>
      <c r="AD271">
        <v>2.85</v>
      </c>
      <c r="AF271" t="s">
        <v>7585</v>
      </c>
      <c r="AI271">
        <v>0</v>
      </c>
      <c r="AJ271">
        <v>0</v>
      </c>
      <c r="AM271" t="s">
        <v>9109</v>
      </c>
    </row>
    <row r="272" spans="1:39">
      <c r="A272" t="s">
        <v>7872</v>
      </c>
      <c r="B272" t="s">
        <v>4847</v>
      </c>
      <c r="C272" t="s">
        <v>4849</v>
      </c>
      <c r="D272">
        <v>18.1</v>
      </c>
      <c r="E272" t="s">
        <v>4851</v>
      </c>
      <c r="F272">
        <v>7.74</v>
      </c>
      <c r="I272" t="s">
        <v>8348</v>
      </c>
      <c r="K272" t="s">
        <v>6679</v>
      </c>
      <c r="L272" t="s">
        <v>6680</v>
      </c>
      <c r="M272" t="s">
        <v>8557</v>
      </c>
      <c r="N272">
        <v>9</v>
      </c>
      <c r="O272" t="s">
        <v>8588</v>
      </c>
      <c r="P272" t="s">
        <v>8830</v>
      </c>
      <c r="Q272">
        <v>7</v>
      </c>
      <c r="R272">
        <v>0</v>
      </c>
      <c r="S272">
        <v>3.7</v>
      </c>
      <c r="T272">
        <v>3.81</v>
      </c>
      <c r="U272">
        <v>715.3</v>
      </c>
      <c r="V272">
        <v>74.15000000000001</v>
      </c>
      <c r="W272">
        <v>6.92</v>
      </c>
      <c r="Y272">
        <v>6.83</v>
      </c>
      <c r="Z272">
        <v>5</v>
      </c>
      <c r="AA272" t="s">
        <v>4708</v>
      </c>
      <c r="AB272">
        <v>2</v>
      </c>
      <c r="AC272">
        <v>7</v>
      </c>
      <c r="AD272">
        <v>3.745</v>
      </c>
      <c r="AF272" t="s">
        <v>7585</v>
      </c>
      <c r="AI272">
        <v>0</v>
      </c>
      <c r="AJ272">
        <v>0</v>
      </c>
      <c r="AM272" t="s">
        <v>9109</v>
      </c>
    </row>
    <row r="273" spans="1:39">
      <c r="A273" t="s">
        <v>5460</v>
      </c>
      <c r="B273" t="s">
        <v>4847</v>
      </c>
      <c r="C273" t="s">
        <v>4849</v>
      </c>
      <c r="D273">
        <v>18.6</v>
      </c>
      <c r="E273" t="s">
        <v>4851</v>
      </c>
      <c r="F273">
        <v>7.73</v>
      </c>
      <c r="K273" t="s">
        <v>6679</v>
      </c>
      <c r="L273" t="s">
        <v>6680</v>
      </c>
      <c r="M273" t="s">
        <v>8559</v>
      </c>
      <c r="N273">
        <v>9</v>
      </c>
      <c r="O273" t="s">
        <v>8590</v>
      </c>
      <c r="P273" t="s">
        <v>7307</v>
      </c>
      <c r="U273">
        <v>1065.7</v>
      </c>
      <c r="Y273">
        <v>0</v>
      </c>
      <c r="AI273">
        <v>0</v>
      </c>
      <c r="AJ273">
        <v>0</v>
      </c>
      <c r="AK273" t="s">
        <v>7601</v>
      </c>
      <c r="AL273" t="s">
        <v>7601</v>
      </c>
      <c r="AM273" t="s">
        <v>9109</v>
      </c>
    </row>
    <row r="274" spans="1:39">
      <c r="A274" t="s">
        <v>7873</v>
      </c>
      <c r="B274" t="s">
        <v>4847</v>
      </c>
      <c r="C274" t="s">
        <v>4849</v>
      </c>
      <c r="D274">
        <v>19</v>
      </c>
      <c r="E274" t="s">
        <v>4851</v>
      </c>
      <c r="F274">
        <v>7.72</v>
      </c>
      <c r="K274" t="s">
        <v>6679</v>
      </c>
      <c r="L274" t="s">
        <v>6680</v>
      </c>
      <c r="M274" t="s">
        <v>8556</v>
      </c>
      <c r="N274">
        <v>9</v>
      </c>
      <c r="O274" t="s">
        <v>8587</v>
      </c>
      <c r="P274" t="s">
        <v>8831</v>
      </c>
      <c r="Q274">
        <v>11</v>
      </c>
      <c r="R274">
        <v>3</v>
      </c>
      <c r="S274">
        <v>5.51</v>
      </c>
      <c r="T274">
        <v>7.46</v>
      </c>
      <c r="U274">
        <v>907.5599999999999</v>
      </c>
      <c r="V274">
        <v>159.08</v>
      </c>
      <c r="W274">
        <v>8.98</v>
      </c>
      <c r="X274">
        <v>9.699999999999999</v>
      </c>
      <c r="Y274">
        <v>9.369999999999999</v>
      </c>
      <c r="Z274">
        <v>6</v>
      </c>
      <c r="AA274" t="s">
        <v>4708</v>
      </c>
      <c r="AB274">
        <v>3</v>
      </c>
      <c r="AC274">
        <v>17</v>
      </c>
      <c r="AD274">
        <v>0.4816666666666671</v>
      </c>
      <c r="AF274" t="s">
        <v>7584</v>
      </c>
      <c r="AI274">
        <v>0</v>
      </c>
      <c r="AJ274">
        <v>0</v>
      </c>
      <c r="AK274" t="s">
        <v>9096</v>
      </c>
      <c r="AL274" t="s">
        <v>9096</v>
      </c>
      <c r="AM274" t="s">
        <v>9109</v>
      </c>
    </row>
    <row r="275" spans="1:39">
      <c r="A275" t="s">
        <v>4927</v>
      </c>
      <c r="B275" t="s">
        <v>4847</v>
      </c>
      <c r="C275" t="s">
        <v>4849</v>
      </c>
      <c r="D275">
        <v>19</v>
      </c>
      <c r="E275" t="s">
        <v>4851</v>
      </c>
      <c r="F275">
        <v>7.72</v>
      </c>
      <c r="K275" t="s">
        <v>6679</v>
      </c>
      <c r="L275" t="s">
        <v>6680</v>
      </c>
      <c r="M275" t="s">
        <v>8568</v>
      </c>
      <c r="N275">
        <v>9</v>
      </c>
      <c r="O275" t="s">
        <v>8599</v>
      </c>
      <c r="P275" t="s">
        <v>6777</v>
      </c>
      <c r="Q275">
        <v>11</v>
      </c>
      <c r="R275">
        <v>2</v>
      </c>
      <c r="S275">
        <v>3.21</v>
      </c>
      <c r="T275">
        <v>6.17</v>
      </c>
      <c r="U275">
        <v>928.5700000000001</v>
      </c>
      <c r="V275">
        <v>127.84</v>
      </c>
      <c r="W275">
        <v>8.44</v>
      </c>
      <c r="X275">
        <v>6.38</v>
      </c>
      <c r="Y275">
        <v>9.369999999999999</v>
      </c>
      <c r="Z275">
        <v>5</v>
      </c>
      <c r="AA275" t="s">
        <v>4708</v>
      </c>
      <c r="AB275">
        <v>3</v>
      </c>
      <c r="AC275">
        <v>16</v>
      </c>
      <c r="AD275">
        <v>1.21</v>
      </c>
      <c r="AF275" t="s">
        <v>7583</v>
      </c>
      <c r="AI275">
        <v>0</v>
      </c>
      <c r="AJ275">
        <v>0</v>
      </c>
      <c r="AK275" t="s">
        <v>7588</v>
      </c>
      <c r="AL275" t="s">
        <v>7588</v>
      </c>
      <c r="AM275" t="s">
        <v>9109</v>
      </c>
    </row>
    <row r="276" spans="1:39">
      <c r="A276" t="s">
        <v>7874</v>
      </c>
      <c r="B276" t="s">
        <v>4847</v>
      </c>
      <c r="C276" t="s">
        <v>4849</v>
      </c>
      <c r="D276">
        <v>19</v>
      </c>
      <c r="E276" t="s">
        <v>4851</v>
      </c>
      <c r="F276">
        <v>7.72</v>
      </c>
      <c r="K276" t="s">
        <v>6679</v>
      </c>
      <c r="L276" t="s">
        <v>6680</v>
      </c>
      <c r="M276" t="s">
        <v>8567</v>
      </c>
      <c r="N276">
        <v>9</v>
      </c>
      <c r="O276" t="s">
        <v>8598</v>
      </c>
      <c r="P276" t="s">
        <v>8832</v>
      </c>
      <c r="Q276">
        <v>11</v>
      </c>
      <c r="R276">
        <v>3</v>
      </c>
      <c r="S276">
        <v>6.88</v>
      </c>
      <c r="T276">
        <v>8.880000000000001</v>
      </c>
      <c r="U276">
        <v>941.5599999999999</v>
      </c>
      <c r="V276">
        <v>135.14</v>
      </c>
      <c r="W276">
        <v>8.220000000000001</v>
      </c>
      <c r="X276">
        <v>5.23</v>
      </c>
      <c r="Y276">
        <v>7.17</v>
      </c>
      <c r="Z276">
        <v>5</v>
      </c>
      <c r="AA276" t="s">
        <v>4708</v>
      </c>
      <c r="AB276">
        <v>3</v>
      </c>
      <c r="AC276">
        <v>16</v>
      </c>
      <c r="AD276">
        <v>1.166666666666667</v>
      </c>
      <c r="AF276" t="s">
        <v>7586</v>
      </c>
      <c r="AI276">
        <v>0</v>
      </c>
      <c r="AJ276">
        <v>0</v>
      </c>
      <c r="AK276" t="s">
        <v>9097</v>
      </c>
      <c r="AL276" t="s">
        <v>9097</v>
      </c>
      <c r="AM276" t="s">
        <v>9109</v>
      </c>
    </row>
    <row r="277" spans="1:39">
      <c r="A277" t="s">
        <v>7875</v>
      </c>
      <c r="B277" t="s">
        <v>4847</v>
      </c>
      <c r="C277" t="s">
        <v>4849</v>
      </c>
      <c r="D277">
        <v>19</v>
      </c>
      <c r="E277" t="s">
        <v>4851</v>
      </c>
      <c r="F277">
        <v>7.72</v>
      </c>
      <c r="K277" t="s">
        <v>6679</v>
      </c>
      <c r="L277" t="s">
        <v>6680</v>
      </c>
      <c r="M277" t="s">
        <v>8567</v>
      </c>
      <c r="N277">
        <v>9</v>
      </c>
      <c r="O277" t="s">
        <v>8598</v>
      </c>
      <c r="P277" t="s">
        <v>8833</v>
      </c>
      <c r="Q277">
        <v>11</v>
      </c>
      <c r="R277">
        <v>2</v>
      </c>
      <c r="S277">
        <v>7.3</v>
      </c>
      <c r="T277">
        <v>9.369999999999999</v>
      </c>
      <c r="U277">
        <v>975.6</v>
      </c>
      <c r="V277">
        <v>142.19</v>
      </c>
      <c r="W277">
        <v>8.49</v>
      </c>
      <c r="X277">
        <v>4.7</v>
      </c>
      <c r="Y277">
        <v>7.17</v>
      </c>
      <c r="Z277">
        <v>5</v>
      </c>
      <c r="AA277" t="s">
        <v>4708</v>
      </c>
      <c r="AB277">
        <v>3</v>
      </c>
      <c r="AC277">
        <v>16</v>
      </c>
      <c r="AD277">
        <v>1.5</v>
      </c>
      <c r="AF277" t="s">
        <v>7586</v>
      </c>
      <c r="AI277">
        <v>0</v>
      </c>
      <c r="AJ277">
        <v>0</v>
      </c>
      <c r="AK277" t="s">
        <v>9097</v>
      </c>
      <c r="AL277" t="s">
        <v>9097</v>
      </c>
      <c r="AM277" t="s">
        <v>9109</v>
      </c>
    </row>
    <row r="278" spans="1:39">
      <c r="A278" t="s">
        <v>7876</v>
      </c>
      <c r="B278" t="s">
        <v>4847</v>
      </c>
      <c r="C278" t="s">
        <v>4849</v>
      </c>
      <c r="D278">
        <v>19</v>
      </c>
      <c r="E278" t="s">
        <v>4851</v>
      </c>
      <c r="F278">
        <v>7.72</v>
      </c>
      <c r="I278" t="s">
        <v>8349</v>
      </c>
      <c r="K278" t="s">
        <v>6679</v>
      </c>
      <c r="L278" t="s">
        <v>6680</v>
      </c>
      <c r="M278" t="s">
        <v>8557</v>
      </c>
      <c r="N278">
        <v>9</v>
      </c>
      <c r="O278" t="s">
        <v>8588</v>
      </c>
      <c r="P278" t="s">
        <v>8834</v>
      </c>
      <c r="Q278">
        <v>8</v>
      </c>
      <c r="R278">
        <v>1</v>
      </c>
      <c r="S278">
        <v>4.34</v>
      </c>
      <c r="T278">
        <v>4.35</v>
      </c>
      <c r="U278">
        <v>698.8200000000001</v>
      </c>
      <c r="V278">
        <v>96.70999999999999</v>
      </c>
      <c r="W278">
        <v>6.8</v>
      </c>
      <c r="X278">
        <v>10.04</v>
      </c>
      <c r="Y278">
        <v>5.69</v>
      </c>
      <c r="Z278">
        <v>5</v>
      </c>
      <c r="AA278" t="s">
        <v>4708</v>
      </c>
      <c r="AB278">
        <v>2</v>
      </c>
      <c r="AC278">
        <v>8</v>
      </c>
      <c r="AD278">
        <v>2.934666666666667</v>
      </c>
      <c r="AF278" t="s">
        <v>7585</v>
      </c>
      <c r="AI278">
        <v>0</v>
      </c>
      <c r="AJ278">
        <v>0</v>
      </c>
      <c r="AM278" t="s">
        <v>9109</v>
      </c>
    </row>
    <row r="279" spans="1:39">
      <c r="A279" t="s">
        <v>7877</v>
      </c>
      <c r="B279" t="s">
        <v>4847</v>
      </c>
      <c r="C279" t="s">
        <v>4849</v>
      </c>
      <c r="D279">
        <v>19.2</v>
      </c>
      <c r="E279" t="s">
        <v>4851</v>
      </c>
      <c r="F279">
        <v>7.72</v>
      </c>
      <c r="I279" t="s">
        <v>8350</v>
      </c>
      <c r="K279" t="s">
        <v>6679</v>
      </c>
      <c r="L279" t="s">
        <v>6680</v>
      </c>
      <c r="M279" t="s">
        <v>8557</v>
      </c>
      <c r="N279">
        <v>9</v>
      </c>
      <c r="O279" t="s">
        <v>8588</v>
      </c>
      <c r="P279" t="s">
        <v>8835</v>
      </c>
      <c r="Q279">
        <v>4</v>
      </c>
      <c r="R279">
        <v>1</v>
      </c>
      <c r="S279">
        <v>4.66</v>
      </c>
      <c r="T279">
        <v>4.66</v>
      </c>
      <c r="U279">
        <v>576.1</v>
      </c>
      <c r="V279">
        <v>65.78</v>
      </c>
      <c r="W279">
        <v>7.54</v>
      </c>
      <c r="X279">
        <v>10.03</v>
      </c>
      <c r="Y279">
        <v>0</v>
      </c>
      <c r="Z279">
        <v>5</v>
      </c>
      <c r="AA279" t="s">
        <v>4708</v>
      </c>
      <c r="AB279">
        <v>2</v>
      </c>
      <c r="AC279">
        <v>5</v>
      </c>
      <c r="AD279">
        <v>3.003333333333333</v>
      </c>
      <c r="AF279" t="s">
        <v>7585</v>
      </c>
      <c r="AI279">
        <v>0</v>
      </c>
      <c r="AJ279">
        <v>0</v>
      </c>
      <c r="AM279" t="s">
        <v>9109</v>
      </c>
    </row>
    <row r="280" spans="1:39">
      <c r="A280" t="s">
        <v>7878</v>
      </c>
      <c r="B280" t="s">
        <v>4847</v>
      </c>
      <c r="C280" t="s">
        <v>4849</v>
      </c>
      <c r="D280">
        <v>19.5</v>
      </c>
      <c r="E280" t="s">
        <v>4851</v>
      </c>
      <c r="F280">
        <v>7.71</v>
      </c>
      <c r="I280" t="s">
        <v>8351</v>
      </c>
      <c r="K280" t="s">
        <v>6679</v>
      </c>
      <c r="L280" t="s">
        <v>6680</v>
      </c>
      <c r="M280" t="s">
        <v>8557</v>
      </c>
      <c r="N280">
        <v>9</v>
      </c>
      <c r="O280" t="s">
        <v>8588</v>
      </c>
      <c r="P280" t="s">
        <v>8836</v>
      </c>
      <c r="Q280">
        <v>10</v>
      </c>
      <c r="R280">
        <v>1</v>
      </c>
      <c r="S280">
        <v>2.06</v>
      </c>
      <c r="T280">
        <v>2.1</v>
      </c>
      <c r="U280">
        <v>688.78</v>
      </c>
      <c r="V280">
        <v>114.53</v>
      </c>
      <c r="W280">
        <v>5.26</v>
      </c>
      <c r="X280">
        <v>9.960000000000001</v>
      </c>
      <c r="Y280">
        <v>6.39</v>
      </c>
      <c r="Z280">
        <v>5</v>
      </c>
      <c r="AA280" t="s">
        <v>4708</v>
      </c>
      <c r="AB280">
        <v>2</v>
      </c>
      <c r="AC280">
        <v>7</v>
      </c>
      <c r="AD280">
        <v>3.985666666666666</v>
      </c>
      <c r="AF280" t="s">
        <v>7585</v>
      </c>
      <c r="AI280">
        <v>0</v>
      </c>
      <c r="AJ280">
        <v>0</v>
      </c>
      <c r="AM280" t="s">
        <v>9109</v>
      </c>
    </row>
    <row r="281" spans="1:39">
      <c r="A281" t="s">
        <v>7879</v>
      </c>
      <c r="B281" t="s">
        <v>4847</v>
      </c>
      <c r="C281" t="s">
        <v>4849</v>
      </c>
      <c r="D281">
        <v>19.7</v>
      </c>
      <c r="E281" t="s">
        <v>4851</v>
      </c>
      <c r="F281">
        <v>7.71</v>
      </c>
      <c r="I281" t="s">
        <v>8352</v>
      </c>
      <c r="K281" t="s">
        <v>6679</v>
      </c>
      <c r="L281" t="s">
        <v>6680</v>
      </c>
      <c r="M281" t="s">
        <v>8557</v>
      </c>
      <c r="N281">
        <v>9</v>
      </c>
      <c r="O281" t="s">
        <v>8588</v>
      </c>
      <c r="P281" t="s">
        <v>8837</v>
      </c>
      <c r="Q281">
        <v>11</v>
      </c>
      <c r="R281">
        <v>1</v>
      </c>
      <c r="S281">
        <v>0.9399999999999999</v>
      </c>
      <c r="T281">
        <v>1.04</v>
      </c>
      <c r="U281">
        <v>732.84</v>
      </c>
      <c r="V281">
        <v>123.76</v>
      </c>
      <c r="W281">
        <v>5.16</v>
      </c>
      <c r="X281">
        <v>9.93</v>
      </c>
      <c r="Y281">
        <v>6.83</v>
      </c>
      <c r="Z281">
        <v>5</v>
      </c>
      <c r="AA281" t="s">
        <v>4708</v>
      </c>
      <c r="AB281">
        <v>3</v>
      </c>
      <c r="AC281">
        <v>10</v>
      </c>
      <c r="AD281">
        <v>3.833333333333333</v>
      </c>
      <c r="AF281" t="s">
        <v>7585</v>
      </c>
      <c r="AI281">
        <v>0</v>
      </c>
      <c r="AJ281">
        <v>0</v>
      </c>
      <c r="AM281" t="s">
        <v>9109</v>
      </c>
    </row>
    <row r="282" spans="1:39">
      <c r="A282" t="s">
        <v>7880</v>
      </c>
      <c r="B282" t="s">
        <v>4847</v>
      </c>
      <c r="C282" t="s">
        <v>4849</v>
      </c>
      <c r="D282">
        <v>19.9</v>
      </c>
      <c r="E282" t="s">
        <v>4851</v>
      </c>
      <c r="F282">
        <v>7.7</v>
      </c>
      <c r="I282" t="s">
        <v>8353</v>
      </c>
      <c r="K282" t="s">
        <v>6679</v>
      </c>
      <c r="L282" t="s">
        <v>6680</v>
      </c>
      <c r="M282" t="s">
        <v>8557</v>
      </c>
      <c r="N282">
        <v>9</v>
      </c>
      <c r="O282" t="s">
        <v>8588</v>
      </c>
      <c r="P282" t="s">
        <v>8838</v>
      </c>
      <c r="Q282">
        <v>6</v>
      </c>
      <c r="R282">
        <v>1</v>
      </c>
      <c r="S282">
        <v>3.66</v>
      </c>
      <c r="T282">
        <v>3.67</v>
      </c>
      <c r="U282">
        <v>698.14</v>
      </c>
      <c r="V282">
        <v>83.59999999999999</v>
      </c>
      <c r="W282">
        <v>8.35</v>
      </c>
      <c r="X282">
        <v>9.42</v>
      </c>
      <c r="Y282">
        <v>4.53</v>
      </c>
      <c r="Z282">
        <v>6</v>
      </c>
      <c r="AA282" t="s">
        <v>4708</v>
      </c>
      <c r="AB282">
        <v>2</v>
      </c>
      <c r="AC282">
        <v>5</v>
      </c>
      <c r="AD282">
        <v>3.668333333333333</v>
      </c>
      <c r="AF282" t="s">
        <v>7585</v>
      </c>
      <c r="AI282">
        <v>0</v>
      </c>
      <c r="AJ282">
        <v>0</v>
      </c>
      <c r="AM282" t="s">
        <v>9109</v>
      </c>
    </row>
    <row r="283" spans="1:39">
      <c r="A283" t="s">
        <v>4923</v>
      </c>
      <c r="B283" t="s">
        <v>4847</v>
      </c>
      <c r="C283" t="s">
        <v>4849</v>
      </c>
      <c r="D283">
        <v>20</v>
      </c>
      <c r="E283" t="s">
        <v>4851</v>
      </c>
      <c r="F283">
        <v>7.7</v>
      </c>
      <c r="K283" t="s">
        <v>6679</v>
      </c>
      <c r="L283" t="s">
        <v>6680</v>
      </c>
      <c r="M283" t="s">
        <v>8568</v>
      </c>
      <c r="N283">
        <v>9</v>
      </c>
      <c r="O283" t="s">
        <v>8599</v>
      </c>
      <c r="P283" t="s">
        <v>6773</v>
      </c>
      <c r="Q283">
        <v>10</v>
      </c>
      <c r="R283">
        <v>2</v>
      </c>
      <c r="S283">
        <v>6.01</v>
      </c>
      <c r="T283">
        <v>8.51</v>
      </c>
      <c r="U283">
        <v>813.45</v>
      </c>
      <c r="V283">
        <v>128.13</v>
      </c>
      <c r="W283">
        <v>7.88</v>
      </c>
      <c r="X283">
        <v>4.65</v>
      </c>
      <c r="Y283">
        <v>9.369999999999999</v>
      </c>
      <c r="Z283">
        <v>5</v>
      </c>
      <c r="AA283" t="s">
        <v>4708</v>
      </c>
      <c r="AB283">
        <v>2</v>
      </c>
      <c r="AC283">
        <v>16</v>
      </c>
      <c r="AD283">
        <v>0.8150000000000004</v>
      </c>
      <c r="AF283" t="s">
        <v>7583</v>
      </c>
      <c r="AI283">
        <v>0</v>
      </c>
      <c r="AJ283">
        <v>0</v>
      </c>
      <c r="AK283" t="s">
        <v>7588</v>
      </c>
      <c r="AL283" t="s">
        <v>7588</v>
      </c>
      <c r="AM283" t="s">
        <v>9109</v>
      </c>
    </row>
    <row r="284" spans="1:39">
      <c r="A284" t="s">
        <v>7881</v>
      </c>
      <c r="B284" t="s">
        <v>4847</v>
      </c>
      <c r="C284" t="s">
        <v>4849</v>
      </c>
      <c r="D284">
        <v>20</v>
      </c>
      <c r="E284" t="s">
        <v>4851</v>
      </c>
      <c r="F284">
        <v>7.7</v>
      </c>
      <c r="K284" t="s">
        <v>6679</v>
      </c>
      <c r="M284" t="s">
        <v>8565</v>
      </c>
      <c r="N284">
        <v>8</v>
      </c>
      <c r="O284" t="s">
        <v>8596</v>
      </c>
      <c r="P284" t="s">
        <v>8839</v>
      </c>
      <c r="Q284">
        <v>5</v>
      </c>
      <c r="R284">
        <v>1</v>
      </c>
      <c r="S284">
        <v>3.32</v>
      </c>
      <c r="T284">
        <v>5.51</v>
      </c>
      <c r="U284">
        <v>536.12</v>
      </c>
      <c r="V284">
        <v>84.45999999999999</v>
      </c>
      <c r="W284">
        <v>5.4</v>
      </c>
      <c r="Y284">
        <v>9.65</v>
      </c>
      <c r="Z284">
        <v>3</v>
      </c>
      <c r="AA284" t="s">
        <v>4708</v>
      </c>
      <c r="AB284">
        <v>2</v>
      </c>
      <c r="AC284">
        <v>10</v>
      </c>
      <c r="AD284">
        <v>2.348333333333333</v>
      </c>
      <c r="AF284" t="s">
        <v>7584</v>
      </c>
      <c r="AI284">
        <v>0</v>
      </c>
      <c r="AJ284">
        <v>0</v>
      </c>
      <c r="AK284" t="s">
        <v>9102</v>
      </c>
      <c r="AL284" t="s">
        <v>9102</v>
      </c>
      <c r="AM284" t="s">
        <v>9109</v>
      </c>
    </row>
    <row r="285" spans="1:39">
      <c r="A285" t="s">
        <v>7882</v>
      </c>
      <c r="B285" t="s">
        <v>4847</v>
      </c>
      <c r="C285" t="s">
        <v>4849</v>
      </c>
      <c r="D285">
        <v>20</v>
      </c>
      <c r="E285" t="s">
        <v>4851</v>
      </c>
      <c r="F285">
        <v>7.7</v>
      </c>
      <c r="K285" t="s">
        <v>6679</v>
      </c>
      <c r="M285" t="s">
        <v>8565</v>
      </c>
      <c r="N285">
        <v>8</v>
      </c>
      <c r="O285" t="s">
        <v>8596</v>
      </c>
      <c r="P285" t="s">
        <v>8840</v>
      </c>
      <c r="Q285">
        <v>6</v>
      </c>
      <c r="R285">
        <v>0</v>
      </c>
      <c r="S285">
        <v>6.76</v>
      </c>
      <c r="T285">
        <v>6.76</v>
      </c>
      <c r="U285">
        <v>606.77</v>
      </c>
      <c r="V285">
        <v>84.73999999999999</v>
      </c>
      <c r="W285">
        <v>6.68</v>
      </c>
      <c r="Y285">
        <v>0</v>
      </c>
      <c r="Z285">
        <v>4</v>
      </c>
      <c r="AA285" t="s">
        <v>4708</v>
      </c>
      <c r="AB285">
        <v>2</v>
      </c>
      <c r="AC285">
        <v>13</v>
      </c>
      <c r="AD285">
        <v>3</v>
      </c>
      <c r="AF285" t="s">
        <v>7585</v>
      </c>
      <c r="AI285">
        <v>0</v>
      </c>
      <c r="AJ285">
        <v>0</v>
      </c>
      <c r="AK285" t="s">
        <v>9102</v>
      </c>
      <c r="AL285" t="s">
        <v>9102</v>
      </c>
      <c r="AM285" t="s">
        <v>9109</v>
      </c>
    </row>
    <row r="286" spans="1:39">
      <c r="A286" t="s">
        <v>7883</v>
      </c>
      <c r="B286" t="s">
        <v>4847</v>
      </c>
      <c r="C286" t="s">
        <v>4849</v>
      </c>
      <c r="D286">
        <v>20</v>
      </c>
      <c r="E286" t="s">
        <v>4851</v>
      </c>
      <c r="F286">
        <v>7.7</v>
      </c>
      <c r="I286" t="s">
        <v>8354</v>
      </c>
      <c r="K286" t="s">
        <v>6679</v>
      </c>
      <c r="L286" t="s">
        <v>6680</v>
      </c>
      <c r="M286" t="s">
        <v>8558</v>
      </c>
      <c r="N286">
        <v>8</v>
      </c>
      <c r="O286" t="s">
        <v>8589</v>
      </c>
      <c r="P286" t="s">
        <v>8841</v>
      </c>
      <c r="Q286">
        <v>8</v>
      </c>
      <c r="R286">
        <v>2</v>
      </c>
      <c r="S286">
        <v>7.85</v>
      </c>
      <c r="T286">
        <v>9.85</v>
      </c>
      <c r="U286">
        <v>825.39</v>
      </c>
      <c r="V286">
        <v>130.83</v>
      </c>
      <c r="W286">
        <v>9.289999999999999</v>
      </c>
      <c r="X286">
        <v>3.64</v>
      </c>
      <c r="Y286">
        <v>0</v>
      </c>
      <c r="Z286">
        <v>7</v>
      </c>
      <c r="AA286" t="s">
        <v>4708</v>
      </c>
      <c r="AB286">
        <v>2</v>
      </c>
      <c r="AC286">
        <v>12</v>
      </c>
      <c r="AD286">
        <v>1.5</v>
      </c>
      <c r="AF286" t="s">
        <v>7586</v>
      </c>
      <c r="AI286">
        <v>0</v>
      </c>
      <c r="AJ286">
        <v>0</v>
      </c>
      <c r="AM286" t="s">
        <v>9109</v>
      </c>
    </row>
    <row r="287" spans="1:39">
      <c r="A287" t="s">
        <v>7884</v>
      </c>
      <c r="B287" t="s">
        <v>4847</v>
      </c>
      <c r="C287" t="s">
        <v>4849</v>
      </c>
      <c r="D287">
        <v>20</v>
      </c>
      <c r="E287" t="s">
        <v>4851</v>
      </c>
      <c r="F287">
        <v>7.7</v>
      </c>
      <c r="K287" t="s">
        <v>6679</v>
      </c>
      <c r="M287" t="s">
        <v>8562</v>
      </c>
      <c r="N287">
        <v>8</v>
      </c>
      <c r="O287" t="s">
        <v>8593</v>
      </c>
      <c r="P287" t="s">
        <v>8842</v>
      </c>
      <c r="Q287">
        <v>8</v>
      </c>
      <c r="R287">
        <v>3</v>
      </c>
      <c r="S287">
        <v>5.16</v>
      </c>
      <c r="T287">
        <v>7.15</v>
      </c>
      <c r="U287">
        <v>742.9</v>
      </c>
      <c r="V287">
        <v>141.83</v>
      </c>
      <c r="W287">
        <v>6.38</v>
      </c>
      <c r="X287">
        <v>3.65</v>
      </c>
      <c r="Y287">
        <v>0</v>
      </c>
      <c r="Z287">
        <v>6</v>
      </c>
      <c r="AA287" t="s">
        <v>4708</v>
      </c>
      <c r="AB287">
        <v>2</v>
      </c>
      <c r="AC287">
        <v>12</v>
      </c>
      <c r="AD287">
        <v>1.166666666666667</v>
      </c>
      <c r="AF287" t="s">
        <v>7586</v>
      </c>
      <c r="AI287">
        <v>0</v>
      </c>
      <c r="AJ287">
        <v>0</v>
      </c>
      <c r="AK287" t="s">
        <v>9099</v>
      </c>
      <c r="AL287" t="s">
        <v>9099</v>
      </c>
      <c r="AM287" t="s">
        <v>9109</v>
      </c>
    </row>
    <row r="288" spans="1:39">
      <c r="A288" t="s">
        <v>7884</v>
      </c>
      <c r="B288" t="s">
        <v>4847</v>
      </c>
      <c r="C288" t="s">
        <v>4849</v>
      </c>
      <c r="D288">
        <v>20</v>
      </c>
      <c r="E288" t="s">
        <v>4851</v>
      </c>
      <c r="F288">
        <v>7.7</v>
      </c>
      <c r="I288" t="s">
        <v>8355</v>
      </c>
      <c r="K288" t="s">
        <v>6679</v>
      </c>
      <c r="L288" t="s">
        <v>6680</v>
      </c>
      <c r="M288" t="s">
        <v>8558</v>
      </c>
      <c r="N288">
        <v>8</v>
      </c>
      <c r="O288" t="s">
        <v>8589</v>
      </c>
      <c r="P288" t="s">
        <v>8842</v>
      </c>
      <c r="Q288">
        <v>8</v>
      </c>
      <c r="R288">
        <v>3</v>
      </c>
      <c r="S288">
        <v>5.16</v>
      </c>
      <c r="T288">
        <v>7.15</v>
      </c>
      <c r="U288">
        <v>742.9</v>
      </c>
      <c r="V288">
        <v>141.83</v>
      </c>
      <c r="W288">
        <v>6.38</v>
      </c>
      <c r="X288">
        <v>3.65</v>
      </c>
      <c r="Y288">
        <v>0</v>
      </c>
      <c r="Z288">
        <v>6</v>
      </c>
      <c r="AA288" t="s">
        <v>4708</v>
      </c>
      <c r="AB288">
        <v>2</v>
      </c>
      <c r="AC288">
        <v>12</v>
      </c>
      <c r="AD288">
        <v>1.166666666666667</v>
      </c>
      <c r="AF288" t="s">
        <v>7586</v>
      </c>
      <c r="AI288">
        <v>0</v>
      </c>
      <c r="AJ288">
        <v>0</v>
      </c>
      <c r="AM288" t="s">
        <v>9109</v>
      </c>
    </row>
    <row r="289" spans="1:39">
      <c r="A289" t="s">
        <v>7863</v>
      </c>
      <c r="B289" t="s">
        <v>4847</v>
      </c>
      <c r="C289" t="s">
        <v>4849</v>
      </c>
      <c r="D289">
        <v>20</v>
      </c>
      <c r="E289" t="s">
        <v>4851</v>
      </c>
      <c r="F289">
        <v>7.7</v>
      </c>
      <c r="I289" t="s">
        <v>8356</v>
      </c>
      <c r="K289" t="s">
        <v>6679</v>
      </c>
      <c r="L289" t="s">
        <v>6680</v>
      </c>
      <c r="M289" t="s">
        <v>8558</v>
      </c>
      <c r="N289">
        <v>8</v>
      </c>
      <c r="O289" t="s">
        <v>8589</v>
      </c>
      <c r="P289" t="s">
        <v>8822</v>
      </c>
      <c r="Q289">
        <v>8</v>
      </c>
      <c r="R289">
        <v>1</v>
      </c>
      <c r="S289">
        <v>8.35</v>
      </c>
      <c r="T289">
        <v>10.19</v>
      </c>
      <c r="U289">
        <v>890.33</v>
      </c>
      <c r="V289">
        <v>124.92</v>
      </c>
      <c r="W289">
        <v>9.06</v>
      </c>
      <c r="X289">
        <v>4.84</v>
      </c>
      <c r="Y289">
        <v>0.38</v>
      </c>
      <c r="Z289">
        <v>5</v>
      </c>
      <c r="AA289" t="s">
        <v>4708</v>
      </c>
      <c r="AB289">
        <v>2</v>
      </c>
      <c r="AC289">
        <v>14</v>
      </c>
      <c r="AD289">
        <v>1.833333333333333</v>
      </c>
      <c r="AF289" t="s">
        <v>7586</v>
      </c>
      <c r="AI289">
        <v>0</v>
      </c>
      <c r="AJ289">
        <v>0</v>
      </c>
      <c r="AM289" t="s">
        <v>9109</v>
      </c>
    </row>
    <row r="290" spans="1:39">
      <c r="A290" t="s">
        <v>7885</v>
      </c>
      <c r="B290" t="s">
        <v>4847</v>
      </c>
      <c r="C290" t="s">
        <v>4849</v>
      </c>
      <c r="D290">
        <v>20</v>
      </c>
      <c r="E290" t="s">
        <v>4851</v>
      </c>
      <c r="F290">
        <v>7.7</v>
      </c>
      <c r="I290" t="s">
        <v>8357</v>
      </c>
      <c r="K290" t="s">
        <v>6679</v>
      </c>
      <c r="L290" t="s">
        <v>6680</v>
      </c>
      <c r="M290" t="s">
        <v>8558</v>
      </c>
      <c r="N290">
        <v>8</v>
      </c>
      <c r="O290" t="s">
        <v>8589</v>
      </c>
      <c r="P290" t="s">
        <v>8843</v>
      </c>
      <c r="Q290">
        <v>9</v>
      </c>
      <c r="R290">
        <v>1</v>
      </c>
      <c r="S290">
        <v>7.8</v>
      </c>
      <c r="T290">
        <v>9.800000000000001</v>
      </c>
      <c r="U290">
        <v>842.46</v>
      </c>
      <c r="V290">
        <v>140.14</v>
      </c>
      <c r="W290">
        <v>7.77</v>
      </c>
      <c r="X290">
        <v>3.38</v>
      </c>
      <c r="Y290">
        <v>0</v>
      </c>
      <c r="Z290">
        <v>5</v>
      </c>
      <c r="AA290" t="s">
        <v>4708</v>
      </c>
      <c r="AB290">
        <v>2</v>
      </c>
      <c r="AC290">
        <v>18</v>
      </c>
      <c r="AD290">
        <v>1.833333333333333</v>
      </c>
      <c r="AF290" t="s">
        <v>7586</v>
      </c>
      <c r="AI290">
        <v>0</v>
      </c>
      <c r="AJ290">
        <v>0</v>
      </c>
      <c r="AM290" t="s">
        <v>9109</v>
      </c>
    </row>
    <row r="291" spans="1:39">
      <c r="A291" t="s">
        <v>4932</v>
      </c>
      <c r="B291" t="s">
        <v>4847</v>
      </c>
      <c r="C291" t="s">
        <v>4849</v>
      </c>
      <c r="D291">
        <v>20</v>
      </c>
      <c r="E291" t="s">
        <v>4851</v>
      </c>
      <c r="F291">
        <v>7.7</v>
      </c>
      <c r="K291" t="s">
        <v>6679</v>
      </c>
      <c r="L291" t="s">
        <v>6680</v>
      </c>
      <c r="M291" t="s">
        <v>8569</v>
      </c>
      <c r="N291">
        <v>9</v>
      </c>
      <c r="O291" t="s">
        <v>8600</v>
      </c>
      <c r="P291" t="s">
        <v>6782</v>
      </c>
      <c r="Q291">
        <v>5</v>
      </c>
      <c r="R291">
        <v>2</v>
      </c>
      <c r="S291">
        <v>5.29</v>
      </c>
      <c r="T291">
        <v>5.29</v>
      </c>
      <c r="U291">
        <v>461.59</v>
      </c>
      <c r="V291">
        <v>68.01000000000001</v>
      </c>
      <c r="W291">
        <v>6.51</v>
      </c>
      <c r="Y291">
        <v>3.84</v>
      </c>
      <c r="Z291">
        <v>4</v>
      </c>
      <c r="AA291" t="s">
        <v>4708</v>
      </c>
      <c r="AB291">
        <v>1</v>
      </c>
      <c r="AC291">
        <v>7</v>
      </c>
      <c r="AD291">
        <v>2.774357142857143</v>
      </c>
      <c r="AF291" t="s">
        <v>7585</v>
      </c>
      <c r="AI291">
        <v>0</v>
      </c>
      <c r="AJ291">
        <v>0</v>
      </c>
      <c r="AK291" t="s">
        <v>7590</v>
      </c>
      <c r="AL291" t="s">
        <v>7590</v>
      </c>
      <c r="AM291" t="s">
        <v>9109</v>
      </c>
    </row>
    <row r="292" spans="1:39">
      <c r="A292" t="s">
        <v>7886</v>
      </c>
      <c r="B292" t="s">
        <v>4847</v>
      </c>
      <c r="C292" t="s">
        <v>4849</v>
      </c>
      <c r="D292">
        <v>20</v>
      </c>
      <c r="E292" t="s">
        <v>4851</v>
      </c>
      <c r="F292">
        <v>7.7</v>
      </c>
      <c r="I292" t="s">
        <v>8358</v>
      </c>
      <c r="K292" t="s">
        <v>6679</v>
      </c>
      <c r="L292" t="s">
        <v>6680</v>
      </c>
      <c r="M292" t="s">
        <v>8558</v>
      </c>
      <c r="N292">
        <v>8</v>
      </c>
      <c r="O292" t="s">
        <v>8589</v>
      </c>
      <c r="P292" t="s">
        <v>8844</v>
      </c>
      <c r="Q292">
        <v>8</v>
      </c>
      <c r="R292">
        <v>1</v>
      </c>
      <c r="S292">
        <v>7.9</v>
      </c>
      <c r="T292">
        <v>11.4</v>
      </c>
      <c r="U292">
        <v>867.42</v>
      </c>
      <c r="V292">
        <v>140.39</v>
      </c>
      <c r="W292">
        <v>10.55</v>
      </c>
      <c r="X292">
        <v>1.41</v>
      </c>
      <c r="Y292">
        <v>0</v>
      </c>
      <c r="Z292">
        <v>7</v>
      </c>
      <c r="AA292" t="s">
        <v>4708</v>
      </c>
      <c r="AB292">
        <v>2</v>
      </c>
      <c r="AC292">
        <v>13</v>
      </c>
      <c r="AD292">
        <v>1.833333333333333</v>
      </c>
      <c r="AF292" t="s">
        <v>7586</v>
      </c>
      <c r="AI292">
        <v>0</v>
      </c>
      <c r="AJ292">
        <v>0</v>
      </c>
      <c r="AM292" t="s">
        <v>9109</v>
      </c>
    </row>
    <row r="293" spans="1:39">
      <c r="A293" t="s">
        <v>7887</v>
      </c>
      <c r="B293" t="s">
        <v>4847</v>
      </c>
      <c r="C293" t="s">
        <v>4849</v>
      </c>
      <c r="D293">
        <v>20</v>
      </c>
      <c r="E293" t="s">
        <v>4851</v>
      </c>
      <c r="F293">
        <v>7.7</v>
      </c>
      <c r="I293" t="s">
        <v>8359</v>
      </c>
      <c r="K293" t="s">
        <v>6679</v>
      </c>
      <c r="L293" t="s">
        <v>6680</v>
      </c>
      <c r="M293" t="s">
        <v>8558</v>
      </c>
      <c r="N293">
        <v>8</v>
      </c>
      <c r="O293" t="s">
        <v>8589</v>
      </c>
      <c r="P293" t="s">
        <v>8845</v>
      </c>
      <c r="Q293">
        <v>6</v>
      </c>
      <c r="R293">
        <v>1</v>
      </c>
      <c r="S293">
        <v>7.07</v>
      </c>
      <c r="T293">
        <v>10.57</v>
      </c>
      <c r="U293">
        <v>969.13</v>
      </c>
      <c r="V293">
        <v>125.17</v>
      </c>
      <c r="W293">
        <v>10.23</v>
      </c>
      <c r="X293">
        <v>1.15</v>
      </c>
      <c r="Y293">
        <v>0</v>
      </c>
      <c r="Z293">
        <v>6</v>
      </c>
      <c r="AA293" t="s">
        <v>4708</v>
      </c>
      <c r="AB293">
        <v>2</v>
      </c>
      <c r="AC293">
        <v>11</v>
      </c>
      <c r="AD293">
        <v>1.833333333333333</v>
      </c>
      <c r="AF293" t="s">
        <v>7586</v>
      </c>
      <c r="AI293">
        <v>0</v>
      </c>
      <c r="AJ293">
        <v>0</v>
      </c>
      <c r="AM293" t="s">
        <v>9109</v>
      </c>
    </row>
    <row r="294" spans="1:39">
      <c r="A294" t="s">
        <v>7888</v>
      </c>
      <c r="B294" t="s">
        <v>4847</v>
      </c>
      <c r="C294" t="s">
        <v>4849</v>
      </c>
      <c r="D294">
        <v>20</v>
      </c>
      <c r="E294" t="s">
        <v>4851</v>
      </c>
      <c r="F294">
        <v>7.7</v>
      </c>
      <c r="I294" t="s">
        <v>8360</v>
      </c>
      <c r="K294" t="s">
        <v>6679</v>
      </c>
      <c r="L294" t="s">
        <v>6680</v>
      </c>
      <c r="M294" t="s">
        <v>8558</v>
      </c>
      <c r="N294">
        <v>8</v>
      </c>
      <c r="O294" t="s">
        <v>8589</v>
      </c>
      <c r="P294" t="s">
        <v>8846</v>
      </c>
      <c r="Q294">
        <v>7</v>
      </c>
      <c r="R294">
        <v>1</v>
      </c>
      <c r="S294">
        <v>5.52</v>
      </c>
      <c r="T294">
        <v>9.02</v>
      </c>
      <c r="U294">
        <v>791.8</v>
      </c>
      <c r="V294">
        <v>130.1</v>
      </c>
      <c r="W294">
        <v>8.4</v>
      </c>
      <c r="X294">
        <v>1.24</v>
      </c>
      <c r="Y294">
        <v>0</v>
      </c>
      <c r="Z294">
        <v>5</v>
      </c>
      <c r="AA294" t="s">
        <v>4708</v>
      </c>
      <c r="AB294">
        <v>2</v>
      </c>
      <c r="AC294">
        <v>13</v>
      </c>
      <c r="AD294">
        <v>1.833333333333333</v>
      </c>
      <c r="AF294" t="s">
        <v>7586</v>
      </c>
      <c r="AI294">
        <v>0</v>
      </c>
      <c r="AJ294">
        <v>0</v>
      </c>
      <c r="AM294" t="s">
        <v>9109</v>
      </c>
    </row>
    <row r="295" spans="1:39">
      <c r="A295" t="s">
        <v>7889</v>
      </c>
      <c r="B295" t="s">
        <v>4847</v>
      </c>
      <c r="C295" t="s">
        <v>4849</v>
      </c>
      <c r="D295">
        <v>20</v>
      </c>
      <c r="E295" t="s">
        <v>4851</v>
      </c>
      <c r="F295">
        <v>7.7</v>
      </c>
      <c r="I295" t="s">
        <v>8361</v>
      </c>
      <c r="K295" t="s">
        <v>6679</v>
      </c>
      <c r="L295" t="s">
        <v>6680</v>
      </c>
      <c r="M295" t="s">
        <v>8558</v>
      </c>
      <c r="N295">
        <v>8</v>
      </c>
      <c r="O295" t="s">
        <v>8589</v>
      </c>
      <c r="P295" t="s">
        <v>8847</v>
      </c>
      <c r="Q295">
        <v>8</v>
      </c>
      <c r="R295">
        <v>2</v>
      </c>
      <c r="S295">
        <v>6.56</v>
      </c>
      <c r="T295">
        <v>9.06</v>
      </c>
      <c r="U295">
        <v>866.53</v>
      </c>
      <c r="V295">
        <v>140.44</v>
      </c>
      <c r="W295">
        <v>7.97</v>
      </c>
      <c r="X295">
        <v>1.28</v>
      </c>
      <c r="Y295">
        <v>8.91</v>
      </c>
      <c r="Z295">
        <v>5</v>
      </c>
      <c r="AA295" t="s">
        <v>4708</v>
      </c>
      <c r="AB295">
        <v>2</v>
      </c>
      <c r="AC295">
        <v>15</v>
      </c>
      <c r="AD295">
        <v>1.045</v>
      </c>
      <c r="AF295" t="s">
        <v>7583</v>
      </c>
      <c r="AI295">
        <v>0</v>
      </c>
      <c r="AJ295">
        <v>0</v>
      </c>
      <c r="AM295" t="s">
        <v>9109</v>
      </c>
    </row>
    <row r="296" spans="1:39">
      <c r="A296" t="s">
        <v>7890</v>
      </c>
      <c r="B296" t="s">
        <v>4847</v>
      </c>
      <c r="C296" t="s">
        <v>4849</v>
      </c>
      <c r="D296">
        <v>20</v>
      </c>
      <c r="E296" t="s">
        <v>4851</v>
      </c>
      <c r="F296">
        <v>7.7</v>
      </c>
      <c r="I296" t="s">
        <v>8362</v>
      </c>
      <c r="K296" t="s">
        <v>6679</v>
      </c>
      <c r="L296" t="s">
        <v>6680</v>
      </c>
      <c r="M296" t="s">
        <v>8558</v>
      </c>
      <c r="N296">
        <v>8</v>
      </c>
      <c r="O296" t="s">
        <v>8589</v>
      </c>
      <c r="P296" t="s">
        <v>8848</v>
      </c>
      <c r="Q296">
        <v>8</v>
      </c>
      <c r="R296">
        <v>1</v>
      </c>
      <c r="S296">
        <v>9.18</v>
      </c>
      <c r="T296">
        <v>12.68</v>
      </c>
      <c r="U296">
        <v>980.76</v>
      </c>
      <c r="V296">
        <v>140.39</v>
      </c>
      <c r="W296">
        <v>11.97</v>
      </c>
      <c r="X296">
        <v>1.06</v>
      </c>
      <c r="Y296">
        <v>0</v>
      </c>
      <c r="Z296">
        <v>7</v>
      </c>
      <c r="AA296" t="s">
        <v>4708</v>
      </c>
      <c r="AB296">
        <v>2</v>
      </c>
      <c r="AC296">
        <v>13</v>
      </c>
      <c r="AD296">
        <v>1.833333333333333</v>
      </c>
      <c r="AF296" t="s">
        <v>7586</v>
      </c>
      <c r="AI296">
        <v>0</v>
      </c>
      <c r="AJ296">
        <v>0</v>
      </c>
      <c r="AM296" t="s">
        <v>9109</v>
      </c>
    </row>
    <row r="297" spans="1:39">
      <c r="A297" t="s">
        <v>7891</v>
      </c>
      <c r="B297" t="s">
        <v>4847</v>
      </c>
      <c r="C297" t="s">
        <v>4849</v>
      </c>
      <c r="D297">
        <v>20.6</v>
      </c>
      <c r="E297" t="s">
        <v>4851</v>
      </c>
      <c r="F297">
        <v>7.69</v>
      </c>
      <c r="I297" t="s">
        <v>8363</v>
      </c>
      <c r="K297" t="s">
        <v>6679</v>
      </c>
      <c r="L297" t="s">
        <v>6680</v>
      </c>
      <c r="M297" t="s">
        <v>8557</v>
      </c>
      <c r="N297">
        <v>9</v>
      </c>
      <c r="O297" t="s">
        <v>8588</v>
      </c>
      <c r="P297" t="s">
        <v>8849</v>
      </c>
      <c r="Q297">
        <v>7</v>
      </c>
      <c r="R297">
        <v>2</v>
      </c>
      <c r="S297">
        <v>2.92</v>
      </c>
      <c r="T297">
        <v>2.92</v>
      </c>
      <c r="U297">
        <v>419.85</v>
      </c>
      <c r="V297">
        <v>113.4</v>
      </c>
      <c r="W297">
        <v>4.51</v>
      </c>
      <c r="Y297">
        <v>2.85</v>
      </c>
      <c r="Z297">
        <v>4</v>
      </c>
      <c r="AA297" t="s">
        <v>4708</v>
      </c>
      <c r="AB297">
        <v>0</v>
      </c>
      <c r="AC297">
        <v>4</v>
      </c>
      <c r="AD297">
        <v>3.8325</v>
      </c>
      <c r="AF297" t="s">
        <v>7585</v>
      </c>
      <c r="AI297">
        <v>0</v>
      </c>
      <c r="AJ297">
        <v>0</v>
      </c>
      <c r="AM297" t="s">
        <v>9109</v>
      </c>
    </row>
    <row r="298" spans="1:39">
      <c r="A298" t="s">
        <v>7892</v>
      </c>
      <c r="B298" t="s">
        <v>4847</v>
      </c>
      <c r="C298" t="s">
        <v>4849</v>
      </c>
      <c r="D298">
        <v>20.6</v>
      </c>
      <c r="E298" t="s">
        <v>4851</v>
      </c>
      <c r="F298">
        <v>7.69</v>
      </c>
      <c r="I298" t="s">
        <v>8364</v>
      </c>
      <c r="K298" t="s">
        <v>6679</v>
      </c>
      <c r="L298" t="s">
        <v>6680</v>
      </c>
      <c r="M298" t="s">
        <v>8557</v>
      </c>
      <c r="N298">
        <v>9</v>
      </c>
      <c r="O298" t="s">
        <v>8588</v>
      </c>
      <c r="P298" t="s">
        <v>8850</v>
      </c>
      <c r="Q298">
        <v>9</v>
      </c>
      <c r="R298">
        <v>1</v>
      </c>
      <c r="S298">
        <v>0.19</v>
      </c>
      <c r="T298">
        <v>0.34</v>
      </c>
      <c r="U298">
        <v>692.79</v>
      </c>
      <c r="V298">
        <v>105.3</v>
      </c>
      <c r="W298">
        <v>5.47</v>
      </c>
      <c r="X298">
        <v>8.73</v>
      </c>
      <c r="Y298">
        <v>6.83</v>
      </c>
      <c r="Z298">
        <v>5</v>
      </c>
      <c r="AA298" t="s">
        <v>4708</v>
      </c>
      <c r="AB298">
        <v>2</v>
      </c>
      <c r="AC298">
        <v>8</v>
      </c>
      <c r="AD298">
        <v>4.323333333333333</v>
      </c>
      <c r="AF298" t="s">
        <v>7585</v>
      </c>
      <c r="AI298">
        <v>0</v>
      </c>
      <c r="AJ298">
        <v>0</v>
      </c>
      <c r="AM298" t="s">
        <v>9109</v>
      </c>
    </row>
    <row r="299" spans="1:39">
      <c r="A299" t="s">
        <v>7893</v>
      </c>
      <c r="B299" t="s">
        <v>4847</v>
      </c>
      <c r="C299" t="s">
        <v>4849</v>
      </c>
      <c r="D299">
        <v>21</v>
      </c>
      <c r="E299" t="s">
        <v>4851</v>
      </c>
      <c r="F299">
        <v>7.68</v>
      </c>
      <c r="K299" t="s">
        <v>6679</v>
      </c>
      <c r="L299" t="s">
        <v>6680</v>
      </c>
      <c r="M299" t="s">
        <v>8561</v>
      </c>
      <c r="N299">
        <v>9</v>
      </c>
      <c r="O299" t="s">
        <v>8592</v>
      </c>
      <c r="P299" t="s">
        <v>8851</v>
      </c>
      <c r="Q299">
        <v>12</v>
      </c>
      <c r="R299">
        <v>2</v>
      </c>
      <c r="S299">
        <v>5.13</v>
      </c>
      <c r="T299">
        <v>7.09</v>
      </c>
      <c r="U299">
        <v>879.51</v>
      </c>
      <c r="V299">
        <v>146.07</v>
      </c>
      <c r="W299">
        <v>8.279999999999999</v>
      </c>
      <c r="X299">
        <v>2.96</v>
      </c>
      <c r="Y299">
        <v>7.18</v>
      </c>
      <c r="Z299">
        <v>6</v>
      </c>
      <c r="AA299" t="s">
        <v>4708</v>
      </c>
      <c r="AB299">
        <v>3</v>
      </c>
      <c r="AC299">
        <v>16</v>
      </c>
      <c r="AD299">
        <v>1.5</v>
      </c>
      <c r="AF299" t="s">
        <v>7586</v>
      </c>
      <c r="AI299">
        <v>0</v>
      </c>
      <c r="AJ299">
        <v>0</v>
      </c>
      <c r="AK299" t="s">
        <v>9098</v>
      </c>
      <c r="AL299" t="s">
        <v>9098</v>
      </c>
      <c r="AM299" t="s">
        <v>9109</v>
      </c>
    </row>
    <row r="300" spans="1:39">
      <c r="A300" t="s">
        <v>7894</v>
      </c>
      <c r="B300" t="s">
        <v>4847</v>
      </c>
      <c r="C300" t="s">
        <v>4849</v>
      </c>
      <c r="D300">
        <v>21</v>
      </c>
      <c r="E300" t="s">
        <v>4851</v>
      </c>
      <c r="F300">
        <v>7.68</v>
      </c>
      <c r="K300" t="s">
        <v>6679</v>
      </c>
      <c r="L300" t="s">
        <v>6680</v>
      </c>
      <c r="M300" t="s">
        <v>8561</v>
      </c>
      <c r="N300">
        <v>9</v>
      </c>
      <c r="O300" t="s">
        <v>8592</v>
      </c>
      <c r="P300" t="s">
        <v>8852</v>
      </c>
      <c r="Q300">
        <v>12</v>
      </c>
      <c r="R300">
        <v>2</v>
      </c>
      <c r="S300">
        <v>5.27</v>
      </c>
      <c r="T300">
        <v>7.26</v>
      </c>
      <c r="U300">
        <v>911.59</v>
      </c>
      <c r="V300">
        <v>146.07</v>
      </c>
      <c r="W300">
        <v>9.07</v>
      </c>
      <c r="X300">
        <v>2.96</v>
      </c>
      <c r="Y300">
        <v>7.18</v>
      </c>
      <c r="Z300">
        <v>5</v>
      </c>
      <c r="AA300" t="s">
        <v>4708</v>
      </c>
      <c r="AB300">
        <v>3</v>
      </c>
      <c r="AC300">
        <v>16</v>
      </c>
      <c r="AD300">
        <v>1.5</v>
      </c>
      <c r="AF300" t="s">
        <v>7586</v>
      </c>
      <c r="AI300">
        <v>0</v>
      </c>
      <c r="AJ300">
        <v>0</v>
      </c>
      <c r="AK300" t="s">
        <v>9098</v>
      </c>
      <c r="AL300" t="s">
        <v>9098</v>
      </c>
      <c r="AM300" t="s">
        <v>9109</v>
      </c>
    </row>
    <row r="301" spans="1:39">
      <c r="A301" t="s">
        <v>7895</v>
      </c>
      <c r="B301" t="s">
        <v>4847</v>
      </c>
      <c r="C301" t="s">
        <v>4849</v>
      </c>
      <c r="D301">
        <v>21</v>
      </c>
      <c r="E301" t="s">
        <v>4851</v>
      </c>
      <c r="F301">
        <v>7.68</v>
      </c>
      <c r="K301" t="s">
        <v>6679</v>
      </c>
      <c r="L301" t="s">
        <v>6680</v>
      </c>
      <c r="M301" t="s">
        <v>8567</v>
      </c>
      <c r="N301">
        <v>9</v>
      </c>
      <c r="O301" t="s">
        <v>8598</v>
      </c>
      <c r="P301" t="s">
        <v>8853</v>
      </c>
      <c r="Q301">
        <v>13</v>
      </c>
      <c r="R301">
        <v>2</v>
      </c>
      <c r="S301">
        <v>5.47</v>
      </c>
      <c r="T301">
        <v>7.54</v>
      </c>
      <c r="U301">
        <v>944.52</v>
      </c>
      <c r="V301">
        <v>154.14</v>
      </c>
      <c r="W301">
        <v>6.83</v>
      </c>
      <c r="X301">
        <v>4.6</v>
      </c>
      <c r="Y301">
        <v>7.17</v>
      </c>
      <c r="Z301">
        <v>5</v>
      </c>
      <c r="AA301" t="s">
        <v>4708</v>
      </c>
      <c r="AB301">
        <v>3</v>
      </c>
      <c r="AC301">
        <v>16</v>
      </c>
      <c r="AD301">
        <v>1.5</v>
      </c>
      <c r="AF301" t="s">
        <v>7586</v>
      </c>
      <c r="AI301">
        <v>0</v>
      </c>
      <c r="AJ301">
        <v>0</v>
      </c>
      <c r="AK301" t="s">
        <v>9097</v>
      </c>
      <c r="AL301" t="s">
        <v>9097</v>
      </c>
      <c r="AM301" t="s">
        <v>9109</v>
      </c>
    </row>
    <row r="302" spans="1:39">
      <c r="A302" t="s">
        <v>7896</v>
      </c>
      <c r="B302" t="s">
        <v>4847</v>
      </c>
      <c r="C302" t="s">
        <v>4849</v>
      </c>
      <c r="D302">
        <v>21.1</v>
      </c>
      <c r="E302" t="s">
        <v>4851</v>
      </c>
      <c r="F302">
        <v>7.68</v>
      </c>
      <c r="I302" t="s">
        <v>8365</v>
      </c>
      <c r="K302" t="s">
        <v>6679</v>
      </c>
      <c r="L302" t="s">
        <v>6680</v>
      </c>
      <c r="M302" t="s">
        <v>8557</v>
      </c>
      <c r="N302">
        <v>9</v>
      </c>
      <c r="O302" t="s">
        <v>8588</v>
      </c>
      <c r="P302" t="s">
        <v>8854</v>
      </c>
      <c r="Q302">
        <v>9</v>
      </c>
      <c r="R302">
        <v>1</v>
      </c>
      <c r="S302">
        <v>0.04</v>
      </c>
      <c r="T302">
        <v>0.15</v>
      </c>
      <c r="U302">
        <v>692.79</v>
      </c>
      <c r="V302">
        <v>105.3</v>
      </c>
      <c r="W302">
        <v>5.47</v>
      </c>
      <c r="X302">
        <v>9.93</v>
      </c>
      <c r="Y302">
        <v>6.83</v>
      </c>
      <c r="Z302">
        <v>5</v>
      </c>
      <c r="AA302" t="s">
        <v>4708</v>
      </c>
      <c r="AB302">
        <v>2</v>
      </c>
      <c r="AC302">
        <v>8</v>
      </c>
      <c r="AD302">
        <v>4.323333333333333</v>
      </c>
      <c r="AF302" t="s">
        <v>7585</v>
      </c>
      <c r="AI302">
        <v>0</v>
      </c>
      <c r="AJ302">
        <v>0</v>
      </c>
      <c r="AM302" t="s">
        <v>9109</v>
      </c>
    </row>
    <row r="303" spans="1:39">
      <c r="A303" t="s">
        <v>7897</v>
      </c>
      <c r="B303" t="s">
        <v>4847</v>
      </c>
      <c r="C303" t="s">
        <v>4849</v>
      </c>
      <c r="D303">
        <v>21.2</v>
      </c>
      <c r="E303" t="s">
        <v>4851</v>
      </c>
      <c r="F303">
        <v>7.67</v>
      </c>
      <c r="I303" t="s">
        <v>8366</v>
      </c>
      <c r="K303" t="s">
        <v>6679</v>
      </c>
      <c r="L303" t="s">
        <v>6680</v>
      </c>
      <c r="M303" t="s">
        <v>8557</v>
      </c>
      <c r="N303">
        <v>9</v>
      </c>
      <c r="O303" t="s">
        <v>8588</v>
      </c>
      <c r="P303" t="s">
        <v>8855</v>
      </c>
      <c r="Q303">
        <v>7</v>
      </c>
      <c r="R303">
        <v>1</v>
      </c>
      <c r="S303">
        <v>3.65</v>
      </c>
      <c r="T303">
        <v>4.18</v>
      </c>
      <c r="U303">
        <v>727.3099999999999</v>
      </c>
      <c r="V303">
        <v>77.19</v>
      </c>
      <c r="W303">
        <v>7.34</v>
      </c>
      <c r="X303">
        <v>10.09</v>
      </c>
      <c r="Y303">
        <v>7.62</v>
      </c>
      <c r="Z303">
        <v>6</v>
      </c>
      <c r="AA303" t="s">
        <v>4708</v>
      </c>
      <c r="AB303">
        <v>2</v>
      </c>
      <c r="AC303">
        <v>7</v>
      </c>
      <c r="AD303">
        <v>3.418333333333333</v>
      </c>
      <c r="AF303" t="s">
        <v>7585</v>
      </c>
      <c r="AI303">
        <v>0</v>
      </c>
      <c r="AJ303">
        <v>0</v>
      </c>
      <c r="AM303" t="s">
        <v>9109</v>
      </c>
    </row>
    <row r="304" spans="1:39">
      <c r="A304" t="s">
        <v>7898</v>
      </c>
      <c r="B304" t="s">
        <v>4847</v>
      </c>
      <c r="C304" t="s">
        <v>4849</v>
      </c>
      <c r="D304">
        <v>21.2</v>
      </c>
      <c r="E304" t="s">
        <v>4851</v>
      </c>
      <c r="F304">
        <v>7.67</v>
      </c>
      <c r="I304" t="s">
        <v>8367</v>
      </c>
      <c r="K304" t="s">
        <v>6679</v>
      </c>
      <c r="L304" t="s">
        <v>6680</v>
      </c>
      <c r="M304" t="s">
        <v>8557</v>
      </c>
      <c r="N304">
        <v>9</v>
      </c>
      <c r="O304" t="s">
        <v>8588</v>
      </c>
      <c r="P304" t="s">
        <v>8856</v>
      </c>
      <c r="Q304">
        <v>7</v>
      </c>
      <c r="R304">
        <v>0</v>
      </c>
      <c r="S304">
        <v>2.7</v>
      </c>
      <c r="T304">
        <v>2.81</v>
      </c>
      <c r="U304">
        <v>713.28</v>
      </c>
      <c r="V304">
        <v>75.84</v>
      </c>
      <c r="W304">
        <v>7.42</v>
      </c>
      <c r="Y304">
        <v>6.83</v>
      </c>
      <c r="Z304">
        <v>6</v>
      </c>
      <c r="AA304" t="s">
        <v>4708</v>
      </c>
      <c r="AB304">
        <v>2</v>
      </c>
      <c r="AC304">
        <v>7</v>
      </c>
      <c r="AD304">
        <v>4.65</v>
      </c>
      <c r="AF304" t="s">
        <v>7585</v>
      </c>
      <c r="AI304">
        <v>0</v>
      </c>
      <c r="AJ304">
        <v>0</v>
      </c>
      <c r="AM304" t="s">
        <v>9109</v>
      </c>
    </row>
    <row r="305" spans="1:39">
      <c r="A305" t="s">
        <v>7899</v>
      </c>
      <c r="B305" t="s">
        <v>4847</v>
      </c>
      <c r="C305" t="s">
        <v>4849</v>
      </c>
      <c r="D305">
        <v>21.9</v>
      </c>
      <c r="E305" t="s">
        <v>4851</v>
      </c>
      <c r="F305">
        <v>7.66</v>
      </c>
      <c r="I305" t="s">
        <v>8368</v>
      </c>
      <c r="K305" t="s">
        <v>6679</v>
      </c>
      <c r="L305" t="s">
        <v>6680</v>
      </c>
      <c r="M305" t="s">
        <v>8557</v>
      </c>
      <c r="N305">
        <v>9</v>
      </c>
      <c r="O305" t="s">
        <v>8588</v>
      </c>
      <c r="P305" t="s">
        <v>8857</v>
      </c>
      <c r="Q305">
        <v>9</v>
      </c>
      <c r="R305">
        <v>0</v>
      </c>
      <c r="S305">
        <v>2.65</v>
      </c>
      <c r="T305">
        <v>2.75</v>
      </c>
      <c r="U305">
        <v>722.85</v>
      </c>
      <c r="V305">
        <v>94.3</v>
      </c>
      <c r="W305">
        <v>6.49</v>
      </c>
      <c r="Y305">
        <v>6.83</v>
      </c>
      <c r="Z305">
        <v>6</v>
      </c>
      <c r="AA305" t="s">
        <v>4708</v>
      </c>
      <c r="AB305">
        <v>2</v>
      </c>
      <c r="AC305">
        <v>7</v>
      </c>
      <c r="AD305">
        <v>4.531666666666666</v>
      </c>
      <c r="AF305" t="s">
        <v>7585</v>
      </c>
      <c r="AI305">
        <v>0</v>
      </c>
      <c r="AJ305">
        <v>0</v>
      </c>
      <c r="AM305" t="s">
        <v>9109</v>
      </c>
    </row>
    <row r="306" spans="1:39">
      <c r="A306" t="s">
        <v>7883</v>
      </c>
      <c r="B306" t="s">
        <v>4847</v>
      </c>
      <c r="C306" t="s">
        <v>4849</v>
      </c>
      <c r="D306">
        <v>22</v>
      </c>
      <c r="E306" t="s">
        <v>4851</v>
      </c>
      <c r="F306">
        <v>7.66</v>
      </c>
      <c r="K306" t="s">
        <v>6679</v>
      </c>
      <c r="M306" t="s">
        <v>8562</v>
      </c>
      <c r="N306">
        <v>8</v>
      </c>
      <c r="O306" t="s">
        <v>8593</v>
      </c>
      <c r="P306" t="s">
        <v>8841</v>
      </c>
      <c r="Q306">
        <v>8</v>
      </c>
      <c r="R306">
        <v>2</v>
      </c>
      <c r="S306">
        <v>7.85</v>
      </c>
      <c r="T306">
        <v>9.85</v>
      </c>
      <c r="U306">
        <v>825.39</v>
      </c>
      <c r="V306">
        <v>130.83</v>
      </c>
      <c r="W306">
        <v>9.289999999999999</v>
      </c>
      <c r="X306">
        <v>3.64</v>
      </c>
      <c r="Y306">
        <v>0</v>
      </c>
      <c r="Z306">
        <v>7</v>
      </c>
      <c r="AA306" t="s">
        <v>4708</v>
      </c>
      <c r="AB306">
        <v>2</v>
      </c>
      <c r="AC306">
        <v>12</v>
      </c>
      <c r="AD306">
        <v>1.5</v>
      </c>
      <c r="AF306" t="s">
        <v>7586</v>
      </c>
      <c r="AI306">
        <v>0</v>
      </c>
      <c r="AJ306">
        <v>0</v>
      </c>
      <c r="AK306" t="s">
        <v>9099</v>
      </c>
      <c r="AL306" t="s">
        <v>9099</v>
      </c>
      <c r="AM306" t="s">
        <v>9109</v>
      </c>
    </row>
    <row r="307" spans="1:39">
      <c r="A307" t="s">
        <v>7885</v>
      </c>
      <c r="B307" t="s">
        <v>4847</v>
      </c>
      <c r="C307" t="s">
        <v>4849</v>
      </c>
      <c r="D307">
        <v>22</v>
      </c>
      <c r="E307" t="s">
        <v>4851</v>
      </c>
      <c r="F307">
        <v>7.66</v>
      </c>
      <c r="K307" t="s">
        <v>6679</v>
      </c>
      <c r="M307" t="s">
        <v>8564</v>
      </c>
      <c r="N307">
        <v>8</v>
      </c>
      <c r="O307" t="s">
        <v>8595</v>
      </c>
      <c r="P307" t="s">
        <v>8843</v>
      </c>
      <c r="Q307">
        <v>9</v>
      </c>
      <c r="R307">
        <v>1</v>
      </c>
      <c r="S307">
        <v>7.8</v>
      </c>
      <c r="T307">
        <v>9.800000000000001</v>
      </c>
      <c r="U307">
        <v>842.46</v>
      </c>
      <c r="V307">
        <v>140.14</v>
      </c>
      <c r="W307">
        <v>7.77</v>
      </c>
      <c r="X307">
        <v>3.38</v>
      </c>
      <c r="Y307">
        <v>0</v>
      </c>
      <c r="Z307">
        <v>5</v>
      </c>
      <c r="AA307" t="s">
        <v>4708</v>
      </c>
      <c r="AB307">
        <v>2</v>
      </c>
      <c r="AC307">
        <v>18</v>
      </c>
      <c r="AD307">
        <v>1.833333333333333</v>
      </c>
      <c r="AF307" t="s">
        <v>7586</v>
      </c>
      <c r="AI307">
        <v>0</v>
      </c>
      <c r="AJ307">
        <v>0</v>
      </c>
      <c r="AK307" t="s">
        <v>9101</v>
      </c>
      <c r="AL307" t="s">
        <v>9101</v>
      </c>
      <c r="AM307" t="s">
        <v>9109</v>
      </c>
    </row>
    <row r="308" spans="1:39">
      <c r="A308" t="s">
        <v>7900</v>
      </c>
      <c r="B308" t="s">
        <v>4847</v>
      </c>
      <c r="C308" t="s">
        <v>4849</v>
      </c>
      <c r="D308">
        <v>22</v>
      </c>
      <c r="E308" t="s">
        <v>4851</v>
      </c>
      <c r="F308">
        <v>7.66</v>
      </c>
      <c r="K308" t="s">
        <v>6679</v>
      </c>
      <c r="L308" t="s">
        <v>6680</v>
      </c>
      <c r="M308" t="s">
        <v>8560</v>
      </c>
      <c r="N308">
        <v>9</v>
      </c>
      <c r="O308" t="s">
        <v>8591</v>
      </c>
      <c r="P308" t="s">
        <v>8858</v>
      </c>
      <c r="U308">
        <v>1029.67</v>
      </c>
      <c r="Y308">
        <v>0</v>
      </c>
      <c r="AI308">
        <v>0</v>
      </c>
      <c r="AJ308">
        <v>0</v>
      </c>
      <c r="AK308" t="s">
        <v>9097</v>
      </c>
      <c r="AL308" t="s">
        <v>9097</v>
      </c>
      <c r="AM308" t="s">
        <v>9109</v>
      </c>
    </row>
    <row r="309" spans="1:39">
      <c r="A309" t="s">
        <v>7901</v>
      </c>
      <c r="B309" t="s">
        <v>4847</v>
      </c>
      <c r="C309" t="s">
        <v>4849</v>
      </c>
      <c r="D309">
        <v>22.4</v>
      </c>
      <c r="E309" t="s">
        <v>4851</v>
      </c>
      <c r="F309">
        <v>7.65</v>
      </c>
      <c r="I309" t="s">
        <v>8369</v>
      </c>
      <c r="K309" t="s">
        <v>6679</v>
      </c>
      <c r="L309" t="s">
        <v>6680</v>
      </c>
      <c r="M309" t="s">
        <v>8557</v>
      </c>
      <c r="N309">
        <v>9</v>
      </c>
      <c r="O309" t="s">
        <v>8588</v>
      </c>
      <c r="P309" t="s">
        <v>8859</v>
      </c>
      <c r="Q309">
        <v>9</v>
      </c>
      <c r="R309">
        <v>1</v>
      </c>
      <c r="S309">
        <v>3.6</v>
      </c>
      <c r="T309">
        <v>4.12</v>
      </c>
      <c r="U309">
        <v>736.87</v>
      </c>
      <c r="V309">
        <v>95.65000000000001</v>
      </c>
      <c r="W309">
        <v>6.41</v>
      </c>
      <c r="X309">
        <v>10.09</v>
      </c>
      <c r="Y309">
        <v>7.62</v>
      </c>
      <c r="Z309">
        <v>6</v>
      </c>
      <c r="AA309" t="s">
        <v>4708</v>
      </c>
      <c r="AB309">
        <v>2</v>
      </c>
      <c r="AC309">
        <v>7</v>
      </c>
      <c r="AD309">
        <v>3.285</v>
      </c>
      <c r="AF309" t="s">
        <v>7585</v>
      </c>
      <c r="AI309">
        <v>0</v>
      </c>
      <c r="AJ309">
        <v>0</v>
      </c>
      <c r="AM309" t="s">
        <v>9109</v>
      </c>
    </row>
    <row r="310" spans="1:39">
      <c r="A310" t="s">
        <v>7902</v>
      </c>
      <c r="B310" t="s">
        <v>4847</v>
      </c>
      <c r="C310" t="s">
        <v>4849</v>
      </c>
      <c r="D310">
        <v>22.9</v>
      </c>
      <c r="E310" t="s">
        <v>4851</v>
      </c>
      <c r="F310">
        <v>7.64</v>
      </c>
      <c r="I310" t="s">
        <v>8370</v>
      </c>
      <c r="K310" t="s">
        <v>6679</v>
      </c>
      <c r="L310" t="s">
        <v>6680</v>
      </c>
      <c r="M310" t="s">
        <v>8557</v>
      </c>
      <c r="N310">
        <v>9</v>
      </c>
      <c r="O310" t="s">
        <v>8588</v>
      </c>
      <c r="P310" t="s">
        <v>8860</v>
      </c>
      <c r="Q310">
        <v>8</v>
      </c>
      <c r="R310">
        <v>2</v>
      </c>
      <c r="S310">
        <v>0.08</v>
      </c>
      <c r="T310">
        <v>0.17</v>
      </c>
      <c r="U310">
        <v>692.79</v>
      </c>
      <c r="V310">
        <v>116.16</v>
      </c>
      <c r="W310">
        <v>5.76</v>
      </c>
      <c r="X310">
        <v>9.94</v>
      </c>
      <c r="Y310">
        <v>6.83</v>
      </c>
      <c r="Z310">
        <v>5</v>
      </c>
      <c r="AA310" t="s">
        <v>4708</v>
      </c>
      <c r="AB310">
        <v>2</v>
      </c>
      <c r="AC310">
        <v>8</v>
      </c>
      <c r="AD310">
        <v>3.628</v>
      </c>
      <c r="AF310" t="s">
        <v>7585</v>
      </c>
      <c r="AI310">
        <v>0</v>
      </c>
      <c r="AJ310">
        <v>0</v>
      </c>
      <c r="AM310" t="s">
        <v>9109</v>
      </c>
    </row>
    <row r="311" spans="1:39">
      <c r="A311" t="s">
        <v>7903</v>
      </c>
      <c r="B311" t="s">
        <v>4847</v>
      </c>
      <c r="C311" t="s">
        <v>4849</v>
      </c>
      <c r="D311">
        <v>23</v>
      </c>
      <c r="E311" t="s">
        <v>4851</v>
      </c>
      <c r="F311">
        <v>7.64</v>
      </c>
      <c r="K311" t="s">
        <v>6679</v>
      </c>
      <c r="L311" t="s">
        <v>6680</v>
      </c>
      <c r="M311" t="s">
        <v>8556</v>
      </c>
      <c r="N311">
        <v>9</v>
      </c>
      <c r="O311" t="s">
        <v>8587</v>
      </c>
      <c r="P311" t="s">
        <v>8861</v>
      </c>
      <c r="Q311">
        <v>11</v>
      </c>
      <c r="R311">
        <v>3</v>
      </c>
      <c r="S311">
        <v>7.14</v>
      </c>
      <c r="T311">
        <v>9.640000000000001</v>
      </c>
      <c r="U311">
        <v>950.63</v>
      </c>
      <c r="V311">
        <v>153.29</v>
      </c>
      <c r="W311">
        <v>10.84</v>
      </c>
      <c r="X311">
        <v>5.68</v>
      </c>
      <c r="Y311">
        <v>9.369999999999999</v>
      </c>
      <c r="Z311">
        <v>6</v>
      </c>
      <c r="AA311" t="s">
        <v>4708</v>
      </c>
      <c r="AB311">
        <v>3</v>
      </c>
      <c r="AC311">
        <v>20</v>
      </c>
      <c r="AD311">
        <v>0.4816666666666671</v>
      </c>
      <c r="AF311" t="s">
        <v>7583</v>
      </c>
      <c r="AI311">
        <v>0</v>
      </c>
      <c r="AJ311">
        <v>0</v>
      </c>
      <c r="AK311" t="s">
        <v>9096</v>
      </c>
      <c r="AL311" t="s">
        <v>9096</v>
      </c>
      <c r="AM311" t="s">
        <v>9109</v>
      </c>
    </row>
    <row r="312" spans="1:39">
      <c r="A312" t="s">
        <v>7904</v>
      </c>
      <c r="B312" t="s">
        <v>4847</v>
      </c>
      <c r="C312" t="s">
        <v>4849</v>
      </c>
      <c r="D312">
        <v>24</v>
      </c>
      <c r="E312" t="s">
        <v>4851</v>
      </c>
      <c r="F312">
        <v>7.62</v>
      </c>
      <c r="K312" t="s">
        <v>6679</v>
      </c>
      <c r="M312" t="s">
        <v>8562</v>
      </c>
      <c r="N312">
        <v>8</v>
      </c>
      <c r="O312" t="s">
        <v>8593</v>
      </c>
      <c r="P312" t="s">
        <v>8862</v>
      </c>
      <c r="Q312">
        <v>8</v>
      </c>
      <c r="R312">
        <v>3</v>
      </c>
      <c r="S312">
        <v>3.94</v>
      </c>
      <c r="T312">
        <v>6.44</v>
      </c>
      <c r="U312">
        <v>727.89</v>
      </c>
      <c r="V312">
        <v>147.62</v>
      </c>
      <c r="W312">
        <v>6.17</v>
      </c>
      <c r="X312">
        <v>3.63</v>
      </c>
      <c r="Y312">
        <v>9.65</v>
      </c>
      <c r="Z312">
        <v>6</v>
      </c>
      <c r="AA312" t="s">
        <v>4708</v>
      </c>
      <c r="AB312">
        <v>2</v>
      </c>
      <c r="AC312">
        <v>11</v>
      </c>
      <c r="AD312">
        <v>0.3716666666666666</v>
      </c>
      <c r="AF312" t="s">
        <v>7583</v>
      </c>
      <c r="AI312">
        <v>0</v>
      </c>
      <c r="AJ312">
        <v>0</v>
      </c>
      <c r="AK312" t="s">
        <v>9099</v>
      </c>
      <c r="AL312" t="s">
        <v>9099</v>
      </c>
      <c r="AM312" t="s">
        <v>9109</v>
      </c>
    </row>
    <row r="313" spans="1:39">
      <c r="A313" t="s">
        <v>7905</v>
      </c>
      <c r="B313" t="s">
        <v>4847</v>
      </c>
      <c r="C313" t="s">
        <v>4849</v>
      </c>
      <c r="D313">
        <v>24</v>
      </c>
      <c r="E313" t="s">
        <v>4851</v>
      </c>
      <c r="F313">
        <v>7.62</v>
      </c>
      <c r="I313" t="s">
        <v>8371</v>
      </c>
      <c r="K313" t="s">
        <v>6679</v>
      </c>
      <c r="M313" t="s">
        <v>8554</v>
      </c>
      <c r="N313">
        <v>8</v>
      </c>
      <c r="O313" t="s">
        <v>8585</v>
      </c>
      <c r="Y313">
        <v>0</v>
      </c>
      <c r="AM313" t="s">
        <v>9109</v>
      </c>
    </row>
    <row r="314" spans="1:39">
      <c r="A314" t="s">
        <v>7906</v>
      </c>
      <c r="B314" t="s">
        <v>4847</v>
      </c>
      <c r="C314" t="s">
        <v>4849</v>
      </c>
      <c r="D314">
        <v>24</v>
      </c>
      <c r="E314" t="s">
        <v>4851</v>
      </c>
      <c r="F314">
        <v>7.62</v>
      </c>
      <c r="I314" t="s">
        <v>8372</v>
      </c>
      <c r="K314" t="s">
        <v>6679</v>
      </c>
      <c r="L314" t="s">
        <v>6680</v>
      </c>
      <c r="M314" t="s">
        <v>8555</v>
      </c>
      <c r="N314">
        <v>9</v>
      </c>
      <c r="O314" t="s">
        <v>8586</v>
      </c>
      <c r="P314" t="s">
        <v>8863</v>
      </c>
      <c r="Q314">
        <v>11</v>
      </c>
      <c r="R314">
        <v>2</v>
      </c>
      <c r="S314">
        <v>8.18</v>
      </c>
      <c r="T314">
        <v>10.73</v>
      </c>
      <c r="U314">
        <v>984.63</v>
      </c>
      <c r="V314">
        <v>128.36</v>
      </c>
      <c r="W314">
        <v>9.23</v>
      </c>
      <c r="X314">
        <v>4.7</v>
      </c>
      <c r="Y314">
        <v>8.380000000000001</v>
      </c>
      <c r="Z314">
        <v>5</v>
      </c>
      <c r="AA314" t="s">
        <v>4708</v>
      </c>
      <c r="AB314">
        <v>3</v>
      </c>
      <c r="AC314">
        <v>17</v>
      </c>
      <c r="AD314">
        <v>1.31</v>
      </c>
      <c r="AF314" t="s">
        <v>7586</v>
      </c>
      <c r="AI314">
        <v>0</v>
      </c>
      <c r="AJ314">
        <v>0</v>
      </c>
      <c r="AM314" t="s">
        <v>9109</v>
      </c>
    </row>
    <row r="315" spans="1:39">
      <c r="A315" t="s">
        <v>7907</v>
      </c>
      <c r="B315" t="s">
        <v>4847</v>
      </c>
      <c r="C315" t="s">
        <v>4849</v>
      </c>
      <c r="D315">
        <v>24.2</v>
      </c>
      <c r="E315" t="s">
        <v>4851</v>
      </c>
      <c r="F315">
        <v>7.62</v>
      </c>
      <c r="I315" t="s">
        <v>8373</v>
      </c>
      <c r="K315" t="s">
        <v>6679</v>
      </c>
      <c r="L315" t="s">
        <v>6680</v>
      </c>
      <c r="M315" t="s">
        <v>8557</v>
      </c>
      <c r="N315">
        <v>9</v>
      </c>
      <c r="O315" t="s">
        <v>8588</v>
      </c>
      <c r="P315" t="s">
        <v>8864</v>
      </c>
      <c r="Q315">
        <v>9</v>
      </c>
      <c r="R315">
        <v>1</v>
      </c>
      <c r="S315">
        <v>0.21</v>
      </c>
      <c r="T315">
        <v>0.32</v>
      </c>
      <c r="U315">
        <v>718.83</v>
      </c>
      <c r="V315">
        <v>105.3</v>
      </c>
      <c r="W315">
        <v>5.88</v>
      </c>
      <c r="X315">
        <v>9.91</v>
      </c>
      <c r="Y315">
        <v>6.83</v>
      </c>
      <c r="Z315">
        <v>5</v>
      </c>
      <c r="AA315" t="s">
        <v>4708</v>
      </c>
      <c r="AB315">
        <v>2</v>
      </c>
      <c r="AC315">
        <v>8</v>
      </c>
      <c r="AD315">
        <v>4.323333333333333</v>
      </c>
      <c r="AF315" t="s">
        <v>7585</v>
      </c>
      <c r="AI315">
        <v>0</v>
      </c>
      <c r="AJ315">
        <v>0</v>
      </c>
      <c r="AM315" t="s">
        <v>9109</v>
      </c>
    </row>
    <row r="316" spans="1:39">
      <c r="A316" t="s">
        <v>7908</v>
      </c>
      <c r="B316" t="s">
        <v>4847</v>
      </c>
      <c r="C316" t="s">
        <v>4849</v>
      </c>
      <c r="D316">
        <v>24.4</v>
      </c>
      <c r="E316" t="s">
        <v>4851</v>
      </c>
      <c r="F316">
        <v>7.61</v>
      </c>
      <c r="I316" t="s">
        <v>8374</v>
      </c>
      <c r="K316" t="s">
        <v>6679</v>
      </c>
      <c r="L316" t="s">
        <v>6680</v>
      </c>
      <c r="M316" t="s">
        <v>8557</v>
      </c>
      <c r="N316">
        <v>9</v>
      </c>
      <c r="O316" t="s">
        <v>8588</v>
      </c>
      <c r="P316" t="s">
        <v>8865</v>
      </c>
      <c r="Q316">
        <v>9</v>
      </c>
      <c r="R316">
        <v>1</v>
      </c>
      <c r="S316">
        <v>1.76</v>
      </c>
      <c r="T316">
        <v>1.88</v>
      </c>
      <c r="U316">
        <v>702.22</v>
      </c>
      <c r="V316">
        <v>127.82</v>
      </c>
      <c r="W316">
        <v>5.9</v>
      </c>
      <c r="X316">
        <v>9.300000000000001</v>
      </c>
      <c r="Y316">
        <v>6.83</v>
      </c>
      <c r="Z316">
        <v>5</v>
      </c>
      <c r="AA316" t="s">
        <v>4708</v>
      </c>
      <c r="AB316">
        <v>2</v>
      </c>
      <c r="AC316">
        <v>7</v>
      </c>
      <c r="AD316">
        <v>3.833333333333333</v>
      </c>
      <c r="AF316" t="s">
        <v>7585</v>
      </c>
      <c r="AI316">
        <v>0</v>
      </c>
      <c r="AJ316">
        <v>0</v>
      </c>
      <c r="AM316" t="s">
        <v>9109</v>
      </c>
    </row>
    <row r="317" spans="1:39">
      <c r="A317" t="s">
        <v>7909</v>
      </c>
      <c r="B317" t="s">
        <v>4847</v>
      </c>
      <c r="C317" t="s">
        <v>4849</v>
      </c>
      <c r="D317">
        <v>24.6</v>
      </c>
      <c r="E317" t="s">
        <v>4851</v>
      </c>
      <c r="F317">
        <v>7.61</v>
      </c>
      <c r="I317" t="s">
        <v>8375</v>
      </c>
      <c r="K317" t="s">
        <v>6679</v>
      </c>
      <c r="L317" t="s">
        <v>6680</v>
      </c>
      <c r="M317" t="s">
        <v>8557</v>
      </c>
      <c r="N317">
        <v>9</v>
      </c>
      <c r="O317" t="s">
        <v>8588</v>
      </c>
      <c r="P317" t="s">
        <v>8866</v>
      </c>
      <c r="Q317">
        <v>6</v>
      </c>
      <c r="R317">
        <v>2</v>
      </c>
      <c r="S317">
        <v>3.78</v>
      </c>
      <c r="T317">
        <v>4.29</v>
      </c>
      <c r="U317">
        <v>713.28</v>
      </c>
      <c r="V317">
        <v>88.05</v>
      </c>
      <c r="W317">
        <v>7.33</v>
      </c>
      <c r="X317">
        <v>10.08</v>
      </c>
      <c r="Y317">
        <v>7.62</v>
      </c>
      <c r="Z317">
        <v>6</v>
      </c>
      <c r="AA317" t="s">
        <v>4708</v>
      </c>
      <c r="AB317">
        <v>2</v>
      </c>
      <c r="AC317">
        <v>7</v>
      </c>
      <c r="AD317">
        <v>2.965</v>
      </c>
      <c r="AF317" t="s">
        <v>7585</v>
      </c>
      <c r="AI317">
        <v>0</v>
      </c>
      <c r="AJ317">
        <v>0</v>
      </c>
      <c r="AM317" t="s">
        <v>9109</v>
      </c>
    </row>
    <row r="318" spans="1:39">
      <c r="A318" t="s">
        <v>4928</v>
      </c>
      <c r="B318" t="s">
        <v>4847</v>
      </c>
      <c r="C318" t="s">
        <v>4849</v>
      </c>
      <c r="D318">
        <v>25</v>
      </c>
      <c r="E318" t="s">
        <v>4851</v>
      </c>
      <c r="F318">
        <v>7.6</v>
      </c>
      <c r="K318" t="s">
        <v>6679</v>
      </c>
      <c r="L318" t="s">
        <v>6680</v>
      </c>
      <c r="M318" t="s">
        <v>8568</v>
      </c>
      <c r="N318">
        <v>9</v>
      </c>
      <c r="O318" t="s">
        <v>8599</v>
      </c>
      <c r="P318" t="s">
        <v>6778</v>
      </c>
      <c r="Q318">
        <v>13</v>
      </c>
      <c r="R318">
        <v>2</v>
      </c>
      <c r="S318">
        <v>4.56</v>
      </c>
      <c r="T318">
        <v>7.06</v>
      </c>
      <c r="U318">
        <v>827.4400000000001</v>
      </c>
      <c r="V318">
        <v>154.14</v>
      </c>
      <c r="W318">
        <v>7</v>
      </c>
      <c r="Y318">
        <v>9.369999999999999</v>
      </c>
      <c r="Z318">
        <v>6</v>
      </c>
      <c r="AA318" t="s">
        <v>4708</v>
      </c>
      <c r="AB318">
        <v>3</v>
      </c>
      <c r="AC318">
        <v>16</v>
      </c>
      <c r="AD318">
        <v>0.8150000000000004</v>
      </c>
      <c r="AF318" t="s">
        <v>7584</v>
      </c>
      <c r="AI318">
        <v>0</v>
      </c>
      <c r="AJ318">
        <v>0</v>
      </c>
      <c r="AK318" t="s">
        <v>7588</v>
      </c>
      <c r="AL318" t="s">
        <v>7588</v>
      </c>
      <c r="AM318" t="s">
        <v>9109</v>
      </c>
    </row>
    <row r="319" spans="1:39">
      <c r="A319" t="s">
        <v>4926</v>
      </c>
      <c r="B319" t="s">
        <v>4847</v>
      </c>
      <c r="C319" t="s">
        <v>4849</v>
      </c>
      <c r="D319">
        <v>25</v>
      </c>
      <c r="E319" t="s">
        <v>4851</v>
      </c>
      <c r="F319">
        <v>7.6</v>
      </c>
      <c r="K319" t="s">
        <v>6679</v>
      </c>
      <c r="L319" t="s">
        <v>6680</v>
      </c>
      <c r="M319" t="s">
        <v>8568</v>
      </c>
      <c r="N319">
        <v>9</v>
      </c>
      <c r="O319" t="s">
        <v>8599</v>
      </c>
      <c r="P319" t="s">
        <v>6776</v>
      </c>
      <c r="Q319">
        <v>12</v>
      </c>
      <c r="R319">
        <v>2</v>
      </c>
      <c r="S319">
        <v>5.75</v>
      </c>
      <c r="T319">
        <v>9.02</v>
      </c>
      <c r="U319">
        <v>931.5700000000001</v>
      </c>
      <c r="V319">
        <v>132.77</v>
      </c>
      <c r="W319">
        <v>7.74</v>
      </c>
      <c r="X319">
        <v>4.46</v>
      </c>
      <c r="Y319">
        <v>9.369999999999999</v>
      </c>
      <c r="Z319">
        <v>5</v>
      </c>
      <c r="AA319" t="s">
        <v>4708</v>
      </c>
      <c r="AB319">
        <v>3</v>
      </c>
      <c r="AC319">
        <v>16</v>
      </c>
      <c r="AD319">
        <v>0.8150000000000004</v>
      </c>
      <c r="AF319" t="s">
        <v>7583</v>
      </c>
      <c r="AI319">
        <v>0</v>
      </c>
      <c r="AJ319">
        <v>0</v>
      </c>
      <c r="AK319" t="s">
        <v>7588</v>
      </c>
      <c r="AL319" t="s">
        <v>7588</v>
      </c>
      <c r="AM319" t="s">
        <v>9109</v>
      </c>
    </row>
    <row r="320" spans="1:39">
      <c r="A320" t="s">
        <v>7910</v>
      </c>
      <c r="B320" t="s">
        <v>4847</v>
      </c>
      <c r="C320" t="s">
        <v>4849</v>
      </c>
      <c r="D320">
        <v>25.2</v>
      </c>
      <c r="E320" t="s">
        <v>4851</v>
      </c>
      <c r="F320">
        <v>7.6</v>
      </c>
      <c r="I320" t="s">
        <v>8376</v>
      </c>
      <c r="K320" t="s">
        <v>6679</v>
      </c>
      <c r="L320" t="s">
        <v>6680</v>
      </c>
      <c r="M320" t="s">
        <v>8557</v>
      </c>
      <c r="N320">
        <v>9</v>
      </c>
      <c r="O320" t="s">
        <v>8588</v>
      </c>
      <c r="P320" t="s">
        <v>8867</v>
      </c>
      <c r="Q320">
        <v>7</v>
      </c>
      <c r="R320">
        <v>1</v>
      </c>
      <c r="S320">
        <v>4.16</v>
      </c>
      <c r="T320">
        <v>4.69</v>
      </c>
      <c r="U320">
        <v>741.34</v>
      </c>
      <c r="V320">
        <v>77.19</v>
      </c>
      <c r="W320">
        <v>7.82</v>
      </c>
      <c r="X320">
        <v>10.09</v>
      </c>
      <c r="Y320">
        <v>7.62</v>
      </c>
      <c r="Z320">
        <v>6</v>
      </c>
      <c r="AA320" t="s">
        <v>4708</v>
      </c>
      <c r="AB320">
        <v>2</v>
      </c>
      <c r="AC320">
        <v>8</v>
      </c>
      <c r="AD320">
        <v>2.988333333333333</v>
      </c>
      <c r="AF320" t="s">
        <v>7585</v>
      </c>
      <c r="AI320">
        <v>0</v>
      </c>
      <c r="AJ320">
        <v>0</v>
      </c>
      <c r="AM320" t="s">
        <v>9109</v>
      </c>
    </row>
    <row r="321" spans="1:39">
      <c r="A321" t="s">
        <v>7911</v>
      </c>
      <c r="B321" t="s">
        <v>4847</v>
      </c>
      <c r="C321" t="s">
        <v>4849</v>
      </c>
      <c r="D321">
        <v>25.6</v>
      </c>
      <c r="E321" t="s">
        <v>4851</v>
      </c>
      <c r="F321">
        <v>7.59</v>
      </c>
      <c r="I321" t="s">
        <v>8377</v>
      </c>
      <c r="K321" t="s">
        <v>6679</v>
      </c>
      <c r="L321" t="s">
        <v>6680</v>
      </c>
      <c r="M321" t="s">
        <v>8557</v>
      </c>
      <c r="N321">
        <v>9</v>
      </c>
      <c r="O321" t="s">
        <v>8588</v>
      </c>
      <c r="P321" t="s">
        <v>8868</v>
      </c>
      <c r="Q321">
        <v>7</v>
      </c>
      <c r="R321">
        <v>1</v>
      </c>
      <c r="S321">
        <v>4.32</v>
      </c>
      <c r="T321">
        <v>4.84</v>
      </c>
      <c r="U321">
        <v>753.35</v>
      </c>
      <c r="V321">
        <v>77.19</v>
      </c>
      <c r="W321">
        <v>8.130000000000001</v>
      </c>
      <c r="X321">
        <v>10.08</v>
      </c>
      <c r="Y321">
        <v>7.62</v>
      </c>
      <c r="Z321">
        <v>6</v>
      </c>
      <c r="AA321" t="s">
        <v>4708</v>
      </c>
      <c r="AB321">
        <v>2</v>
      </c>
      <c r="AC321">
        <v>8</v>
      </c>
      <c r="AD321">
        <v>2.913333333333334</v>
      </c>
      <c r="AF321" t="s">
        <v>7585</v>
      </c>
      <c r="AI321">
        <v>0</v>
      </c>
      <c r="AJ321">
        <v>0</v>
      </c>
      <c r="AM321" t="s">
        <v>9109</v>
      </c>
    </row>
    <row r="322" spans="1:39">
      <c r="A322" t="s">
        <v>7912</v>
      </c>
      <c r="B322" t="s">
        <v>4847</v>
      </c>
      <c r="C322" t="s">
        <v>4849</v>
      </c>
      <c r="D322">
        <v>26</v>
      </c>
      <c r="E322" t="s">
        <v>4851</v>
      </c>
      <c r="F322">
        <v>7.58</v>
      </c>
      <c r="K322" t="s">
        <v>6679</v>
      </c>
      <c r="M322" t="s">
        <v>8564</v>
      </c>
      <c r="N322">
        <v>8</v>
      </c>
      <c r="O322" t="s">
        <v>8595</v>
      </c>
      <c r="P322" t="s">
        <v>8869</v>
      </c>
      <c r="Q322">
        <v>8</v>
      </c>
      <c r="R322">
        <v>2</v>
      </c>
      <c r="S322">
        <v>7.05</v>
      </c>
      <c r="T322">
        <v>9.050000000000001</v>
      </c>
      <c r="U322">
        <v>741.3099999999999</v>
      </c>
      <c r="V322">
        <v>133.71</v>
      </c>
      <c r="W322">
        <v>7.17</v>
      </c>
      <c r="X322">
        <v>3.37</v>
      </c>
      <c r="Y322">
        <v>2.88</v>
      </c>
      <c r="Z322">
        <v>5</v>
      </c>
      <c r="AA322" t="s">
        <v>4708</v>
      </c>
      <c r="AB322">
        <v>2</v>
      </c>
      <c r="AC322">
        <v>12</v>
      </c>
      <c r="AD322">
        <v>1.5</v>
      </c>
      <c r="AF322" t="s">
        <v>7586</v>
      </c>
      <c r="AI322">
        <v>0</v>
      </c>
      <c r="AJ322">
        <v>0</v>
      </c>
      <c r="AK322" t="s">
        <v>9101</v>
      </c>
      <c r="AL322" t="s">
        <v>9101</v>
      </c>
      <c r="AM322" t="s">
        <v>9109</v>
      </c>
    </row>
    <row r="323" spans="1:39">
      <c r="A323" t="s">
        <v>7913</v>
      </c>
      <c r="B323" t="s">
        <v>4847</v>
      </c>
      <c r="C323" t="s">
        <v>4849</v>
      </c>
      <c r="D323">
        <v>26</v>
      </c>
      <c r="E323" t="s">
        <v>4851</v>
      </c>
      <c r="F323">
        <v>7.58</v>
      </c>
      <c r="K323" t="s">
        <v>6679</v>
      </c>
      <c r="L323" t="s">
        <v>6680</v>
      </c>
      <c r="M323" t="s">
        <v>8567</v>
      </c>
      <c r="N323">
        <v>9</v>
      </c>
      <c r="O323" t="s">
        <v>8598</v>
      </c>
      <c r="P323" t="s">
        <v>8870</v>
      </c>
      <c r="Q323">
        <v>12</v>
      </c>
      <c r="R323">
        <v>2</v>
      </c>
      <c r="S323">
        <v>6.58</v>
      </c>
      <c r="T323">
        <v>8.630000000000001</v>
      </c>
      <c r="U323">
        <v>943.54</v>
      </c>
      <c r="V323">
        <v>141.25</v>
      </c>
      <c r="W323">
        <v>7.43</v>
      </c>
      <c r="X323">
        <v>4.6</v>
      </c>
      <c r="Y323">
        <v>7.17</v>
      </c>
      <c r="Z323">
        <v>5</v>
      </c>
      <c r="AA323" t="s">
        <v>4708</v>
      </c>
      <c r="AB323">
        <v>3</v>
      </c>
      <c r="AC323">
        <v>16</v>
      </c>
      <c r="AD323">
        <v>1.5</v>
      </c>
      <c r="AF323" t="s">
        <v>7586</v>
      </c>
      <c r="AI323">
        <v>0</v>
      </c>
      <c r="AJ323">
        <v>0</v>
      </c>
      <c r="AK323" t="s">
        <v>9097</v>
      </c>
      <c r="AL323" t="s">
        <v>9097</v>
      </c>
      <c r="AM323" t="s">
        <v>9109</v>
      </c>
    </row>
    <row r="324" spans="1:39">
      <c r="A324" t="s">
        <v>7907</v>
      </c>
      <c r="B324" t="s">
        <v>4847</v>
      </c>
      <c r="C324" t="s">
        <v>4849</v>
      </c>
      <c r="D324">
        <v>26.1</v>
      </c>
      <c r="E324" t="s">
        <v>4851</v>
      </c>
      <c r="F324">
        <v>7.58</v>
      </c>
      <c r="I324" t="s">
        <v>8378</v>
      </c>
      <c r="K324" t="s">
        <v>6679</v>
      </c>
      <c r="L324" t="s">
        <v>6680</v>
      </c>
      <c r="M324" t="s">
        <v>8557</v>
      </c>
      <c r="N324">
        <v>9</v>
      </c>
      <c r="O324" t="s">
        <v>8588</v>
      </c>
      <c r="P324" t="s">
        <v>8864</v>
      </c>
      <c r="Q324">
        <v>9</v>
      </c>
      <c r="R324">
        <v>1</v>
      </c>
      <c r="S324">
        <v>0.21</v>
      </c>
      <c r="T324">
        <v>0.32</v>
      </c>
      <c r="U324">
        <v>718.83</v>
      </c>
      <c r="V324">
        <v>105.3</v>
      </c>
      <c r="W324">
        <v>5.88</v>
      </c>
      <c r="X324">
        <v>9.91</v>
      </c>
      <c r="Y324">
        <v>6.83</v>
      </c>
      <c r="Z324">
        <v>5</v>
      </c>
      <c r="AA324" t="s">
        <v>4708</v>
      </c>
      <c r="AB324">
        <v>2</v>
      </c>
      <c r="AC324">
        <v>8</v>
      </c>
      <c r="AD324">
        <v>4.323333333333333</v>
      </c>
      <c r="AF324" t="s">
        <v>7585</v>
      </c>
      <c r="AI324">
        <v>0</v>
      </c>
      <c r="AJ324">
        <v>0</v>
      </c>
      <c r="AM324" t="s">
        <v>9109</v>
      </c>
    </row>
    <row r="325" spans="1:39">
      <c r="A325" t="s">
        <v>7914</v>
      </c>
      <c r="B325" t="s">
        <v>4847</v>
      </c>
      <c r="C325" t="s">
        <v>4849</v>
      </c>
      <c r="D325">
        <v>26.7</v>
      </c>
      <c r="E325" t="s">
        <v>4851</v>
      </c>
      <c r="F325">
        <v>7.57</v>
      </c>
      <c r="I325" t="s">
        <v>8379</v>
      </c>
      <c r="K325" t="s">
        <v>6679</v>
      </c>
      <c r="L325" t="s">
        <v>6680</v>
      </c>
      <c r="M325" t="s">
        <v>8557</v>
      </c>
      <c r="N325">
        <v>9</v>
      </c>
      <c r="O325" t="s">
        <v>8588</v>
      </c>
      <c r="P325" t="s">
        <v>8871</v>
      </c>
      <c r="Q325">
        <v>5</v>
      </c>
      <c r="R325">
        <v>3</v>
      </c>
      <c r="S325">
        <v>3.5</v>
      </c>
      <c r="T325">
        <v>3.5</v>
      </c>
      <c r="U325">
        <v>655.8</v>
      </c>
      <c r="V325">
        <v>106.91</v>
      </c>
      <c r="W325">
        <v>6.57</v>
      </c>
      <c r="X325">
        <v>10.19</v>
      </c>
      <c r="Y325">
        <v>1.25</v>
      </c>
      <c r="Z325">
        <v>5</v>
      </c>
      <c r="AA325" t="s">
        <v>4708</v>
      </c>
      <c r="AB325">
        <v>2</v>
      </c>
      <c r="AC325">
        <v>8</v>
      </c>
      <c r="AD325">
        <v>2.603000000000001</v>
      </c>
      <c r="AF325" t="s">
        <v>7585</v>
      </c>
      <c r="AI325">
        <v>0</v>
      </c>
      <c r="AJ325">
        <v>0</v>
      </c>
      <c r="AM325" t="s">
        <v>9109</v>
      </c>
    </row>
    <row r="326" spans="1:39">
      <c r="A326" t="s">
        <v>7915</v>
      </c>
      <c r="B326" t="s">
        <v>4847</v>
      </c>
      <c r="C326" t="s">
        <v>4849</v>
      </c>
      <c r="D326">
        <v>27</v>
      </c>
      <c r="E326" t="s">
        <v>4851</v>
      </c>
      <c r="F326">
        <v>7.57</v>
      </c>
      <c r="I326" t="s">
        <v>8380</v>
      </c>
      <c r="K326" t="s">
        <v>6679</v>
      </c>
      <c r="M326" t="s">
        <v>8554</v>
      </c>
      <c r="N326">
        <v>8</v>
      </c>
      <c r="O326" t="s">
        <v>8585</v>
      </c>
      <c r="Y326">
        <v>0</v>
      </c>
      <c r="AM326" t="s">
        <v>9109</v>
      </c>
    </row>
    <row r="327" spans="1:39">
      <c r="A327" t="s">
        <v>7916</v>
      </c>
      <c r="B327" t="s">
        <v>4847</v>
      </c>
      <c r="C327" t="s">
        <v>4849</v>
      </c>
      <c r="D327">
        <v>27</v>
      </c>
      <c r="E327" t="s">
        <v>4851</v>
      </c>
      <c r="F327">
        <v>7.57</v>
      </c>
      <c r="I327" t="s">
        <v>8381</v>
      </c>
      <c r="K327" t="s">
        <v>6679</v>
      </c>
      <c r="L327" t="s">
        <v>6680</v>
      </c>
      <c r="M327" t="s">
        <v>8555</v>
      </c>
      <c r="N327">
        <v>9</v>
      </c>
      <c r="O327" t="s">
        <v>8586</v>
      </c>
      <c r="P327" t="s">
        <v>8872</v>
      </c>
      <c r="U327">
        <v>1027.65</v>
      </c>
      <c r="Y327">
        <v>0</v>
      </c>
      <c r="AI327">
        <v>0</v>
      </c>
      <c r="AJ327">
        <v>0</v>
      </c>
      <c r="AM327" t="s">
        <v>9109</v>
      </c>
    </row>
    <row r="328" spans="1:39">
      <c r="A328" t="s">
        <v>7917</v>
      </c>
      <c r="B328" t="s">
        <v>4847</v>
      </c>
      <c r="C328" t="s">
        <v>4849</v>
      </c>
      <c r="D328">
        <v>28.9</v>
      </c>
      <c r="E328" t="s">
        <v>4851</v>
      </c>
      <c r="F328">
        <v>7.54</v>
      </c>
      <c r="I328" t="s">
        <v>8382</v>
      </c>
      <c r="K328" t="s">
        <v>6679</v>
      </c>
      <c r="L328" t="s">
        <v>6680</v>
      </c>
      <c r="M328" t="s">
        <v>8557</v>
      </c>
      <c r="N328">
        <v>9</v>
      </c>
      <c r="O328" t="s">
        <v>8588</v>
      </c>
      <c r="P328" t="s">
        <v>8873</v>
      </c>
      <c r="Q328">
        <v>5</v>
      </c>
      <c r="R328">
        <v>3</v>
      </c>
      <c r="S328">
        <v>2.39</v>
      </c>
      <c r="T328">
        <v>2.39</v>
      </c>
      <c r="U328">
        <v>593.73</v>
      </c>
      <c r="V328">
        <v>106.91</v>
      </c>
      <c r="W328">
        <v>5.39</v>
      </c>
      <c r="X328">
        <v>10.19</v>
      </c>
      <c r="Y328">
        <v>1.25</v>
      </c>
      <c r="Z328">
        <v>4</v>
      </c>
      <c r="AA328" t="s">
        <v>4708</v>
      </c>
      <c r="AB328">
        <v>2</v>
      </c>
      <c r="AC328">
        <v>7</v>
      </c>
      <c r="AD328">
        <v>3.408</v>
      </c>
      <c r="AF328" t="s">
        <v>7585</v>
      </c>
      <c r="AI328">
        <v>0</v>
      </c>
      <c r="AJ328">
        <v>0</v>
      </c>
      <c r="AM328" t="s">
        <v>9109</v>
      </c>
    </row>
    <row r="329" spans="1:39">
      <c r="A329" t="s">
        <v>7918</v>
      </c>
      <c r="B329" t="s">
        <v>4847</v>
      </c>
      <c r="C329" t="s">
        <v>4849</v>
      </c>
      <c r="D329">
        <v>30</v>
      </c>
      <c r="E329" t="s">
        <v>4851</v>
      </c>
      <c r="F329">
        <v>7.52</v>
      </c>
      <c r="K329" t="s">
        <v>6679</v>
      </c>
      <c r="M329" t="s">
        <v>8565</v>
      </c>
      <c r="N329">
        <v>8</v>
      </c>
      <c r="O329" t="s">
        <v>8596</v>
      </c>
      <c r="P329" t="s">
        <v>8874</v>
      </c>
      <c r="Q329">
        <v>5</v>
      </c>
      <c r="R329">
        <v>1</v>
      </c>
      <c r="S329">
        <v>2.22</v>
      </c>
      <c r="T329">
        <v>4.41</v>
      </c>
      <c r="U329">
        <v>576.1</v>
      </c>
      <c r="V329">
        <v>84.45999999999999</v>
      </c>
      <c r="W329">
        <v>6.34</v>
      </c>
      <c r="Y329">
        <v>9.65</v>
      </c>
      <c r="Z329">
        <v>5</v>
      </c>
      <c r="AA329" t="s">
        <v>4708</v>
      </c>
      <c r="AB329">
        <v>2</v>
      </c>
      <c r="AC329">
        <v>6</v>
      </c>
      <c r="AD329">
        <v>3.193333333333333</v>
      </c>
      <c r="AF329" t="s">
        <v>7584</v>
      </c>
      <c r="AI329">
        <v>0</v>
      </c>
      <c r="AJ329">
        <v>0</v>
      </c>
      <c r="AK329" t="s">
        <v>9102</v>
      </c>
      <c r="AL329" t="s">
        <v>9102</v>
      </c>
      <c r="AM329" t="s">
        <v>9109</v>
      </c>
    </row>
    <row r="330" spans="1:39">
      <c r="A330" t="s">
        <v>7919</v>
      </c>
      <c r="B330" t="s">
        <v>4847</v>
      </c>
      <c r="C330" t="s">
        <v>4849</v>
      </c>
      <c r="D330">
        <v>30</v>
      </c>
      <c r="E330" t="s">
        <v>4851</v>
      </c>
      <c r="F330">
        <v>7.52</v>
      </c>
      <c r="K330" t="s">
        <v>6679</v>
      </c>
      <c r="M330" t="s">
        <v>8570</v>
      </c>
      <c r="N330">
        <v>8</v>
      </c>
      <c r="O330" t="s">
        <v>8601</v>
      </c>
      <c r="P330" t="s">
        <v>8875</v>
      </c>
      <c r="Q330">
        <v>7</v>
      </c>
      <c r="R330">
        <v>2</v>
      </c>
      <c r="S330">
        <v>4.44</v>
      </c>
      <c r="T330">
        <v>6.63</v>
      </c>
      <c r="U330">
        <v>685.27</v>
      </c>
      <c r="V330">
        <v>122.79</v>
      </c>
      <c r="W330">
        <v>6.42</v>
      </c>
      <c r="X330">
        <v>12.58</v>
      </c>
      <c r="Y330">
        <v>9.65</v>
      </c>
      <c r="Z330">
        <v>4</v>
      </c>
      <c r="AA330" t="s">
        <v>4708</v>
      </c>
      <c r="AB330">
        <v>2</v>
      </c>
      <c r="AC330">
        <v>14</v>
      </c>
      <c r="AD330">
        <v>0.6749999999999998</v>
      </c>
      <c r="AF330" t="s">
        <v>7584</v>
      </c>
      <c r="AI330">
        <v>0</v>
      </c>
      <c r="AJ330">
        <v>0</v>
      </c>
      <c r="AK330" t="s">
        <v>9102</v>
      </c>
      <c r="AL330" t="s">
        <v>9102</v>
      </c>
      <c r="AM330" t="s">
        <v>9109</v>
      </c>
    </row>
    <row r="331" spans="1:39">
      <c r="A331" t="s">
        <v>7920</v>
      </c>
      <c r="B331" t="s">
        <v>4847</v>
      </c>
      <c r="C331" t="s">
        <v>4849</v>
      </c>
      <c r="D331">
        <v>30</v>
      </c>
      <c r="E331" t="s">
        <v>4851</v>
      </c>
      <c r="F331">
        <v>7.52</v>
      </c>
      <c r="I331" t="s">
        <v>8383</v>
      </c>
      <c r="K331" t="s">
        <v>6679</v>
      </c>
      <c r="L331" t="s">
        <v>6680</v>
      </c>
      <c r="M331" t="s">
        <v>8558</v>
      </c>
      <c r="N331">
        <v>8</v>
      </c>
      <c r="O331" t="s">
        <v>8589</v>
      </c>
      <c r="P331" t="s">
        <v>8876</v>
      </c>
      <c r="Q331">
        <v>7</v>
      </c>
      <c r="R331">
        <v>1</v>
      </c>
      <c r="S331">
        <v>7.3</v>
      </c>
      <c r="T331">
        <v>9.289999999999999</v>
      </c>
      <c r="U331">
        <v>740.33</v>
      </c>
      <c r="V331">
        <v>121.68</v>
      </c>
      <c r="W331">
        <v>7.35</v>
      </c>
      <c r="X331">
        <v>3.38</v>
      </c>
      <c r="Y331">
        <v>0</v>
      </c>
      <c r="Z331">
        <v>5</v>
      </c>
      <c r="AA331" t="s">
        <v>4708</v>
      </c>
      <c r="AB331">
        <v>2</v>
      </c>
      <c r="AC331">
        <v>12</v>
      </c>
      <c r="AD331">
        <v>1.833333333333333</v>
      </c>
      <c r="AF331" t="s">
        <v>7586</v>
      </c>
      <c r="AI331">
        <v>0</v>
      </c>
      <c r="AJ331">
        <v>0</v>
      </c>
      <c r="AM331" t="s">
        <v>9109</v>
      </c>
    </row>
    <row r="332" spans="1:39">
      <c r="A332" t="s">
        <v>7921</v>
      </c>
      <c r="B332" t="s">
        <v>4847</v>
      </c>
      <c r="C332" t="s">
        <v>4849</v>
      </c>
      <c r="D332">
        <v>30</v>
      </c>
      <c r="E332" t="s">
        <v>4851</v>
      </c>
      <c r="F332">
        <v>7.52</v>
      </c>
      <c r="I332" t="s">
        <v>8384</v>
      </c>
      <c r="K332" t="s">
        <v>6679</v>
      </c>
      <c r="M332" t="s">
        <v>8554</v>
      </c>
      <c r="N332">
        <v>8</v>
      </c>
      <c r="O332" t="s">
        <v>8585</v>
      </c>
      <c r="Y332">
        <v>0</v>
      </c>
      <c r="AM332" t="s">
        <v>9109</v>
      </c>
    </row>
    <row r="333" spans="1:39">
      <c r="A333" t="s">
        <v>7922</v>
      </c>
      <c r="B333" t="s">
        <v>4847</v>
      </c>
      <c r="C333" t="s">
        <v>4849</v>
      </c>
      <c r="D333">
        <v>30</v>
      </c>
      <c r="E333" t="s">
        <v>4851</v>
      </c>
      <c r="F333">
        <v>7.52</v>
      </c>
      <c r="I333" t="s">
        <v>8385</v>
      </c>
      <c r="K333" t="s">
        <v>6679</v>
      </c>
      <c r="M333" t="s">
        <v>8554</v>
      </c>
      <c r="N333">
        <v>8</v>
      </c>
      <c r="O333" t="s">
        <v>8585</v>
      </c>
      <c r="Y333">
        <v>0</v>
      </c>
      <c r="AM333" t="s">
        <v>9109</v>
      </c>
    </row>
    <row r="334" spans="1:39">
      <c r="A334" t="s">
        <v>7923</v>
      </c>
      <c r="B334" t="s">
        <v>4847</v>
      </c>
      <c r="C334" t="s">
        <v>4849</v>
      </c>
      <c r="D334">
        <v>30</v>
      </c>
      <c r="E334" t="s">
        <v>4851</v>
      </c>
      <c r="F334">
        <v>7.52</v>
      </c>
      <c r="I334" t="s">
        <v>8386</v>
      </c>
      <c r="K334" t="s">
        <v>6679</v>
      </c>
      <c r="L334" t="s">
        <v>6680</v>
      </c>
      <c r="M334" t="s">
        <v>8558</v>
      </c>
      <c r="N334">
        <v>8</v>
      </c>
      <c r="O334" t="s">
        <v>8589</v>
      </c>
      <c r="P334" t="s">
        <v>8877</v>
      </c>
      <c r="Q334">
        <v>7</v>
      </c>
      <c r="R334">
        <v>2</v>
      </c>
      <c r="S334">
        <v>6.92</v>
      </c>
      <c r="T334">
        <v>10.42</v>
      </c>
      <c r="U334">
        <v>802.7</v>
      </c>
      <c r="V334">
        <v>128.33</v>
      </c>
      <c r="W334">
        <v>8.23</v>
      </c>
      <c r="X334">
        <v>0.96</v>
      </c>
      <c r="Y334">
        <v>1.47</v>
      </c>
      <c r="Z334">
        <v>5</v>
      </c>
      <c r="AA334" t="s">
        <v>4708</v>
      </c>
      <c r="AB334">
        <v>2</v>
      </c>
      <c r="AC334">
        <v>11</v>
      </c>
      <c r="AD334">
        <v>1.5</v>
      </c>
      <c r="AF334" t="s">
        <v>7586</v>
      </c>
      <c r="AI334">
        <v>0</v>
      </c>
      <c r="AJ334">
        <v>0</v>
      </c>
      <c r="AM334" t="s">
        <v>9109</v>
      </c>
    </row>
    <row r="335" spans="1:39">
      <c r="A335" t="s">
        <v>7924</v>
      </c>
      <c r="B335" t="s">
        <v>4847</v>
      </c>
      <c r="C335" t="s">
        <v>4849</v>
      </c>
      <c r="D335">
        <v>30</v>
      </c>
      <c r="E335" t="s">
        <v>4851</v>
      </c>
      <c r="F335">
        <v>7.52</v>
      </c>
      <c r="I335" t="s">
        <v>8387</v>
      </c>
      <c r="K335" t="s">
        <v>6679</v>
      </c>
      <c r="L335" t="s">
        <v>6680</v>
      </c>
      <c r="M335" t="s">
        <v>8558</v>
      </c>
      <c r="N335">
        <v>8</v>
      </c>
      <c r="O335" t="s">
        <v>8589</v>
      </c>
      <c r="P335" t="s">
        <v>8878</v>
      </c>
      <c r="Q335">
        <v>6</v>
      </c>
      <c r="R335">
        <v>1</v>
      </c>
      <c r="S335">
        <v>5.88</v>
      </c>
      <c r="T335">
        <v>9.380000000000001</v>
      </c>
      <c r="U335">
        <v>774.77</v>
      </c>
      <c r="V335">
        <v>125.17</v>
      </c>
      <c r="W335">
        <v>8.58</v>
      </c>
      <c r="X335">
        <v>1.11</v>
      </c>
      <c r="Y335">
        <v>0</v>
      </c>
      <c r="Z335">
        <v>5</v>
      </c>
      <c r="AA335" t="s">
        <v>4708</v>
      </c>
      <c r="AB335">
        <v>2</v>
      </c>
      <c r="AC335">
        <v>12</v>
      </c>
      <c r="AD335">
        <v>1.833333333333333</v>
      </c>
      <c r="AF335" t="s">
        <v>7586</v>
      </c>
      <c r="AI335">
        <v>0</v>
      </c>
      <c r="AJ335">
        <v>0</v>
      </c>
      <c r="AM335" t="s">
        <v>9109</v>
      </c>
    </row>
    <row r="336" spans="1:39">
      <c r="A336" t="s">
        <v>7925</v>
      </c>
      <c r="B336" t="s">
        <v>4847</v>
      </c>
      <c r="C336" t="s">
        <v>4849</v>
      </c>
      <c r="D336">
        <v>30</v>
      </c>
      <c r="E336" t="s">
        <v>4851</v>
      </c>
      <c r="F336">
        <v>7.52</v>
      </c>
      <c r="I336" t="s">
        <v>8388</v>
      </c>
      <c r="K336" t="s">
        <v>6679</v>
      </c>
      <c r="L336" t="s">
        <v>6680</v>
      </c>
      <c r="M336" t="s">
        <v>8558</v>
      </c>
      <c r="N336">
        <v>8</v>
      </c>
      <c r="O336" t="s">
        <v>8589</v>
      </c>
      <c r="P336" t="s">
        <v>8879</v>
      </c>
      <c r="Q336">
        <v>7</v>
      </c>
      <c r="R336">
        <v>1</v>
      </c>
      <c r="S336">
        <v>6.19</v>
      </c>
      <c r="T336">
        <v>9.69</v>
      </c>
      <c r="U336">
        <v>862.29</v>
      </c>
      <c r="V336">
        <v>128.41</v>
      </c>
      <c r="W336">
        <v>8.75</v>
      </c>
      <c r="X336">
        <v>0.9</v>
      </c>
      <c r="Y336">
        <v>3.45</v>
      </c>
      <c r="Z336">
        <v>5</v>
      </c>
      <c r="AA336" t="s">
        <v>4708</v>
      </c>
      <c r="AB336">
        <v>2</v>
      </c>
      <c r="AC336">
        <v>13</v>
      </c>
      <c r="AD336">
        <v>1.833333333333333</v>
      </c>
      <c r="AF336" t="s">
        <v>7586</v>
      </c>
      <c r="AI336">
        <v>0</v>
      </c>
      <c r="AJ336">
        <v>0</v>
      </c>
      <c r="AM336" t="s">
        <v>9109</v>
      </c>
    </row>
    <row r="337" spans="1:39">
      <c r="A337" t="s">
        <v>7926</v>
      </c>
      <c r="B337" t="s">
        <v>4847</v>
      </c>
      <c r="C337" t="s">
        <v>4849</v>
      </c>
      <c r="D337">
        <v>30</v>
      </c>
      <c r="E337" t="s">
        <v>4851</v>
      </c>
      <c r="F337">
        <v>7.52</v>
      </c>
      <c r="I337" t="s">
        <v>8389</v>
      </c>
      <c r="K337" t="s">
        <v>6679</v>
      </c>
      <c r="L337" t="s">
        <v>6680</v>
      </c>
      <c r="M337" t="s">
        <v>8555</v>
      </c>
      <c r="N337">
        <v>9</v>
      </c>
      <c r="O337" t="s">
        <v>8586</v>
      </c>
      <c r="P337" t="s">
        <v>8880</v>
      </c>
      <c r="Q337">
        <v>11</v>
      </c>
      <c r="R337">
        <v>3</v>
      </c>
      <c r="S337">
        <v>7.72</v>
      </c>
      <c r="T337">
        <v>10.34</v>
      </c>
      <c r="U337">
        <v>956.58</v>
      </c>
      <c r="V337">
        <v>151.14</v>
      </c>
      <c r="W337">
        <v>8.630000000000001</v>
      </c>
      <c r="X337">
        <v>4.7</v>
      </c>
      <c r="Y337">
        <v>8.83</v>
      </c>
      <c r="Z337">
        <v>5</v>
      </c>
      <c r="AA337" t="s">
        <v>4708</v>
      </c>
      <c r="AB337">
        <v>3</v>
      </c>
      <c r="AC337">
        <v>16</v>
      </c>
      <c r="AD337">
        <v>0.7516666666666667</v>
      </c>
      <c r="AF337" t="s">
        <v>7583</v>
      </c>
      <c r="AI337">
        <v>0</v>
      </c>
      <c r="AJ337">
        <v>0</v>
      </c>
      <c r="AM337" t="s">
        <v>9109</v>
      </c>
    </row>
    <row r="338" spans="1:39">
      <c r="A338" t="s">
        <v>7927</v>
      </c>
      <c r="B338" t="s">
        <v>4847</v>
      </c>
      <c r="C338" t="s">
        <v>4849</v>
      </c>
      <c r="D338">
        <v>30</v>
      </c>
      <c r="E338" t="s">
        <v>4851</v>
      </c>
      <c r="F338">
        <v>7.52</v>
      </c>
      <c r="I338" t="s">
        <v>8390</v>
      </c>
      <c r="K338" t="s">
        <v>6679</v>
      </c>
      <c r="L338" t="s">
        <v>6680</v>
      </c>
      <c r="M338" t="s">
        <v>8558</v>
      </c>
      <c r="N338">
        <v>8</v>
      </c>
      <c r="O338" t="s">
        <v>8589</v>
      </c>
      <c r="P338" t="s">
        <v>8881</v>
      </c>
      <c r="Q338">
        <v>6</v>
      </c>
      <c r="R338">
        <v>1</v>
      </c>
      <c r="S338">
        <v>6.34</v>
      </c>
      <c r="T338">
        <v>9.84</v>
      </c>
      <c r="U338">
        <v>857.26</v>
      </c>
      <c r="V338">
        <v>125.17</v>
      </c>
      <c r="W338">
        <v>9.67</v>
      </c>
      <c r="X338">
        <v>1.29</v>
      </c>
      <c r="Y338">
        <v>0</v>
      </c>
      <c r="Z338">
        <v>6</v>
      </c>
      <c r="AA338" t="s">
        <v>4708</v>
      </c>
      <c r="AB338">
        <v>2</v>
      </c>
      <c r="AC338">
        <v>12</v>
      </c>
      <c r="AD338">
        <v>1.833333333333333</v>
      </c>
      <c r="AF338" t="s">
        <v>7586</v>
      </c>
      <c r="AI338">
        <v>0</v>
      </c>
      <c r="AJ338">
        <v>0</v>
      </c>
      <c r="AM338" t="s">
        <v>9109</v>
      </c>
    </row>
    <row r="339" spans="1:39">
      <c r="A339" t="s">
        <v>7928</v>
      </c>
      <c r="B339" t="s">
        <v>4847</v>
      </c>
      <c r="C339" t="s">
        <v>4849</v>
      </c>
      <c r="D339">
        <v>30</v>
      </c>
      <c r="E339" t="s">
        <v>4851</v>
      </c>
      <c r="F339">
        <v>7.52</v>
      </c>
      <c r="I339" t="s">
        <v>8391</v>
      </c>
      <c r="K339" t="s">
        <v>6679</v>
      </c>
      <c r="L339" t="s">
        <v>6680</v>
      </c>
      <c r="M339" t="s">
        <v>8555</v>
      </c>
      <c r="N339">
        <v>9</v>
      </c>
      <c r="O339" t="s">
        <v>8586</v>
      </c>
      <c r="P339" t="s">
        <v>8882</v>
      </c>
      <c r="U339">
        <v>1093.65</v>
      </c>
      <c r="Y339">
        <v>0</v>
      </c>
      <c r="AI339">
        <v>0</v>
      </c>
      <c r="AJ339">
        <v>0</v>
      </c>
      <c r="AM339" t="s">
        <v>9109</v>
      </c>
    </row>
    <row r="340" spans="1:39">
      <c r="A340" t="s">
        <v>5483</v>
      </c>
      <c r="B340" t="s">
        <v>4847</v>
      </c>
      <c r="C340" t="s">
        <v>4849</v>
      </c>
      <c r="D340">
        <v>30.1</v>
      </c>
      <c r="E340" t="s">
        <v>4851</v>
      </c>
      <c r="F340">
        <v>7.52</v>
      </c>
      <c r="K340" t="s">
        <v>6679</v>
      </c>
      <c r="L340" t="s">
        <v>6680</v>
      </c>
      <c r="M340" t="s">
        <v>8559</v>
      </c>
      <c r="N340">
        <v>9</v>
      </c>
      <c r="O340" t="s">
        <v>8590</v>
      </c>
      <c r="P340" t="s">
        <v>7330</v>
      </c>
      <c r="U340">
        <v>1079.73</v>
      </c>
      <c r="Y340">
        <v>0</v>
      </c>
      <c r="AI340">
        <v>0</v>
      </c>
      <c r="AJ340">
        <v>0</v>
      </c>
      <c r="AK340" t="s">
        <v>7601</v>
      </c>
      <c r="AL340" t="s">
        <v>7601</v>
      </c>
      <c r="AM340" t="s">
        <v>9109</v>
      </c>
    </row>
    <row r="341" spans="1:39">
      <c r="A341" t="s">
        <v>7929</v>
      </c>
      <c r="B341" t="s">
        <v>4847</v>
      </c>
      <c r="C341" t="s">
        <v>4849</v>
      </c>
      <c r="D341">
        <v>30.3</v>
      </c>
      <c r="E341" t="s">
        <v>4851</v>
      </c>
      <c r="F341">
        <v>7.52</v>
      </c>
      <c r="I341" t="s">
        <v>8392</v>
      </c>
      <c r="K341" t="s">
        <v>6679</v>
      </c>
      <c r="L341" t="s">
        <v>6680</v>
      </c>
      <c r="M341" t="s">
        <v>8557</v>
      </c>
      <c r="N341">
        <v>9</v>
      </c>
      <c r="O341" t="s">
        <v>8588</v>
      </c>
      <c r="P341" t="s">
        <v>8883</v>
      </c>
      <c r="Q341">
        <v>8</v>
      </c>
      <c r="R341">
        <v>1</v>
      </c>
      <c r="S341">
        <v>3.32</v>
      </c>
      <c r="T341">
        <v>3.44</v>
      </c>
      <c r="U341">
        <v>729.28</v>
      </c>
      <c r="V341">
        <v>96.06999999999999</v>
      </c>
      <c r="W341">
        <v>7.12</v>
      </c>
      <c r="X341">
        <v>9.66</v>
      </c>
      <c r="Y341">
        <v>7.05</v>
      </c>
      <c r="Z341">
        <v>6</v>
      </c>
      <c r="AA341" t="s">
        <v>4708</v>
      </c>
      <c r="AB341">
        <v>2</v>
      </c>
      <c r="AC341">
        <v>7</v>
      </c>
      <c r="AD341">
        <v>3.751</v>
      </c>
      <c r="AF341" t="s">
        <v>7585</v>
      </c>
      <c r="AI341">
        <v>0</v>
      </c>
      <c r="AJ341">
        <v>0</v>
      </c>
      <c r="AM341" t="s">
        <v>9109</v>
      </c>
    </row>
    <row r="342" spans="1:39">
      <c r="A342" t="s">
        <v>7920</v>
      </c>
      <c r="B342" t="s">
        <v>4847</v>
      </c>
      <c r="C342" t="s">
        <v>4849</v>
      </c>
      <c r="D342">
        <v>32</v>
      </c>
      <c r="E342" t="s">
        <v>4851</v>
      </c>
      <c r="F342">
        <v>7.5</v>
      </c>
      <c r="K342" t="s">
        <v>6679</v>
      </c>
      <c r="M342" t="s">
        <v>8564</v>
      </c>
      <c r="N342">
        <v>8</v>
      </c>
      <c r="O342" t="s">
        <v>8595</v>
      </c>
      <c r="P342" t="s">
        <v>8876</v>
      </c>
      <c r="Q342">
        <v>7</v>
      </c>
      <c r="R342">
        <v>1</v>
      </c>
      <c r="S342">
        <v>7.3</v>
      </c>
      <c r="T342">
        <v>9.289999999999999</v>
      </c>
      <c r="U342">
        <v>740.33</v>
      </c>
      <c r="V342">
        <v>121.68</v>
      </c>
      <c r="W342">
        <v>7.35</v>
      </c>
      <c r="X342">
        <v>3.38</v>
      </c>
      <c r="Y342">
        <v>0</v>
      </c>
      <c r="Z342">
        <v>5</v>
      </c>
      <c r="AA342" t="s">
        <v>4708</v>
      </c>
      <c r="AB342">
        <v>2</v>
      </c>
      <c r="AC342">
        <v>12</v>
      </c>
      <c r="AD342">
        <v>1.833333333333333</v>
      </c>
      <c r="AF342" t="s">
        <v>7586</v>
      </c>
      <c r="AI342">
        <v>0</v>
      </c>
      <c r="AJ342">
        <v>0</v>
      </c>
      <c r="AK342" t="s">
        <v>9101</v>
      </c>
      <c r="AL342" t="s">
        <v>9101</v>
      </c>
      <c r="AM342" t="s">
        <v>9109</v>
      </c>
    </row>
    <row r="343" spans="1:39">
      <c r="A343" t="s">
        <v>7930</v>
      </c>
      <c r="B343" t="s">
        <v>4847</v>
      </c>
      <c r="C343" t="s">
        <v>4849</v>
      </c>
      <c r="D343">
        <v>32</v>
      </c>
      <c r="E343" t="s">
        <v>4851</v>
      </c>
      <c r="F343">
        <v>7.5</v>
      </c>
      <c r="K343" t="s">
        <v>6679</v>
      </c>
      <c r="M343" t="s">
        <v>8564</v>
      </c>
      <c r="N343">
        <v>8</v>
      </c>
      <c r="O343" t="s">
        <v>8595</v>
      </c>
      <c r="P343" t="s">
        <v>8884</v>
      </c>
      <c r="Q343">
        <v>8</v>
      </c>
      <c r="R343">
        <v>2</v>
      </c>
      <c r="S343">
        <v>5.77</v>
      </c>
      <c r="T343">
        <v>7.65</v>
      </c>
      <c r="U343">
        <v>731.3200000000001</v>
      </c>
      <c r="V343">
        <v>133.71</v>
      </c>
      <c r="W343">
        <v>6.16</v>
      </c>
      <c r="X343">
        <v>4.72</v>
      </c>
      <c r="Y343">
        <v>0.72</v>
      </c>
      <c r="Z343">
        <v>4</v>
      </c>
      <c r="AA343" t="s">
        <v>4708</v>
      </c>
      <c r="AB343">
        <v>2</v>
      </c>
      <c r="AC343">
        <v>12</v>
      </c>
      <c r="AD343">
        <v>1.5</v>
      </c>
      <c r="AF343" t="s">
        <v>7586</v>
      </c>
      <c r="AI343">
        <v>0</v>
      </c>
      <c r="AJ343">
        <v>0</v>
      </c>
      <c r="AK343" t="s">
        <v>9101</v>
      </c>
      <c r="AL343" t="s">
        <v>9101</v>
      </c>
      <c r="AM343" t="s">
        <v>9109</v>
      </c>
    </row>
    <row r="344" spans="1:39">
      <c r="A344" t="s">
        <v>4931</v>
      </c>
      <c r="B344" t="s">
        <v>4847</v>
      </c>
      <c r="C344" t="s">
        <v>4849</v>
      </c>
      <c r="D344">
        <v>32</v>
      </c>
      <c r="E344" t="s">
        <v>4851</v>
      </c>
      <c r="F344">
        <v>7.5</v>
      </c>
      <c r="K344" t="s">
        <v>6679</v>
      </c>
      <c r="L344" t="s">
        <v>6680</v>
      </c>
      <c r="M344" t="s">
        <v>8568</v>
      </c>
      <c r="N344">
        <v>9</v>
      </c>
      <c r="O344" t="s">
        <v>8599</v>
      </c>
      <c r="P344" t="s">
        <v>6781</v>
      </c>
      <c r="Q344">
        <v>11</v>
      </c>
      <c r="R344">
        <v>2</v>
      </c>
      <c r="S344">
        <v>4.16</v>
      </c>
      <c r="T344">
        <v>7.2</v>
      </c>
      <c r="U344">
        <v>963.01</v>
      </c>
      <c r="V344">
        <v>127.84</v>
      </c>
      <c r="W344">
        <v>9.09</v>
      </c>
      <c r="X344">
        <v>2.4</v>
      </c>
      <c r="Y344">
        <v>9.369999999999999</v>
      </c>
      <c r="Z344">
        <v>5</v>
      </c>
      <c r="AA344" t="s">
        <v>4708</v>
      </c>
      <c r="AB344">
        <v>3</v>
      </c>
      <c r="AC344">
        <v>16</v>
      </c>
      <c r="AD344">
        <v>0.8150000000000004</v>
      </c>
      <c r="AF344" t="s">
        <v>7583</v>
      </c>
      <c r="AI344">
        <v>0</v>
      </c>
      <c r="AJ344">
        <v>0</v>
      </c>
      <c r="AK344" t="s">
        <v>7588</v>
      </c>
      <c r="AL344" t="s">
        <v>7588</v>
      </c>
      <c r="AM344" t="s">
        <v>9109</v>
      </c>
    </row>
    <row r="345" spans="1:39">
      <c r="A345" t="s">
        <v>4925</v>
      </c>
      <c r="B345" t="s">
        <v>4847</v>
      </c>
      <c r="C345" t="s">
        <v>4849</v>
      </c>
      <c r="D345">
        <v>33</v>
      </c>
      <c r="E345" t="s">
        <v>4851</v>
      </c>
      <c r="F345">
        <v>7.48</v>
      </c>
      <c r="K345" t="s">
        <v>6679</v>
      </c>
      <c r="L345" t="s">
        <v>6680</v>
      </c>
      <c r="M345" t="s">
        <v>8568</v>
      </c>
      <c r="N345">
        <v>9</v>
      </c>
      <c r="O345" t="s">
        <v>8599</v>
      </c>
      <c r="P345" t="s">
        <v>6775</v>
      </c>
      <c r="Q345">
        <v>11</v>
      </c>
      <c r="R345">
        <v>2</v>
      </c>
      <c r="S345">
        <v>3.1</v>
      </c>
      <c r="T345">
        <v>5.88</v>
      </c>
      <c r="U345">
        <v>946.5599999999999</v>
      </c>
      <c r="V345">
        <v>127.84</v>
      </c>
      <c r="W345">
        <v>8.58</v>
      </c>
      <c r="X345">
        <v>6.38</v>
      </c>
      <c r="Y345">
        <v>9.369999999999999</v>
      </c>
      <c r="Z345">
        <v>5</v>
      </c>
      <c r="AA345" t="s">
        <v>4708</v>
      </c>
      <c r="AB345">
        <v>3</v>
      </c>
      <c r="AC345">
        <v>16</v>
      </c>
      <c r="AD345">
        <v>1.265</v>
      </c>
      <c r="AF345" t="s">
        <v>7583</v>
      </c>
      <c r="AI345">
        <v>0</v>
      </c>
      <c r="AJ345">
        <v>0</v>
      </c>
      <c r="AK345" t="s">
        <v>7588</v>
      </c>
      <c r="AL345" t="s">
        <v>7588</v>
      </c>
      <c r="AM345" t="s">
        <v>9109</v>
      </c>
    </row>
    <row r="346" spans="1:39">
      <c r="A346" t="s">
        <v>5491</v>
      </c>
      <c r="B346" t="s">
        <v>4847</v>
      </c>
      <c r="C346" t="s">
        <v>4849</v>
      </c>
      <c r="D346">
        <v>33.9</v>
      </c>
      <c r="E346" t="s">
        <v>4851</v>
      </c>
      <c r="F346">
        <v>7.47</v>
      </c>
      <c r="K346" t="s">
        <v>6679</v>
      </c>
      <c r="L346" t="s">
        <v>6680</v>
      </c>
      <c r="M346" t="s">
        <v>6701</v>
      </c>
      <c r="N346">
        <v>9</v>
      </c>
      <c r="O346" t="s">
        <v>6747</v>
      </c>
      <c r="P346" t="s">
        <v>7338</v>
      </c>
      <c r="U346">
        <v>1107.84</v>
      </c>
      <c r="Y346">
        <v>0</v>
      </c>
      <c r="AI346">
        <v>0</v>
      </c>
      <c r="AJ346">
        <v>0</v>
      </c>
      <c r="AK346" t="s">
        <v>7600</v>
      </c>
      <c r="AL346" t="s">
        <v>7600</v>
      </c>
      <c r="AM346" t="s">
        <v>9109</v>
      </c>
    </row>
    <row r="347" spans="1:39">
      <c r="A347" t="s">
        <v>7931</v>
      </c>
      <c r="B347" t="s">
        <v>4847</v>
      </c>
      <c r="C347" t="s">
        <v>4849</v>
      </c>
      <c r="D347">
        <v>35</v>
      </c>
      <c r="E347" t="s">
        <v>4851</v>
      </c>
      <c r="F347">
        <v>7.46</v>
      </c>
      <c r="K347" t="s">
        <v>6679</v>
      </c>
      <c r="M347" t="s">
        <v>8564</v>
      </c>
      <c r="N347">
        <v>8</v>
      </c>
      <c r="O347" t="s">
        <v>8595</v>
      </c>
      <c r="P347" t="s">
        <v>8885</v>
      </c>
      <c r="Q347">
        <v>4</v>
      </c>
      <c r="R347">
        <v>1</v>
      </c>
      <c r="S347">
        <v>5.08</v>
      </c>
      <c r="T347">
        <v>7.28</v>
      </c>
      <c r="U347">
        <v>750.48</v>
      </c>
      <c r="V347">
        <v>77.92</v>
      </c>
      <c r="W347">
        <v>9.52</v>
      </c>
      <c r="X347">
        <v>5.16</v>
      </c>
      <c r="Y347">
        <v>0</v>
      </c>
      <c r="Z347">
        <v>5</v>
      </c>
      <c r="AA347" t="s">
        <v>4708</v>
      </c>
      <c r="AB347">
        <v>2</v>
      </c>
      <c r="AC347">
        <v>11</v>
      </c>
      <c r="AD347">
        <v>2.833333333333333</v>
      </c>
      <c r="AF347" t="s">
        <v>7586</v>
      </c>
      <c r="AI347">
        <v>0</v>
      </c>
      <c r="AJ347">
        <v>0</v>
      </c>
      <c r="AK347" t="s">
        <v>9101</v>
      </c>
      <c r="AL347" t="s">
        <v>9101</v>
      </c>
      <c r="AM347" t="s">
        <v>9109</v>
      </c>
    </row>
    <row r="348" spans="1:39">
      <c r="A348" t="s">
        <v>7932</v>
      </c>
      <c r="B348" t="s">
        <v>4847</v>
      </c>
      <c r="C348" t="s">
        <v>4849</v>
      </c>
      <c r="D348">
        <v>35</v>
      </c>
      <c r="E348" t="s">
        <v>4851</v>
      </c>
      <c r="F348">
        <v>7.46</v>
      </c>
      <c r="K348" t="s">
        <v>6679</v>
      </c>
      <c r="M348" t="s">
        <v>8564</v>
      </c>
      <c r="N348">
        <v>8</v>
      </c>
      <c r="O348" t="s">
        <v>8595</v>
      </c>
      <c r="P348" t="s">
        <v>8886</v>
      </c>
      <c r="Q348">
        <v>7</v>
      </c>
      <c r="R348">
        <v>1</v>
      </c>
      <c r="S348">
        <v>8.449999999999999</v>
      </c>
      <c r="T348">
        <v>10.44</v>
      </c>
      <c r="U348">
        <v>866.22</v>
      </c>
      <c r="V348">
        <v>121.68</v>
      </c>
      <c r="W348">
        <v>7.95</v>
      </c>
      <c r="X348">
        <v>3.16</v>
      </c>
      <c r="Y348">
        <v>0</v>
      </c>
      <c r="Z348">
        <v>5</v>
      </c>
      <c r="AA348" t="s">
        <v>4708</v>
      </c>
      <c r="AB348">
        <v>2</v>
      </c>
      <c r="AC348">
        <v>12</v>
      </c>
      <c r="AD348">
        <v>1.833333333333333</v>
      </c>
      <c r="AF348" t="s">
        <v>7586</v>
      </c>
      <c r="AI348">
        <v>0</v>
      </c>
      <c r="AJ348">
        <v>0</v>
      </c>
      <c r="AK348" t="s">
        <v>9101</v>
      </c>
      <c r="AL348" t="s">
        <v>9101</v>
      </c>
      <c r="AM348" t="s">
        <v>9109</v>
      </c>
    </row>
    <row r="349" spans="1:39">
      <c r="A349" t="s">
        <v>7933</v>
      </c>
      <c r="B349" t="s">
        <v>4847</v>
      </c>
      <c r="C349" t="s">
        <v>4849</v>
      </c>
      <c r="D349">
        <v>35</v>
      </c>
      <c r="E349" t="s">
        <v>4851</v>
      </c>
      <c r="F349">
        <v>7.46</v>
      </c>
      <c r="K349" t="s">
        <v>6679</v>
      </c>
      <c r="M349" t="s">
        <v>8564</v>
      </c>
      <c r="N349">
        <v>8</v>
      </c>
      <c r="O349" t="s">
        <v>8595</v>
      </c>
      <c r="P349" t="s">
        <v>8887</v>
      </c>
      <c r="Q349">
        <v>8</v>
      </c>
      <c r="R349">
        <v>2</v>
      </c>
      <c r="S349">
        <v>6.86</v>
      </c>
      <c r="T349">
        <v>8.85</v>
      </c>
      <c r="U349">
        <v>770.35</v>
      </c>
      <c r="V349">
        <v>141.91</v>
      </c>
      <c r="W349">
        <v>6.71</v>
      </c>
      <c r="X349">
        <v>3.38</v>
      </c>
      <c r="Y349">
        <v>0</v>
      </c>
      <c r="Z349">
        <v>5</v>
      </c>
      <c r="AA349" t="s">
        <v>4708</v>
      </c>
      <c r="AB349">
        <v>2</v>
      </c>
      <c r="AC349">
        <v>13</v>
      </c>
      <c r="AD349">
        <v>1.5</v>
      </c>
      <c r="AF349" t="s">
        <v>7586</v>
      </c>
      <c r="AI349">
        <v>0</v>
      </c>
      <c r="AJ349">
        <v>0</v>
      </c>
      <c r="AK349" t="s">
        <v>9101</v>
      </c>
      <c r="AL349" t="s">
        <v>9101</v>
      </c>
      <c r="AM349" t="s">
        <v>9109</v>
      </c>
    </row>
    <row r="350" spans="1:39">
      <c r="A350" t="s">
        <v>4924</v>
      </c>
      <c r="B350" t="s">
        <v>4847</v>
      </c>
      <c r="C350" t="s">
        <v>4849</v>
      </c>
      <c r="D350">
        <v>35</v>
      </c>
      <c r="E350" t="s">
        <v>4851</v>
      </c>
      <c r="F350">
        <v>7.46</v>
      </c>
      <c r="K350" t="s">
        <v>6679</v>
      </c>
      <c r="L350" t="s">
        <v>6680</v>
      </c>
      <c r="M350" t="s">
        <v>8568</v>
      </c>
      <c r="N350">
        <v>9</v>
      </c>
      <c r="O350" t="s">
        <v>8599</v>
      </c>
      <c r="P350" t="s">
        <v>6774</v>
      </c>
      <c r="Q350">
        <v>11</v>
      </c>
      <c r="R350">
        <v>2</v>
      </c>
      <c r="S350">
        <v>3.52</v>
      </c>
      <c r="T350">
        <v>6.53</v>
      </c>
      <c r="U350">
        <v>942.6</v>
      </c>
      <c r="V350">
        <v>127.84</v>
      </c>
      <c r="W350">
        <v>9</v>
      </c>
      <c r="X350">
        <v>6.39</v>
      </c>
      <c r="Y350">
        <v>9.369999999999999</v>
      </c>
      <c r="Z350">
        <v>5</v>
      </c>
      <c r="AA350" t="s">
        <v>4708</v>
      </c>
      <c r="AB350">
        <v>3</v>
      </c>
      <c r="AC350">
        <v>16</v>
      </c>
      <c r="AD350">
        <v>1.055</v>
      </c>
      <c r="AF350" t="s">
        <v>7583</v>
      </c>
      <c r="AI350">
        <v>0</v>
      </c>
      <c r="AJ350">
        <v>0</v>
      </c>
      <c r="AK350" t="s">
        <v>7588</v>
      </c>
      <c r="AL350" t="s">
        <v>7588</v>
      </c>
      <c r="AM350" t="s">
        <v>9109</v>
      </c>
    </row>
    <row r="351" spans="1:39">
      <c r="A351" t="s">
        <v>7934</v>
      </c>
      <c r="B351" t="s">
        <v>4847</v>
      </c>
      <c r="C351" t="s">
        <v>4849</v>
      </c>
      <c r="D351">
        <v>36.6</v>
      </c>
      <c r="E351" t="s">
        <v>4851</v>
      </c>
      <c r="F351">
        <v>7.44</v>
      </c>
      <c r="I351" t="s">
        <v>8393</v>
      </c>
      <c r="K351" t="s">
        <v>6679</v>
      </c>
      <c r="L351" t="s">
        <v>6680</v>
      </c>
      <c r="M351" t="s">
        <v>8557</v>
      </c>
      <c r="N351">
        <v>9</v>
      </c>
      <c r="O351" t="s">
        <v>8588</v>
      </c>
      <c r="P351" t="s">
        <v>8888</v>
      </c>
      <c r="Q351">
        <v>9</v>
      </c>
      <c r="R351">
        <v>1</v>
      </c>
      <c r="S351">
        <v>1.2</v>
      </c>
      <c r="T351">
        <v>1.42</v>
      </c>
      <c r="U351">
        <v>730.27</v>
      </c>
      <c r="V351">
        <v>108.96</v>
      </c>
      <c r="W351">
        <v>6.52</v>
      </c>
      <c r="X351">
        <v>9.17</v>
      </c>
      <c r="Y351">
        <v>6.83</v>
      </c>
      <c r="Z351">
        <v>6</v>
      </c>
      <c r="AA351" t="s">
        <v>4708</v>
      </c>
      <c r="AB351">
        <v>2</v>
      </c>
      <c r="AC351">
        <v>7</v>
      </c>
      <c r="AD351">
        <v>4.201333333333333</v>
      </c>
      <c r="AF351" t="s">
        <v>7585</v>
      </c>
      <c r="AI351">
        <v>0</v>
      </c>
      <c r="AJ351">
        <v>0</v>
      </c>
      <c r="AM351" t="s">
        <v>9109</v>
      </c>
    </row>
    <row r="352" spans="1:39">
      <c r="A352" t="s">
        <v>7935</v>
      </c>
      <c r="B352" t="s">
        <v>4847</v>
      </c>
      <c r="C352" t="s">
        <v>4849</v>
      </c>
      <c r="D352">
        <v>37</v>
      </c>
      <c r="E352" t="s">
        <v>4851</v>
      </c>
      <c r="F352">
        <v>7.43</v>
      </c>
      <c r="K352" t="s">
        <v>6679</v>
      </c>
      <c r="M352" t="s">
        <v>8564</v>
      </c>
      <c r="N352">
        <v>8</v>
      </c>
      <c r="O352" t="s">
        <v>8595</v>
      </c>
      <c r="P352" t="s">
        <v>8889</v>
      </c>
      <c r="Q352">
        <v>7</v>
      </c>
      <c r="R352">
        <v>1</v>
      </c>
      <c r="S352">
        <v>8.449999999999999</v>
      </c>
      <c r="T352">
        <v>10.44</v>
      </c>
      <c r="U352">
        <v>866.22</v>
      </c>
      <c r="V352">
        <v>121.68</v>
      </c>
      <c r="W352">
        <v>7.95</v>
      </c>
      <c r="X352">
        <v>3.17</v>
      </c>
      <c r="Y352">
        <v>0</v>
      </c>
      <c r="Z352">
        <v>5</v>
      </c>
      <c r="AA352" t="s">
        <v>4708</v>
      </c>
      <c r="AB352">
        <v>2</v>
      </c>
      <c r="AC352">
        <v>12</v>
      </c>
      <c r="AD352">
        <v>1.833333333333333</v>
      </c>
      <c r="AF352" t="s">
        <v>7586</v>
      </c>
      <c r="AI352">
        <v>0</v>
      </c>
      <c r="AJ352">
        <v>0</v>
      </c>
      <c r="AK352" t="s">
        <v>9101</v>
      </c>
      <c r="AL352" t="s">
        <v>9101</v>
      </c>
      <c r="AM352" t="s">
        <v>9109</v>
      </c>
    </row>
    <row r="353" spans="1:39">
      <c r="A353" t="s">
        <v>7827</v>
      </c>
      <c r="B353" t="s">
        <v>4847</v>
      </c>
      <c r="C353" t="s">
        <v>4849</v>
      </c>
      <c r="D353">
        <v>37</v>
      </c>
      <c r="E353" t="s">
        <v>4851</v>
      </c>
      <c r="F353">
        <v>7.43</v>
      </c>
      <c r="K353" t="s">
        <v>6679</v>
      </c>
      <c r="M353" t="s">
        <v>8564</v>
      </c>
      <c r="N353">
        <v>8</v>
      </c>
      <c r="O353" t="s">
        <v>8595</v>
      </c>
      <c r="P353" t="s">
        <v>8786</v>
      </c>
      <c r="Q353">
        <v>9</v>
      </c>
      <c r="R353">
        <v>1</v>
      </c>
      <c r="S353">
        <v>6.93</v>
      </c>
      <c r="T353">
        <v>9.4</v>
      </c>
      <c r="U353">
        <v>841.47</v>
      </c>
      <c r="V353">
        <v>134.15</v>
      </c>
      <c r="W353">
        <v>7.29</v>
      </c>
      <c r="X353">
        <v>3.38</v>
      </c>
      <c r="Y353">
        <v>8.82</v>
      </c>
      <c r="Z353">
        <v>5</v>
      </c>
      <c r="AA353" t="s">
        <v>4708</v>
      </c>
      <c r="AB353">
        <v>2</v>
      </c>
      <c r="AC353">
        <v>17</v>
      </c>
      <c r="AD353">
        <v>1.423333333333333</v>
      </c>
      <c r="AF353" t="s">
        <v>7583</v>
      </c>
      <c r="AI353">
        <v>0</v>
      </c>
      <c r="AJ353">
        <v>0</v>
      </c>
      <c r="AK353" t="s">
        <v>9101</v>
      </c>
      <c r="AL353" t="s">
        <v>9101</v>
      </c>
      <c r="AM353" t="s">
        <v>9109</v>
      </c>
    </row>
    <row r="354" spans="1:39">
      <c r="A354" t="s">
        <v>7936</v>
      </c>
      <c r="B354" t="s">
        <v>4847</v>
      </c>
      <c r="C354" t="s">
        <v>4849</v>
      </c>
      <c r="D354">
        <v>38</v>
      </c>
      <c r="E354" t="s">
        <v>4851</v>
      </c>
      <c r="F354">
        <v>7.42</v>
      </c>
      <c r="I354" t="s">
        <v>8394</v>
      </c>
      <c r="K354" t="s">
        <v>6679</v>
      </c>
      <c r="M354" t="s">
        <v>8554</v>
      </c>
      <c r="N354">
        <v>8</v>
      </c>
      <c r="O354" t="s">
        <v>8585</v>
      </c>
      <c r="Y354">
        <v>0</v>
      </c>
      <c r="AM354" t="s">
        <v>9109</v>
      </c>
    </row>
    <row r="355" spans="1:39">
      <c r="A355" t="s">
        <v>7937</v>
      </c>
      <c r="B355" t="s">
        <v>4847</v>
      </c>
      <c r="C355" t="s">
        <v>4849</v>
      </c>
      <c r="D355">
        <v>38</v>
      </c>
      <c r="E355" t="s">
        <v>4851</v>
      </c>
      <c r="F355">
        <v>7.42</v>
      </c>
      <c r="I355" t="s">
        <v>8395</v>
      </c>
      <c r="K355" t="s">
        <v>6679</v>
      </c>
      <c r="L355" t="s">
        <v>6680</v>
      </c>
      <c r="M355" t="s">
        <v>8555</v>
      </c>
      <c r="N355">
        <v>9</v>
      </c>
      <c r="O355" t="s">
        <v>8586</v>
      </c>
      <c r="P355" t="s">
        <v>8890</v>
      </c>
      <c r="U355">
        <v>1013.63</v>
      </c>
      <c r="Y355">
        <v>0</v>
      </c>
      <c r="AI355">
        <v>0</v>
      </c>
      <c r="AJ355">
        <v>0</v>
      </c>
      <c r="AM355" t="s">
        <v>9109</v>
      </c>
    </row>
    <row r="356" spans="1:39">
      <c r="A356" t="s">
        <v>7938</v>
      </c>
      <c r="B356" t="s">
        <v>4847</v>
      </c>
      <c r="C356" t="s">
        <v>4849</v>
      </c>
      <c r="D356">
        <v>38.9</v>
      </c>
      <c r="E356" t="s">
        <v>4851</v>
      </c>
      <c r="F356">
        <v>7.41</v>
      </c>
      <c r="I356" t="s">
        <v>8396</v>
      </c>
      <c r="K356" t="s">
        <v>6679</v>
      </c>
      <c r="L356" t="s">
        <v>6680</v>
      </c>
      <c r="M356" t="s">
        <v>8557</v>
      </c>
      <c r="N356">
        <v>9</v>
      </c>
      <c r="O356" t="s">
        <v>8588</v>
      </c>
      <c r="P356" t="s">
        <v>8891</v>
      </c>
      <c r="Q356">
        <v>5</v>
      </c>
      <c r="R356">
        <v>2</v>
      </c>
      <c r="S356">
        <v>0.23</v>
      </c>
      <c r="T356">
        <v>3.97</v>
      </c>
      <c r="U356">
        <v>656.78</v>
      </c>
      <c r="V356">
        <v>106.32</v>
      </c>
      <c r="W356">
        <v>7.3</v>
      </c>
      <c r="X356">
        <v>-1.93</v>
      </c>
      <c r="Y356">
        <v>1.25</v>
      </c>
      <c r="Z356">
        <v>5</v>
      </c>
      <c r="AA356" t="s">
        <v>4708</v>
      </c>
      <c r="AB356">
        <v>2</v>
      </c>
      <c r="AC356">
        <v>8</v>
      </c>
      <c r="AD356">
        <v>3.471</v>
      </c>
      <c r="AF356" t="s">
        <v>7586</v>
      </c>
      <c r="AI356">
        <v>0</v>
      </c>
      <c r="AJ356">
        <v>0</v>
      </c>
      <c r="AM356" t="s">
        <v>9109</v>
      </c>
    </row>
    <row r="357" spans="1:39">
      <c r="A357" t="s">
        <v>7939</v>
      </c>
      <c r="B357" t="s">
        <v>4847</v>
      </c>
      <c r="C357" t="s">
        <v>4849</v>
      </c>
      <c r="D357">
        <v>40</v>
      </c>
      <c r="E357" t="s">
        <v>4851</v>
      </c>
      <c r="F357">
        <v>7.4</v>
      </c>
      <c r="K357" t="s">
        <v>6679</v>
      </c>
      <c r="M357" t="s">
        <v>8565</v>
      </c>
      <c r="N357">
        <v>8</v>
      </c>
      <c r="O357" t="s">
        <v>8596</v>
      </c>
      <c r="P357" t="s">
        <v>8892</v>
      </c>
      <c r="Q357">
        <v>5</v>
      </c>
      <c r="R357">
        <v>1</v>
      </c>
      <c r="S357">
        <v>7.27</v>
      </c>
      <c r="T357">
        <v>7.27</v>
      </c>
      <c r="U357">
        <v>640.23</v>
      </c>
      <c r="V357">
        <v>87.54000000000001</v>
      </c>
      <c r="W357">
        <v>7.26</v>
      </c>
      <c r="Y357">
        <v>0</v>
      </c>
      <c r="Z357">
        <v>4</v>
      </c>
      <c r="AA357" t="s">
        <v>4708</v>
      </c>
      <c r="AB357">
        <v>2</v>
      </c>
      <c r="AC357">
        <v>12</v>
      </c>
      <c r="AD357">
        <v>2.833333333333333</v>
      </c>
      <c r="AF357" t="s">
        <v>7585</v>
      </c>
      <c r="AI357">
        <v>0</v>
      </c>
      <c r="AJ357">
        <v>0</v>
      </c>
      <c r="AK357" t="s">
        <v>9102</v>
      </c>
      <c r="AL357" t="s">
        <v>9102</v>
      </c>
      <c r="AM357" t="s">
        <v>9109</v>
      </c>
    </row>
    <row r="358" spans="1:39">
      <c r="A358" t="s">
        <v>7940</v>
      </c>
      <c r="B358" t="s">
        <v>4847</v>
      </c>
      <c r="C358" t="s">
        <v>4849</v>
      </c>
      <c r="D358">
        <v>40</v>
      </c>
      <c r="E358" t="s">
        <v>4851</v>
      </c>
      <c r="F358">
        <v>7.4</v>
      </c>
      <c r="K358" t="s">
        <v>6679</v>
      </c>
      <c r="M358" t="s">
        <v>8565</v>
      </c>
      <c r="N358">
        <v>8</v>
      </c>
      <c r="O358" t="s">
        <v>8596</v>
      </c>
      <c r="P358" t="s">
        <v>8893</v>
      </c>
      <c r="Q358">
        <v>6</v>
      </c>
      <c r="R358">
        <v>1</v>
      </c>
      <c r="S358">
        <v>7.34</v>
      </c>
      <c r="T358">
        <v>7.34</v>
      </c>
      <c r="U358">
        <v>656.23</v>
      </c>
      <c r="V358">
        <v>96.77</v>
      </c>
      <c r="W358">
        <v>7.09</v>
      </c>
      <c r="X358">
        <v>12.58</v>
      </c>
      <c r="Y358">
        <v>0</v>
      </c>
      <c r="Z358">
        <v>4</v>
      </c>
      <c r="AA358" t="s">
        <v>4708</v>
      </c>
      <c r="AB358">
        <v>2</v>
      </c>
      <c r="AC358">
        <v>13</v>
      </c>
      <c r="AD358">
        <v>2.607666666666667</v>
      </c>
      <c r="AF358" t="s">
        <v>7585</v>
      </c>
      <c r="AI358">
        <v>0</v>
      </c>
      <c r="AJ358">
        <v>0</v>
      </c>
      <c r="AK358" t="s">
        <v>9102</v>
      </c>
      <c r="AL358" t="s">
        <v>9102</v>
      </c>
      <c r="AM358" t="s">
        <v>9109</v>
      </c>
    </row>
    <row r="359" spans="1:39">
      <c r="A359" t="s">
        <v>7941</v>
      </c>
      <c r="B359" t="s">
        <v>4847</v>
      </c>
      <c r="C359" t="s">
        <v>4849</v>
      </c>
      <c r="D359">
        <v>40</v>
      </c>
      <c r="E359" t="s">
        <v>4851</v>
      </c>
      <c r="F359">
        <v>7.4</v>
      </c>
      <c r="K359" t="s">
        <v>6679</v>
      </c>
      <c r="M359" t="s">
        <v>8565</v>
      </c>
      <c r="N359">
        <v>8</v>
      </c>
      <c r="O359" t="s">
        <v>8596</v>
      </c>
      <c r="P359" t="s">
        <v>8894</v>
      </c>
      <c r="Q359">
        <v>5</v>
      </c>
      <c r="R359">
        <v>1</v>
      </c>
      <c r="S359">
        <v>4.81</v>
      </c>
      <c r="T359">
        <v>4.81</v>
      </c>
      <c r="U359">
        <v>621.54</v>
      </c>
      <c r="V359">
        <v>78.67</v>
      </c>
      <c r="W359">
        <v>6.48</v>
      </c>
      <c r="Y359">
        <v>0</v>
      </c>
      <c r="Z359">
        <v>5</v>
      </c>
      <c r="AA359" t="s">
        <v>4708</v>
      </c>
      <c r="AB359">
        <v>2</v>
      </c>
      <c r="AC359">
        <v>6</v>
      </c>
      <c r="AD359">
        <v>2.928333333333334</v>
      </c>
      <c r="AF359" t="s">
        <v>7585</v>
      </c>
      <c r="AI359">
        <v>0</v>
      </c>
      <c r="AJ359">
        <v>0</v>
      </c>
      <c r="AK359" t="s">
        <v>9102</v>
      </c>
      <c r="AL359" t="s">
        <v>9102</v>
      </c>
      <c r="AM359" t="s">
        <v>9109</v>
      </c>
    </row>
    <row r="360" spans="1:39">
      <c r="A360" t="s">
        <v>7932</v>
      </c>
      <c r="B360" t="s">
        <v>4847</v>
      </c>
      <c r="C360" t="s">
        <v>4849</v>
      </c>
      <c r="D360">
        <v>40</v>
      </c>
      <c r="E360" t="s">
        <v>4851</v>
      </c>
      <c r="F360">
        <v>7.4</v>
      </c>
      <c r="I360" t="s">
        <v>8397</v>
      </c>
      <c r="K360" t="s">
        <v>6679</v>
      </c>
      <c r="L360" t="s">
        <v>6680</v>
      </c>
      <c r="M360" t="s">
        <v>8558</v>
      </c>
      <c r="N360">
        <v>8</v>
      </c>
      <c r="O360" t="s">
        <v>8589</v>
      </c>
      <c r="P360" t="s">
        <v>8886</v>
      </c>
      <c r="Q360">
        <v>7</v>
      </c>
      <c r="R360">
        <v>1</v>
      </c>
      <c r="S360">
        <v>8.449999999999999</v>
      </c>
      <c r="T360">
        <v>10.44</v>
      </c>
      <c r="U360">
        <v>866.22</v>
      </c>
      <c r="V360">
        <v>121.68</v>
      </c>
      <c r="W360">
        <v>7.95</v>
      </c>
      <c r="X360">
        <v>3.16</v>
      </c>
      <c r="Y360">
        <v>0</v>
      </c>
      <c r="Z360">
        <v>5</v>
      </c>
      <c r="AA360" t="s">
        <v>4708</v>
      </c>
      <c r="AB360">
        <v>2</v>
      </c>
      <c r="AC360">
        <v>12</v>
      </c>
      <c r="AD360">
        <v>1.833333333333333</v>
      </c>
      <c r="AF360" t="s">
        <v>7586</v>
      </c>
      <c r="AI360">
        <v>0</v>
      </c>
      <c r="AJ360">
        <v>0</v>
      </c>
      <c r="AM360" t="s">
        <v>9109</v>
      </c>
    </row>
    <row r="361" spans="1:39">
      <c r="A361" t="s">
        <v>7935</v>
      </c>
      <c r="B361" t="s">
        <v>4847</v>
      </c>
      <c r="C361" t="s">
        <v>4849</v>
      </c>
      <c r="D361">
        <v>40</v>
      </c>
      <c r="E361" t="s">
        <v>4851</v>
      </c>
      <c r="F361">
        <v>7.4</v>
      </c>
      <c r="I361" t="s">
        <v>8398</v>
      </c>
      <c r="K361" t="s">
        <v>6679</v>
      </c>
      <c r="L361" t="s">
        <v>6680</v>
      </c>
      <c r="M361" t="s">
        <v>8558</v>
      </c>
      <c r="N361">
        <v>8</v>
      </c>
      <c r="O361" t="s">
        <v>8589</v>
      </c>
      <c r="P361" t="s">
        <v>8889</v>
      </c>
      <c r="Q361">
        <v>7</v>
      </c>
      <c r="R361">
        <v>1</v>
      </c>
      <c r="S361">
        <v>8.449999999999999</v>
      </c>
      <c r="T361">
        <v>10.44</v>
      </c>
      <c r="U361">
        <v>866.22</v>
      </c>
      <c r="V361">
        <v>121.68</v>
      </c>
      <c r="W361">
        <v>7.95</v>
      </c>
      <c r="X361">
        <v>3.17</v>
      </c>
      <c r="Y361">
        <v>0</v>
      </c>
      <c r="Z361">
        <v>5</v>
      </c>
      <c r="AA361" t="s">
        <v>4708</v>
      </c>
      <c r="AB361">
        <v>2</v>
      </c>
      <c r="AC361">
        <v>12</v>
      </c>
      <c r="AD361">
        <v>1.833333333333333</v>
      </c>
      <c r="AF361" t="s">
        <v>7586</v>
      </c>
      <c r="AI361">
        <v>0</v>
      </c>
      <c r="AJ361">
        <v>0</v>
      </c>
      <c r="AM361" t="s">
        <v>9109</v>
      </c>
    </row>
    <row r="362" spans="1:39">
      <c r="A362" t="s">
        <v>7942</v>
      </c>
      <c r="B362" t="s">
        <v>4847</v>
      </c>
      <c r="C362" t="s">
        <v>4849</v>
      </c>
      <c r="D362">
        <v>40</v>
      </c>
      <c r="E362" t="s">
        <v>4851</v>
      </c>
      <c r="F362">
        <v>7.4</v>
      </c>
      <c r="K362" t="s">
        <v>6679</v>
      </c>
      <c r="L362" t="s">
        <v>6680</v>
      </c>
      <c r="M362" t="s">
        <v>8567</v>
      </c>
      <c r="N362">
        <v>9</v>
      </c>
      <c r="O362" t="s">
        <v>8598</v>
      </c>
      <c r="P362" t="s">
        <v>8895</v>
      </c>
      <c r="Q362">
        <v>12</v>
      </c>
      <c r="R362">
        <v>3</v>
      </c>
      <c r="S362">
        <v>6.57</v>
      </c>
      <c r="T362">
        <v>8.640000000000001</v>
      </c>
      <c r="U362">
        <v>932.51</v>
      </c>
      <c r="V362">
        <v>157.04</v>
      </c>
      <c r="W362">
        <v>6.76</v>
      </c>
      <c r="X362">
        <v>4.6</v>
      </c>
      <c r="Y362">
        <v>7.17</v>
      </c>
      <c r="Z362">
        <v>5</v>
      </c>
      <c r="AA362" t="s">
        <v>4708</v>
      </c>
      <c r="AB362">
        <v>3</v>
      </c>
      <c r="AC362">
        <v>16</v>
      </c>
      <c r="AD362">
        <v>1.166666666666667</v>
      </c>
      <c r="AF362" t="s">
        <v>7586</v>
      </c>
      <c r="AI362">
        <v>0</v>
      </c>
      <c r="AJ362">
        <v>0</v>
      </c>
      <c r="AK362" t="s">
        <v>9097</v>
      </c>
      <c r="AL362" t="s">
        <v>9097</v>
      </c>
      <c r="AM362" t="s">
        <v>9109</v>
      </c>
    </row>
    <row r="363" spans="1:39">
      <c r="A363" t="s">
        <v>7943</v>
      </c>
      <c r="B363" t="s">
        <v>4847</v>
      </c>
      <c r="C363" t="s">
        <v>4849</v>
      </c>
      <c r="D363">
        <v>40</v>
      </c>
      <c r="E363" t="s">
        <v>4851</v>
      </c>
      <c r="F363">
        <v>7.4</v>
      </c>
      <c r="I363" t="s">
        <v>8399</v>
      </c>
      <c r="K363" t="s">
        <v>6679</v>
      </c>
      <c r="L363" t="s">
        <v>6680</v>
      </c>
      <c r="M363" t="s">
        <v>8558</v>
      </c>
      <c r="N363">
        <v>8</v>
      </c>
      <c r="O363" t="s">
        <v>8589</v>
      </c>
      <c r="P363" t="s">
        <v>8896</v>
      </c>
      <c r="Q363">
        <v>6</v>
      </c>
      <c r="R363">
        <v>1</v>
      </c>
      <c r="S363">
        <v>9.390000000000001</v>
      </c>
      <c r="T363">
        <v>12.89</v>
      </c>
      <c r="U363">
        <v>939.75</v>
      </c>
      <c r="V363">
        <v>125.17</v>
      </c>
      <c r="W363">
        <v>11.95</v>
      </c>
      <c r="X363">
        <v>0.9399999999999999</v>
      </c>
      <c r="Y363">
        <v>0</v>
      </c>
      <c r="Z363">
        <v>7</v>
      </c>
      <c r="AA363" t="s">
        <v>4708</v>
      </c>
      <c r="AB363">
        <v>2</v>
      </c>
      <c r="AC363">
        <v>11</v>
      </c>
      <c r="AD363">
        <v>1.833333333333333</v>
      </c>
      <c r="AF363" t="s">
        <v>7586</v>
      </c>
      <c r="AI363">
        <v>0</v>
      </c>
      <c r="AJ363">
        <v>0</v>
      </c>
      <c r="AM363" t="s">
        <v>9109</v>
      </c>
    </row>
    <row r="364" spans="1:39">
      <c r="A364" t="s">
        <v>7944</v>
      </c>
      <c r="B364" t="s">
        <v>4847</v>
      </c>
      <c r="C364" t="s">
        <v>4849</v>
      </c>
      <c r="D364">
        <v>40</v>
      </c>
      <c r="E364" t="s">
        <v>4851</v>
      </c>
      <c r="F364">
        <v>7.4</v>
      </c>
      <c r="I364" t="s">
        <v>8400</v>
      </c>
      <c r="K364" t="s">
        <v>6679</v>
      </c>
      <c r="L364" t="s">
        <v>6680</v>
      </c>
      <c r="M364" t="s">
        <v>8558</v>
      </c>
      <c r="N364">
        <v>8</v>
      </c>
      <c r="O364" t="s">
        <v>8589</v>
      </c>
      <c r="P364" t="s">
        <v>8897</v>
      </c>
      <c r="Q364">
        <v>6</v>
      </c>
      <c r="R364">
        <v>1</v>
      </c>
      <c r="S364">
        <v>7.36</v>
      </c>
      <c r="T364">
        <v>10.86</v>
      </c>
      <c r="U364">
        <v>772.6799999999999</v>
      </c>
      <c r="V364">
        <v>108.1</v>
      </c>
      <c r="W364">
        <v>8.869999999999999</v>
      </c>
      <c r="X364">
        <v>0.97</v>
      </c>
      <c r="Y364">
        <v>1.48</v>
      </c>
      <c r="Z364">
        <v>5</v>
      </c>
      <c r="AA364" t="s">
        <v>4708</v>
      </c>
      <c r="AB364">
        <v>2</v>
      </c>
      <c r="AC364">
        <v>10</v>
      </c>
      <c r="AD364">
        <v>2.23</v>
      </c>
      <c r="AF364" t="s">
        <v>7586</v>
      </c>
      <c r="AI364">
        <v>0</v>
      </c>
      <c r="AJ364">
        <v>0</v>
      </c>
      <c r="AM364" t="s">
        <v>9109</v>
      </c>
    </row>
    <row r="365" spans="1:39">
      <c r="A365" t="s">
        <v>4933</v>
      </c>
      <c r="B365" t="s">
        <v>4847</v>
      </c>
      <c r="C365" t="s">
        <v>4849</v>
      </c>
      <c r="D365">
        <v>42</v>
      </c>
      <c r="E365" t="s">
        <v>4851</v>
      </c>
      <c r="F365">
        <v>7.38</v>
      </c>
      <c r="K365" t="s">
        <v>6679</v>
      </c>
      <c r="L365" t="s">
        <v>6680</v>
      </c>
      <c r="M365" t="s">
        <v>8569</v>
      </c>
      <c r="N365">
        <v>9</v>
      </c>
      <c r="O365" t="s">
        <v>8600</v>
      </c>
      <c r="P365" t="s">
        <v>6783</v>
      </c>
      <c r="Q365">
        <v>4</v>
      </c>
      <c r="R365">
        <v>1</v>
      </c>
      <c r="S365">
        <v>7.91</v>
      </c>
      <c r="T365">
        <v>7.91</v>
      </c>
      <c r="U365">
        <v>472.59</v>
      </c>
      <c r="V365">
        <v>51.22</v>
      </c>
      <c r="W365">
        <v>7.69</v>
      </c>
      <c r="Y365">
        <v>0.53</v>
      </c>
      <c r="Z365">
        <v>4</v>
      </c>
      <c r="AA365" t="s">
        <v>4708</v>
      </c>
      <c r="AB365">
        <v>1</v>
      </c>
      <c r="AC365">
        <v>8</v>
      </c>
      <c r="AD365">
        <v>3.029119047619048</v>
      </c>
      <c r="AF365" t="s">
        <v>7585</v>
      </c>
      <c r="AI365">
        <v>0</v>
      </c>
      <c r="AJ365">
        <v>0</v>
      </c>
      <c r="AK365" t="s">
        <v>7590</v>
      </c>
      <c r="AL365" t="s">
        <v>7590</v>
      </c>
      <c r="AM365" t="s">
        <v>9109</v>
      </c>
    </row>
    <row r="366" spans="1:39">
      <c r="A366" t="s">
        <v>7945</v>
      </c>
      <c r="B366" t="s">
        <v>4847</v>
      </c>
      <c r="C366" t="s">
        <v>4849</v>
      </c>
      <c r="D366">
        <v>42</v>
      </c>
      <c r="E366" t="s">
        <v>4851</v>
      </c>
      <c r="F366">
        <v>7.38</v>
      </c>
      <c r="K366" t="s">
        <v>6679</v>
      </c>
      <c r="M366" t="s">
        <v>8571</v>
      </c>
      <c r="N366">
        <v>8</v>
      </c>
      <c r="O366" t="s">
        <v>8602</v>
      </c>
      <c r="P366" t="s">
        <v>8898</v>
      </c>
      <c r="Q366">
        <v>5</v>
      </c>
      <c r="R366">
        <v>1</v>
      </c>
      <c r="S366">
        <v>3.65</v>
      </c>
      <c r="T366">
        <v>5.84</v>
      </c>
      <c r="U366">
        <v>550.15</v>
      </c>
      <c r="V366">
        <v>84.45999999999999</v>
      </c>
      <c r="W366">
        <v>5.71</v>
      </c>
      <c r="Y366">
        <v>9.65</v>
      </c>
      <c r="Z366">
        <v>3</v>
      </c>
      <c r="AA366" t="s">
        <v>4708</v>
      </c>
      <c r="AB366">
        <v>2</v>
      </c>
      <c r="AC366">
        <v>10</v>
      </c>
      <c r="AD366">
        <v>2.183333333333333</v>
      </c>
      <c r="AF366" t="s">
        <v>7584</v>
      </c>
      <c r="AI366">
        <v>0</v>
      </c>
      <c r="AJ366">
        <v>0</v>
      </c>
      <c r="AK366" t="s">
        <v>9103</v>
      </c>
      <c r="AL366" t="s">
        <v>9103</v>
      </c>
      <c r="AM366" t="s">
        <v>9109</v>
      </c>
    </row>
    <row r="367" spans="1:39">
      <c r="A367" t="s">
        <v>7946</v>
      </c>
      <c r="B367" t="s">
        <v>4847</v>
      </c>
      <c r="C367" t="s">
        <v>4849</v>
      </c>
      <c r="D367">
        <v>43.5</v>
      </c>
      <c r="E367" t="s">
        <v>4851</v>
      </c>
      <c r="F367">
        <v>7.36</v>
      </c>
      <c r="I367" t="s">
        <v>8401</v>
      </c>
      <c r="K367" t="s">
        <v>6679</v>
      </c>
      <c r="L367" t="s">
        <v>6680</v>
      </c>
      <c r="M367" t="s">
        <v>8557</v>
      </c>
      <c r="N367">
        <v>9</v>
      </c>
      <c r="O367" t="s">
        <v>8588</v>
      </c>
      <c r="P367" t="s">
        <v>8899</v>
      </c>
      <c r="Q367">
        <v>6</v>
      </c>
      <c r="R367">
        <v>2</v>
      </c>
      <c r="S367">
        <v>3.7</v>
      </c>
      <c r="T367">
        <v>3.7</v>
      </c>
      <c r="U367">
        <v>656.78</v>
      </c>
      <c r="V367">
        <v>104.11</v>
      </c>
      <c r="W367">
        <v>6.26</v>
      </c>
      <c r="X367">
        <v>10.19</v>
      </c>
      <c r="Y367">
        <v>1.25</v>
      </c>
      <c r="Z367">
        <v>5</v>
      </c>
      <c r="AA367" t="s">
        <v>4708</v>
      </c>
      <c r="AB367">
        <v>2</v>
      </c>
      <c r="AC367">
        <v>9</v>
      </c>
      <c r="AD367">
        <v>2.829666666666666</v>
      </c>
      <c r="AF367" t="s">
        <v>7585</v>
      </c>
      <c r="AI367">
        <v>0</v>
      </c>
      <c r="AJ367">
        <v>0</v>
      </c>
      <c r="AM367" t="s">
        <v>9109</v>
      </c>
    </row>
    <row r="368" spans="1:39">
      <c r="A368" t="s">
        <v>7947</v>
      </c>
      <c r="B368" t="s">
        <v>4847</v>
      </c>
      <c r="C368" t="s">
        <v>4849</v>
      </c>
      <c r="D368">
        <v>45</v>
      </c>
      <c r="E368" t="s">
        <v>4851</v>
      </c>
      <c r="F368">
        <v>7.35</v>
      </c>
      <c r="K368" t="s">
        <v>6679</v>
      </c>
      <c r="M368" t="s">
        <v>8562</v>
      </c>
      <c r="N368">
        <v>8</v>
      </c>
      <c r="O368" t="s">
        <v>8593</v>
      </c>
      <c r="P368" t="s">
        <v>8900</v>
      </c>
      <c r="Q368">
        <v>8</v>
      </c>
      <c r="R368">
        <v>2</v>
      </c>
      <c r="S368">
        <v>6.65</v>
      </c>
      <c r="T368">
        <v>8.640000000000001</v>
      </c>
      <c r="U368">
        <v>770.95</v>
      </c>
      <c r="V368">
        <v>130.83</v>
      </c>
      <c r="W368">
        <v>8.02</v>
      </c>
      <c r="X368">
        <v>3.65</v>
      </c>
      <c r="Y368">
        <v>0</v>
      </c>
      <c r="Z368">
        <v>6</v>
      </c>
      <c r="AA368" t="s">
        <v>4708</v>
      </c>
      <c r="AB368">
        <v>2</v>
      </c>
      <c r="AC368">
        <v>14</v>
      </c>
      <c r="AD368">
        <v>1.5</v>
      </c>
      <c r="AF368" t="s">
        <v>7586</v>
      </c>
      <c r="AI368">
        <v>0</v>
      </c>
      <c r="AJ368">
        <v>0</v>
      </c>
      <c r="AK368" t="s">
        <v>9099</v>
      </c>
      <c r="AL368" t="s">
        <v>9099</v>
      </c>
      <c r="AM368" t="s">
        <v>9109</v>
      </c>
    </row>
    <row r="369" spans="1:39">
      <c r="A369" t="s">
        <v>7948</v>
      </c>
      <c r="B369" t="s">
        <v>4847</v>
      </c>
      <c r="C369" t="s">
        <v>4849</v>
      </c>
      <c r="D369">
        <v>45</v>
      </c>
      <c r="E369" t="s">
        <v>4851</v>
      </c>
      <c r="F369">
        <v>7.35</v>
      </c>
      <c r="K369" t="s">
        <v>6679</v>
      </c>
      <c r="L369" t="s">
        <v>6680</v>
      </c>
      <c r="M369" t="s">
        <v>8560</v>
      </c>
      <c r="N369">
        <v>9</v>
      </c>
      <c r="O369" t="s">
        <v>8591</v>
      </c>
      <c r="P369" t="s">
        <v>8901</v>
      </c>
      <c r="U369">
        <v>1043.65</v>
      </c>
      <c r="Y369">
        <v>0</v>
      </c>
      <c r="AI369">
        <v>0</v>
      </c>
      <c r="AJ369">
        <v>0</v>
      </c>
      <c r="AK369" t="s">
        <v>9097</v>
      </c>
      <c r="AL369" t="s">
        <v>9097</v>
      </c>
      <c r="AM369" t="s">
        <v>9109</v>
      </c>
    </row>
    <row r="370" spans="1:39">
      <c r="A370" t="s">
        <v>5498</v>
      </c>
      <c r="B370" t="s">
        <v>4847</v>
      </c>
      <c r="C370" t="s">
        <v>4849</v>
      </c>
      <c r="D370">
        <v>45.8</v>
      </c>
      <c r="E370" t="s">
        <v>4851</v>
      </c>
      <c r="F370">
        <v>7.34</v>
      </c>
      <c r="K370" t="s">
        <v>6679</v>
      </c>
      <c r="L370" t="s">
        <v>6680</v>
      </c>
      <c r="M370" t="s">
        <v>6701</v>
      </c>
      <c r="N370">
        <v>9</v>
      </c>
      <c r="O370" t="s">
        <v>6747</v>
      </c>
      <c r="P370" t="s">
        <v>7345</v>
      </c>
      <c r="Q370">
        <v>12</v>
      </c>
      <c r="R370">
        <v>2</v>
      </c>
      <c r="S370">
        <v>7.42</v>
      </c>
      <c r="T370">
        <v>9.359999999999999</v>
      </c>
      <c r="U370">
        <v>922.5700000000001</v>
      </c>
      <c r="V370">
        <v>142.29</v>
      </c>
      <c r="W370">
        <v>9.75</v>
      </c>
      <c r="X370">
        <v>9.699999999999999</v>
      </c>
      <c r="Y370">
        <v>9.369999999999999</v>
      </c>
      <c r="Z370">
        <v>6</v>
      </c>
      <c r="AA370" t="s">
        <v>4708</v>
      </c>
      <c r="AB370">
        <v>3</v>
      </c>
      <c r="AC370">
        <v>18</v>
      </c>
      <c r="AD370">
        <v>0.8150000000000004</v>
      </c>
      <c r="AF370" t="s">
        <v>7584</v>
      </c>
      <c r="AI370">
        <v>0</v>
      </c>
      <c r="AJ370">
        <v>0</v>
      </c>
      <c r="AK370" t="s">
        <v>7600</v>
      </c>
      <c r="AL370" t="s">
        <v>7600</v>
      </c>
      <c r="AM370" t="s">
        <v>9109</v>
      </c>
    </row>
    <row r="371" spans="1:39">
      <c r="A371" t="s">
        <v>4929</v>
      </c>
      <c r="B371" t="s">
        <v>4847</v>
      </c>
      <c r="C371" t="s">
        <v>4849</v>
      </c>
      <c r="D371">
        <v>46</v>
      </c>
      <c r="E371" t="s">
        <v>4851</v>
      </c>
      <c r="F371">
        <v>7.34</v>
      </c>
      <c r="K371" t="s">
        <v>6679</v>
      </c>
      <c r="L371" t="s">
        <v>6680</v>
      </c>
      <c r="M371" t="s">
        <v>8568</v>
      </c>
      <c r="N371">
        <v>9</v>
      </c>
      <c r="O371" t="s">
        <v>8599</v>
      </c>
      <c r="P371" t="s">
        <v>6779</v>
      </c>
      <c r="Q371">
        <v>11</v>
      </c>
      <c r="R371">
        <v>2</v>
      </c>
      <c r="S371">
        <v>5.63</v>
      </c>
      <c r="T371">
        <v>8.640000000000001</v>
      </c>
      <c r="U371">
        <v>996.5700000000001</v>
      </c>
      <c r="V371">
        <v>127.84</v>
      </c>
      <c r="W371">
        <v>9.460000000000001</v>
      </c>
      <c r="X371">
        <v>2.1</v>
      </c>
      <c r="Y371">
        <v>9.369999999999999</v>
      </c>
      <c r="Z371">
        <v>5</v>
      </c>
      <c r="AA371" t="s">
        <v>4708</v>
      </c>
      <c r="AB371">
        <v>3</v>
      </c>
      <c r="AC371">
        <v>16</v>
      </c>
      <c r="AD371">
        <v>0.8150000000000004</v>
      </c>
      <c r="AF371" t="s">
        <v>7583</v>
      </c>
      <c r="AI371">
        <v>0</v>
      </c>
      <c r="AJ371">
        <v>0</v>
      </c>
      <c r="AK371" t="s">
        <v>7588</v>
      </c>
      <c r="AL371" t="s">
        <v>7588</v>
      </c>
      <c r="AM371" t="s">
        <v>9109</v>
      </c>
    </row>
    <row r="372" spans="1:39">
      <c r="A372" t="s">
        <v>7949</v>
      </c>
      <c r="B372" t="s">
        <v>4847</v>
      </c>
      <c r="C372" t="s">
        <v>4849</v>
      </c>
      <c r="D372">
        <v>46</v>
      </c>
      <c r="E372" t="s">
        <v>4851</v>
      </c>
      <c r="F372">
        <v>7.34</v>
      </c>
      <c r="K372" t="s">
        <v>6679</v>
      </c>
      <c r="L372" t="s">
        <v>6680</v>
      </c>
      <c r="M372" t="s">
        <v>8556</v>
      </c>
      <c r="N372">
        <v>9</v>
      </c>
      <c r="O372" t="s">
        <v>8587</v>
      </c>
      <c r="P372" t="s">
        <v>8902</v>
      </c>
      <c r="Q372">
        <v>11</v>
      </c>
      <c r="R372">
        <v>2</v>
      </c>
      <c r="S372">
        <v>5.95</v>
      </c>
      <c r="T372">
        <v>7.9</v>
      </c>
      <c r="U372">
        <v>837.47</v>
      </c>
      <c r="V372">
        <v>128.88</v>
      </c>
      <c r="W372">
        <v>8.75</v>
      </c>
      <c r="X372">
        <v>9.699999999999999</v>
      </c>
      <c r="Y372">
        <v>9.369999999999999</v>
      </c>
      <c r="Z372">
        <v>6</v>
      </c>
      <c r="AA372" t="s">
        <v>4708</v>
      </c>
      <c r="AB372">
        <v>3</v>
      </c>
      <c r="AC372">
        <v>16</v>
      </c>
      <c r="AD372">
        <v>0.8150000000000004</v>
      </c>
      <c r="AF372" t="s">
        <v>7584</v>
      </c>
      <c r="AI372">
        <v>0</v>
      </c>
      <c r="AJ372">
        <v>0</v>
      </c>
      <c r="AK372" t="s">
        <v>9096</v>
      </c>
      <c r="AL372" t="s">
        <v>9096</v>
      </c>
      <c r="AM372" t="s">
        <v>9109</v>
      </c>
    </row>
    <row r="373" spans="1:39">
      <c r="A373" t="s">
        <v>7950</v>
      </c>
      <c r="B373" t="s">
        <v>4847</v>
      </c>
      <c r="C373" t="s">
        <v>4849</v>
      </c>
      <c r="D373">
        <v>47</v>
      </c>
      <c r="E373" t="s">
        <v>4851</v>
      </c>
      <c r="F373">
        <v>7.33</v>
      </c>
      <c r="K373" t="s">
        <v>6679</v>
      </c>
      <c r="M373" t="s">
        <v>8564</v>
      </c>
      <c r="N373">
        <v>8</v>
      </c>
      <c r="O373" t="s">
        <v>8595</v>
      </c>
      <c r="P373" t="s">
        <v>8903</v>
      </c>
      <c r="Q373">
        <v>8</v>
      </c>
      <c r="R373">
        <v>1</v>
      </c>
      <c r="S373">
        <v>6.86</v>
      </c>
      <c r="T373">
        <v>9.34</v>
      </c>
      <c r="U373">
        <v>823.46</v>
      </c>
      <c r="V373">
        <v>124.92</v>
      </c>
      <c r="W373">
        <v>7.81</v>
      </c>
      <c r="X373">
        <v>3.37</v>
      </c>
      <c r="Y373">
        <v>9.08</v>
      </c>
      <c r="Z373">
        <v>5</v>
      </c>
      <c r="AA373" t="s">
        <v>4708</v>
      </c>
      <c r="AB373">
        <v>2</v>
      </c>
      <c r="AC373">
        <v>14</v>
      </c>
      <c r="AD373">
        <v>1.293333333333333</v>
      </c>
      <c r="AF373" t="s">
        <v>7583</v>
      </c>
      <c r="AI373">
        <v>0</v>
      </c>
      <c r="AJ373">
        <v>0</v>
      </c>
      <c r="AK373" t="s">
        <v>9101</v>
      </c>
      <c r="AL373" t="s">
        <v>9101</v>
      </c>
      <c r="AM373" t="s">
        <v>9109</v>
      </c>
    </row>
    <row r="374" spans="1:39">
      <c r="A374" t="s">
        <v>4934</v>
      </c>
      <c r="B374" t="s">
        <v>4847</v>
      </c>
      <c r="C374" t="s">
        <v>4849</v>
      </c>
      <c r="D374">
        <v>49</v>
      </c>
      <c r="E374" t="s">
        <v>4851</v>
      </c>
      <c r="F374">
        <v>7.31</v>
      </c>
      <c r="K374" t="s">
        <v>6679</v>
      </c>
      <c r="L374" t="s">
        <v>6680</v>
      </c>
      <c r="M374" t="s">
        <v>8569</v>
      </c>
      <c r="N374">
        <v>9</v>
      </c>
      <c r="O374" t="s">
        <v>8600</v>
      </c>
      <c r="P374" t="s">
        <v>6784</v>
      </c>
      <c r="Q374">
        <v>5</v>
      </c>
      <c r="R374">
        <v>1</v>
      </c>
      <c r="S374">
        <v>5.49</v>
      </c>
      <c r="T374">
        <v>5.49</v>
      </c>
      <c r="U374">
        <v>439.58</v>
      </c>
      <c r="V374">
        <v>45.23</v>
      </c>
      <c r="W374">
        <v>5.33</v>
      </c>
      <c r="Y374">
        <v>2.19</v>
      </c>
      <c r="Z374">
        <v>3</v>
      </c>
      <c r="AA374" t="s">
        <v>4708</v>
      </c>
      <c r="AB374">
        <v>1</v>
      </c>
      <c r="AC374">
        <v>6</v>
      </c>
      <c r="AD374">
        <v>3.264904761904762</v>
      </c>
      <c r="AF374" t="s">
        <v>7585</v>
      </c>
      <c r="AI374">
        <v>0</v>
      </c>
      <c r="AJ374">
        <v>0</v>
      </c>
      <c r="AK374" t="s">
        <v>7590</v>
      </c>
      <c r="AL374" t="s">
        <v>7590</v>
      </c>
      <c r="AM374" t="s">
        <v>9109</v>
      </c>
    </row>
    <row r="375" spans="1:39">
      <c r="A375" t="s">
        <v>7951</v>
      </c>
      <c r="B375" t="s">
        <v>4847</v>
      </c>
      <c r="C375" t="s">
        <v>4849</v>
      </c>
      <c r="D375">
        <v>49</v>
      </c>
      <c r="E375" t="s">
        <v>4851</v>
      </c>
      <c r="F375">
        <v>7.31</v>
      </c>
      <c r="I375" t="s">
        <v>8402</v>
      </c>
      <c r="K375" t="s">
        <v>6679</v>
      </c>
      <c r="L375" t="s">
        <v>6680</v>
      </c>
      <c r="M375" t="s">
        <v>8557</v>
      </c>
      <c r="N375">
        <v>9</v>
      </c>
      <c r="O375" t="s">
        <v>8588</v>
      </c>
      <c r="P375" t="s">
        <v>8904</v>
      </c>
      <c r="Q375">
        <v>9</v>
      </c>
      <c r="R375">
        <v>1</v>
      </c>
      <c r="S375">
        <v>2.98</v>
      </c>
      <c r="T375">
        <v>3.1</v>
      </c>
      <c r="U375">
        <v>734.25</v>
      </c>
      <c r="V375">
        <v>117.44</v>
      </c>
      <c r="W375">
        <v>6.42</v>
      </c>
      <c r="X375">
        <v>9.5</v>
      </c>
      <c r="Y375">
        <v>6.83</v>
      </c>
      <c r="Z375">
        <v>5</v>
      </c>
      <c r="AA375" t="s">
        <v>4708</v>
      </c>
      <c r="AB375">
        <v>2</v>
      </c>
      <c r="AC375">
        <v>8</v>
      </c>
      <c r="AD375">
        <v>3.378666666666667</v>
      </c>
      <c r="AF375" t="s">
        <v>7585</v>
      </c>
      <c r="AI375">
        <v>0</v>
      </c>
      <c r="AJ375">
        <v>0</v>
      </c>
      <c r="AM375" t="s">
        <v>9109</v>
      </c>
    </row>
    <row r="376" spans="1:39">
      <c r="A376" t="s">
        <v>7952</v>
      </c>
      <c r="B376" t="s">
        <v>4847</v>
      </c>
      <c r="C376" t="s">
        <v>4849</v>
      </c>
      <c r="D376">
        <v>49</v>
      </c>
      <c r="E376" t="s">
        <v>4851</v>
      </c>
      <c r="F376">
        <v>7.31</v>
      </c>
      <c r="K376" t="s">
        <v>6679</v>
      </c>
      <c r="M376" t="s">
        <v>8572</v>
      </c>
      <c r="N376">
        <v>8</v>
      </c>
      <c r="O376" t="s">
        <v>8603</v>
      </c>
      <c r="P376" t="s">
        <v>8905</v>
      </c>
      <c r="U376">
        <v>3160.54</v>
      </c>
      <c r="Y376">
        <v>0</v>
      </c>
      <c r="AI376">
        <v>0</v>
      </c>
      <c r="AJ376">
        <v>0</v>
      </c>
      <c r="AK376" t="s">
        <v>9104</v>
      </c>
      <c r="AL376" t="s">
        <v>9104</v>
      </c>
      <c r="AM376" t="s">
        <v>9109</v>
      </c>
    </row>
    <row r="377" spans="1:39">
      <c r="A377" t="s">
        <v>7953</v>
      </c>
      <c r="B377" t="s">
        <v>4847</v>
      </c>
      <c r="C377" t="s">
        <v>4849</v>
      </c>
      <c r="D377">
        <v>49.1</v>
      </c>
      <c r="E377" t="s">
        <v>4851</v>
      </c>
      <c r="F377">
        <v>7.31</v>
      </c>
      <c r="I377" t="s">
        <v>8403</v>
      </c>
      <c r="K377" t="s">
        <v>6679</v>
      </c>
      <c r="L377" t="s">
        <v>6680</v>
      </c>
      <c r="M377" t="s">
        <v>8557</v>
      </c>
      <c r="N377">
        <v>9</v>
      </c>
      <c r="O377" t="s">
        <v>8588</v>
      </c>
      <c r="P377" t="s">
        <v>8906</v>
      </c>
      <c r="Q377">
        <v>8</v>
      </c>
      <c r="R377">
        <v>1</v>
      </c>
      <c r="S377">
        <v>3.92</v>
      </c>
      <c r="T377">
        <v>4.03</v>
      </c>
      <c r="U377">
        <v>706.27</v>
      </c>
      <c r="V377">
        <v>102.04</v>
      </c>
      <c r="W377">
        <v>7.17</v>
      </c>
      <c r="X377">
        <v>9.73</v>
      </c>
      <c r="Y377">
        <v>6.83</v>
      </c>
      <c r="Z377">
        <v>5</v>
      </c>
      <c r="AA377" t="s">
        <v>4708</v>
      </c>
      <c r="AB377">
        <v>2</v>
      </c>
      <c r="AC377">
        <v>7</v>
      </c>
      <c r="AD377">
        <v>2.957</v>
      </c>
      <c r="AF377" t="s">
        <v>7585</v>
      </c>
      <c r="AI377">
        <v>0</v>
      </c>
      <c r="AJ377">
        <v>0</v>
      </c>
      <c r="AM377" t="s">
        <v>9109</v>
      </c>
    </row>
    <row r="378" spans="1:39">
      <c r="A378" t="s">
        <v>7954</v>
      </c>
      <c r="B378" t="s">
        <v>4847</v>
      </c>
      <c r="C378" t="s">
        <v>4849</v>
      </c>
      <c r="D378">
        <v>50</v>
      </c>
      <c r="E378" t="s">
        <v>4851</v>
      </c>
      <c r="F378">
        <v>7.3</v>
      </c>
      <c r="K378" t="s">
        <v>6679</v>
      </c>
      <c r="M378" t="s">
        <v>8565</v>
      </c>
      <c r="N378">
        <v>8</v>
      </c>
      <c r="O378" t="s">
        <v>8596</v>
      </c>
      <c r="P378" t="s">
        <v>8907</v>
      </c>
      <c r="Q378">
        <v>5</v>
      </c>
      <c r="R378">
        <v>1</v>
      </c>
      <c r="S378">
        <v>4.67</v>
      </c>
      <c r="T378">
        <v>4.67</v>
      </c>
      <c r="U378">
        <v>577.08</v>
      </c>
      <c r="V378">
        <v>78.67</v>
      </c>
      <c r="W378">
        <v>6.37</v>
      </c>
      <c r="Y378">
        <v>0</v>
      </c>
      <c r="Z378">
        <v>5</v>
      </c>
      <c r="AA378" t="s">
        <v>4708</v>
      </c>
      <c r="AB378">
        <v>2</v>
      </c>
      <c r="AC378">
        <v>6</v>
      </c>
      <c r="AD378">
        <v>2.998333333333334</v>
      </c>
      <c r="AF378" t="s">
        <v>7585</v>
      </c>
      <c r="AI378">
        <v>0</v>
      </c>
      <c r="AJ378">
        <v>0</v>
      </c>
      <c r="AK378" t="s">
        <v>9102</v>
      </c>
      <c r="AL378" t="s">
        <v>9102</v>
      </c>
      <c r="AM378" t="s">
        <v>9109</v>
      </c>
    </row>
    <row r="379" spans="1:39">
      <c r="A379" t="s">
        <v>7933</v>
      </c>
      <c r="B379" t="s">
        <v>4847</v>
      </c>
      <c r="C379" t="s">
        <v>4849</v>
      </c>
      <c r="D379">
        <v>50</v>
      </c>
      <c r="E379" t="s">
        <v>4851</v>
      </c>
      <c r="F379">
        <v>7.3</v>
      </c>
      <c r="I379" t="s">
        <v>8404</v>
      </c>
      <c r="K379" t="s">
        <v>6679</v>
      </c>
      <c r="L379" t="s">
        <v>6680</v>
      </c>
      <c r="M379" t="s">
        <v>8558</v>
      </c>
      <c r="N379">
        <v>8</v>
      </c>
      <c r="O379" t="s">
        <v>8589</v>
      </c>
      <c r="P379" t="s">
        <v>8887</v>
      </c>
      <c r="Q379">
        <v>8</v>
      </c>
      <c r="R379">
        <v>2</v>
      </c>
      <c r="S379">
        <v>6.86</v>
      </c>
      <c r="T379">
        <v>8.85</v>
      </c>
      <c r="U379">
        <v>770.35</v>
      </c>
      <c r="V379">
        <v>141.91</v>
      </c>
      <c r="W379">
        <v>6.71</v>
      </c>
      <c r="X379">
        <v>3.38</v>
      </c>
      <c r="Y379">
        <v>0</v>
      </c>
      <c r="Z379">
        <v>5</v>
      </c>
      <c r="AA379" t="s">
        <v>4708</v>
      </c>
      <c r="AB379">
        <v>2</v>
      </c>
      <c r="AC379">
        <v>13</v>
      </c>
      <c r="AD379">
        <v>1.5</v>
      </c>
      <c r="AF379" t="s">
        <v>7586</v>
      </c>
      <c r="AI379">
        <v>0</v>
      </c>
      <c r="AJ379">
        <v>0</v>
      </c>
      <c r="AM379" t="s">
        <v>9109</v>
      </c>
    </row>
    <row r="380" spans="1:39">
      <c r="A380" t="s">
        <v>7955</v>
      </c>
      <c r="B380" t="s">
        <v>4847</v>
      </c>
      <c r="C380" t="s">
        <v>4849</v>
      </c>
      <c r="D380">
        <v>50</v>
      </c>
      <c r="E380" t="s">
        <v>4851</v>
      </c>
      <c r="F380">
        <v>7.3</v>
      </c>
      <c r="I380" t="s">
        <v>8405</v>
      </c>
      <c r="K380" t="s">
        <v>6679</v>
      </c>
      <c r="L380" t="s">
        <v>6680</v>
      </c>
      <c r="M380" t="s">
        <v>8557</v>
      </c>
      <c r="N380">
        <v>9</v>
      </c>
      <c r="O380" t="s">
        <v>8588</v>
      </c>
      <c r="P380" t="s">
        <v>8908</v>
      </c>
      <c r="Q380">
        <v>6</v>
      </c>
      <c r="R380">
        <v>2</v>
      </c>
      <c r="S380">
        <v>4.06</v>
      </c>
      <c r="T380">
        <v>4.07</v>
      </c>
      <c r="U380">
        <v>656.78</v>
      </c>
      <c r="V380">
        <v>104.11</v>
      </c>
      <c r="W380">
        <v>6.26</v>
      </c>
      <c r="X380">
        <v>10.2</v>
      </c>
      <c r="Y380">
        <v>1.25</v>
      </c>
      <c r="Z380">
        <v>5</v>
      </c>
      <c r="AA380" t="s">
        <v>4708</v>
      </c>
      <c r="AB380">
        <v>2</v>
      </c>
      <c r="AC380">
        <v>9</v>
      </c>
      <c r="AD380">
        <v>2.494666666666666</v>
      </c>
      <c r="AF380" t="s">
        <v>7585</v>
      </c>
      <c r="AI380">
        <v>0</v>
      </c>
      <c r="AJ380">
        <v>0</v>
      </c>
      <c r="AM380" t="s">
        <v>9109</v>
      </c>
    </row>
    <row r="381" spans="1:39">
      <c r="A381" t="s">
        <v>7956</v>
      </c>
      <c r="B381" t="s">
        <v>4847</v>
      </c>
      <c r="C381" t="s">
        <v>4849</v>
      </c>
      <c r="D381">
        <v>50</v>
      </c>
      <c r="E381" t="s">
        <v>4851</v>
      </c>
      <c r="F381">
        <v>7.3</v>
      </c>
      <c r="I381" t="s">
        <v>8406</v>
      </c>
      <c r="K381" t="s">
        <v>6679</v>
      </c>
      <c r="L381" t="s">
        <v>6680</v>
      </c>
      <c r="M381" t="s">
        <v>8558</v>
      </c>
      <c r="N381">
        <v>8</v>
      </c>
      <c r="O381" t="s">
        <v>8589</v>
      </c>
      <c r="P381" t="s">
        <v>8909</v>
      </c>
      <c r="Q381">
        <v>7</v>
      </c>
      <c r="R381">
        <v>1</v>
      </c>
      <c r="S381">
        <v>7.84</v>
      </c>
      <c r="T381">
        <v>11.34</v>
      </c>
      <c r="U381">
        <v>888.3200000000001</v>
      </c>
      <c r="V381">
        <v>130.1</v>
      </c>
      <c r="W381">
        <v>10.08</v>
      </c>
      <c r="X381">
        <v>1.4</v>
      </c>
      <c r="Y381">
        <v>0</v>
      </c>
      <c r="Z381">
        <v>6</v>
      </c>
      <c r="AA381" t="s">
        <v>4708</v>
      </c>
      <c r="AB381">
        <v>2</v>
      </c>
      <c r="AC381">
        <v>14</v>
      </c>
      <c r="AD381">
        <v>1.833333333333333</v>
      </c>
      <c r="AF381" t="s">
        <v>7586</v>
      </c>
      <c r="AI381">
        <v>0</v>
      </c>
      <c r="AJ381">
        <v>0</v>
      </c>
      <c r="AM381" t="s">
        <v>9109</v>
      </c>
    </row>
    <row r="382" spans="1:39">
      <c r="A382" t="s">
        <v>7957</v>
      </c>
      <c r="B382" t="s">
        <v>4847</v>
      </c>
      <c r="C382" t="s">
        <v>4849</v>
      </c>
      <c r="D382">
        <v>50</v>
      </c>
      <c r="E382" t="s">
        <v>4851</v>
      </c>
      <c r="F382">
        <v>7.3</v>
      </c>
      <c r="I382" t="s">
        <v>8407</v>
      </c>
      <c r="K382" t="s">
        <v>6679</v>
      </c>
      <c r="L382" t="s">
        <v>6680</v>
      </c>
      <c r="M382" t="s">
        <v>8558</v>
      </c>
      <c r="N382">
        <v>8</v>
      </c>
      <c r="O382" t="s">
        <v>8589</v>
      </c>
      <c r="P382" t="s">
        <v>8910</v>
      </c>
      <c r="U382">
        <v>1002.38</v>
      </c>
      <c r="Y382">
        <v>0</v>
      </c>
      <c r="AI382">
        <v>0</v>
      </c>
      <c r="AJ382">
        <v>0</v>
      </c>
      <c r="AM382" t="s">
        <v>9109</v>
      </c>
    </row>
    <row r="383" spans="1:39">
      <c r="A383" t="s">
        <v>7958</v>
      </c>
      <c r="B383" t="s">
        <v>4847</v>
      </c>
      <c r="C383" t="s">
        <v>4849</v>
      </c>
      <c r="D383">
        <v>50</v>
      </c>
      <c r="E383" t="s">
        <v>4851</v>
      </c>
      <c r="F383">
        <v>7.3</v>
      </c>
      <c r="I383" t="s">
        <v>8408</v>
      </c>
      <c r="K383" t="s">
        <v>6679</v>
      </c>
      <c r="L383" t="s">
        <v>6680</v>
      </c>
      <c r="M383" t="s">
        <v>8558</v>
      </c>
      <c r="N383">
        <v>8</v>
      </c>
      <c r="O383" t="s">
        <v>8589</v>
      </c>
      <c r="P383" t="s">
        <v>8911</v>
      </c>
      <c r="Q383">
        <v>6</v>
      </c>
      <c r="R383">
        <v>1</v>
      </c>
      <c r="S383">
        <v>7.98</v>
      </c>
      <c r="T383">
        <v>11.48</v>
      </c>
      <c r="U383">
        <v>870.86</v>
      </c>
      <c r="V383">
        <v>125.17</v>
      </c>
      <c r="W383">
        <v>10.65</v>
      </c>
      <c r="X383">
        <v>1.27</v>
      </c>
      <c r="Y383">
        <v>0</v>
      </c>
      <c r="Z383">
        <v>7</v>
      </c>
      <c r="AA383" t="s">
        <v>4708</v>
      </c>
      <c r="AB383">
        <v>2</v>
      </c>
      <c r="AC383">
        <v>11</v>
      </c>
      <c r="AD383">
        <v>1.833333333333333</v>
      </c>
      <c r="AF383" t="s">
        <v>7586</v>
      </c>
      <c r="AI383">
        <v>0</v>
      </c>
      <c r="AJ383">
        <v>0</v>
      </c>
      <c r="AM383" t="s">
        <v>9109</v>
      </c>
    </row>
    <row r="384" spans="1:39">
      <c r="A384" t="s">
        <v>7959</v>
      </c>
      <c r="B384" t="s">
        <v>4847</v>
      </c>
      <c r="C384" t="s">
        <v>4849</v>
      </c>
      <c r="D384">
        <v>50</v>
      </c>
      <c r="E384" t="s">
        <v>4851</v>
      </c>
      <c r="F384">
        <v>7.3</v>
      </c>
      <c r="I384" t="s">
        <v>8409</v>
      </c>
      <c r="K384" t="s">
        <v>6679</v>
      </c>
      <c r="L384" t="s">
        <v>6680</v>
      </c>
      <c r="M384" t="s">
        <v>8558</v>
      </c>
      <c r="N384">
        <v>8</v>
      </c>
      <c r="O384" t="s">
        <v>8589</v>
      </c>
      <c r="P384" t="s">
        <v>8912</v>
      </c>
      <c r="Q384">
        <v>8</v>
      </c>
      <c r="R384">
        <v>1</v>
      </c>
      <c r="S384">
        <v>6.25</v>
      </c>
      <c r="T384">
        <v>9.75</v>
      </c>
      <c r="U384">
        <v>867.54</v>
      </c>
      <c r="V384">
        <v>128.41</v>
      </c>
      <c r="W384">
        <v>8.92</v>
      </c>
      <c r="X384">
        <v>1.04</v>
      </c>
      <c r="Y384">
        <v>2.24</v>
      </c>
      <c r="Z384">
        <v>5</v>
      </c>
      <c r="AA384" t="s">
        <v>4708</v>
      </c>
      <c r="AB384">
        <v>2</v>
      </c>
      <c r="AC384">
        <v>16</v>
      </c>
      <c r="AD384">
        <v>1.833333333333333</v>
      </c>
      <c r="AF384" t="s">
        <v>7586</v>
      </c>
      <c r="AI384">
        <v>0</v>
      </c>
      <c r="AJ384">
        <v>0</v>
      </c>
      <c r="AM384" t="s">
        <v>9109</v>
      </c>
    </row>
    <row r="385" spans="1:39">
      <c r="A385" t="s">
        <v>7960</v>
      </c>
      <c r="B385" t="s">
        <v>4847</v>
      </c>
      <c r="C385" t="s">
        <v>4849</v>
      </c>
      <c r="D385">
        <v>50</v>
      </c>
      <c r="E385" t="s">
        <v>4851</v>
      </c>
      <c r="F385">
        <v>7.3</v>
      </c>
      <c r="I385" t="s">
        <v>8410</v>
      </c>
      <c r="K385" t="s">
        <v>6679</v>
      </c>
      <c r="L385" t="s">
        <v>6680</v>
      </c>
      <c r="M385" t="s">
        <v>8558</v>
      </c>
      <c r="N385">
        <v>8</v>
      </c>
      <c r="O385" t="s">
        <v>8589</v>
      </c>
      <c r="P385" t="s">
        <v>8913</v>
      </c>
      <c r="Q385">
        <v>8</v>
      </c>
      <c r="R385">
        <v>2</v>
      </c>
      <c r="S385">
        <v>4.8</v>
      </c>
      <c r="T385">
        <v>8.300000000000001</v>
      </c>
      <c r="U385">
        <v>814.41</v>
      </c>
      <c r="V385">
        <v>154.63</v>
      </c>
      <c r="W385">
        <v>7.3</v>
      </c>
      <c r="X385">
        <v>1.29</v>
      </c>
      <c r="Y385">
        <v>0</v>
      </c>
      <c r="Z385">
        <v>5</v>
      </c>
      <c r="AA385" t="s">
        <v>4708</v>
      </c>
      <c r="AB385">
        <v>2</v>
      </c>
      <c r="AC385">
        <v>16</v>
      </c>
      <c r="AD385">
        <v>1.5</v>
      </c>
      <c r="AF385" t="s">
        <v>7586</v>
      </c>
      <c r="AI385">
        <v>0</v>
      </c>
      <c r="AJ385">
        <v>0</v>
      </c>
      <c r="AM385" t="s">
        <v>9109</v>
      </c>
    </row>
    <row r="386" spans="1:39">
      <c r="A386" t="s">
        <v>7961</v>
      </c>
      <c r="B386" t="s">
        <v>4847</v>
      </c>
      <c r="C386" t="s">
        <v>4849</v>
      </c>
      <c r="D386">
        <v>50</v>
      </c>
      <c r="E386" t="s">
        <v>4851</v>
      </c>
      <c r="F386">
        <v>7.3</v>
      </c>
      <c r="I386" t="s">
        <v>8411</v>
      </c>
      <c r="K386" t="s">
        <v>6679</v>
      </c>
      <c r="L386" t="s">
        <v>6680</v>
      </c>
      <c r="M386" t="s">
        <v>8558</v>
      </c>
      <c r="N386">
        <v>8</v>
      </c>
      <c r="O386" t="s">
        <v>8589</v>
      </c>
      <c r="P386" t="s">
        <v>8914</v>
      </c>
      <c r="Q386">
        <v>7</v>
      </c>
      <c r="R386">
        <v>1</v>
      </c>
      <c r="S386">
        <v>6.07</v>
      </c>
      <c r="T386">
        <v>9.57</v>
      </c>
      <c r="U386">
        <v>798.41</v>
      </c>
      <c r="V386">
        <v>134.4</v>
      </c>
      <c r="W386">
        <v>8.710000000000001</v>
      </c>
      <c r="X386">
        <v>1.19</v>
      </c>
      <c r="Y386">
        <v>0</v>
      </c>
      <c r="Z386">
        <v>5</v>
      </c>
      <c r="AA386" t="s">
        <v>4708</v>
      </c>
      <c r="AB386">
        <v>2</v>
      </c>
      <c r="AC386">
        <v>14</v>
      </c>
      <c r="AD386">
        <v>1.833333333333333</v>
      </c>
      <c r="AF386" t="s">
        <v>7586</v>
      </c>
      <c r="AI386">
        <v>0</v>
      </c>
      <c r="AJ386">
        <v>0</v>
      </c>
      <c r="AM386" t="s">
        <v>9109</v>
      </c>
    </row>
    <row r="387" spans="1:39">
      <c r="A387" t="s">
        <v>7962</v>
      </c>
      <c r="B387" t="s">
        <v>4847</v>
      </c>
      <c r="C387" t="s">
        <v>4849</v>
      </c>
      <c r="D387">
        <v>52.9</v>
      </c>
      <c r="E387" t="s">
        <v>4851</v>
      </c>
      <c r="F387">
        <v>7.28</v>
      </c>
      <c r="I387" t="s">
        <v>8412</v>
      </c>
      <c r="K387" t="s">
        <v>6679</v>
      </c>
      <c r="L387" t="s">
        <v>6680</v>
      </c>
      <c r="M387" t="s">
        <v>8557</v>
      </c>
      <c r="N387">
        <v>9</v>
      </c>
      <c r="O387" t="s">
        <v>8588</v>
      </c>
      <c r="P387" t="s">
        <v>8915</v>
      </c>
      <c r="Q387">
        <v>10</v>
      </c>
      <c r="R387">
        <v>1</v>
      </c>
      <c r="S387">
        <v>2.59</v>
      </c>
      <c r="T387">
        <v>3.21</v>
      </c>
      <c r="U387">
        <v>773.86</v>
      </c>
      <c r="V387">
        <v>97.2</v>
      </c>
      <c r="W387">
        <v>4.77</v>
      </c>
      <c r="X387">
        <v>12.58</v>
      </c>
      <c r="Y387">
        <v>7.62</v>
      </c>
      <c r="Z387">
        <v>4</v>
      </c>
      <c r="AA387" t="s">
        <v>4708</v>
      </c>
      <c r="AB387">
        <v>1</v>
      </c>
      <c r="AC387">
        <v>7</v>
      </c>
      <c r="AD387">
        <v>4.193333333333333</v>
      </c>
      <c r="AF387" t="s">
        <v>7585</v>
      </c>
      <c r="AI387">
        <v>0</v>
      </c>
      <c r="AJ387">
        <v>0</v>
      </c>
      <c r="AM387" t="s">
        <v>9109</v>
      </c>
    </row>
    <row r="388" spans="1:39">
      <c r="A388" t="s">
        <v>7963</v>
      </c>
      <c r="B388" t="s">
        <v>4847</v>
      </c>
      <c r="C388" t="s">
        <v>4849</v>
      </c>
      <c r="D388">
        <v>54</v>
      </c>
      <c r="E388" t="s">
        <v>4851</v>
      </c>
      <c r="F388">
        <v>7.27</v>
      </c>
      <c r="K388" t="s">
        <v>6679</v>
      </c>
      <c r="L388" t="s">
        <v>6680</v>
      </c>
      <c r="M388" t="s">
        <v>8567</v>
      </c>
      <c r="N388">
        <v>9</v>
      </c>
      <c r="O388" t="s">
        <v>8598</v>
      </c>
      <c r="P388" t="s">
        <v>8916</v>
      </c>
      <c r="Q388">
        <v>11</v>
      </c>
      <c r="R388">
        <v>2</v>
      </c>
      <c r="T388">
        <v>11.27</v>
      </c>
      <c r="U388">
        <v>975.51</v>
      </c>
      <c r="V388">
        <v>142.19</v>
      </c>
      <c r="W388">
        <v>9.1</v>
      </c>
      <c r="Y388">
        <v>3.64</v>
      </c>
      <c r="Z388">
        <v>5</v>
      </c>
      <c r="AA388" t="s">
        <v>4708</v>
      </c>
      <c r="AB388">
        <v>3</v>
      </c>
      <c r="AC388">
        <v>16</v>
      </c>
      <c r="AF388" t="s">
        <v>7585</v>
      </c>
      <c r="AI388">
        <v>0</v>
      </c>
      <c r="AJ388">
        <v>0</v>
      </c>
      <c r="AK388" t="s">
        <v>9097</v>
      </c>
      <c r="AL388" t="s">
        <v>9097</v>
      </c>
      <c r="AM388" t="s">
        <v>9109</v>
      </c>
    </row>
    <row r="389" spans="1:39">
      <c r="A389" t="s">
        <v>5505</v>
      </c>
      <c r="B389" t="s">
        <v>4847</v>
      </c>
      <c r="C389" t="s">
        <v>4849</v>
      </c>
      <c r="D389">
        <v>55.2</v>
      </c>
      <c r="E389" t="s">
        <v>4851</v>
      </c>
      <c r="F389">
        <v>7.26</v>
      </c>
      <c r="K389" t="s">
        <v>6679</v>
      </c>
      <c r="L389" t="s">
        <v>6680</v>
      </c>
      <c r="M389" t="s">
        <v>8559</v>
      </c>
      <c r="N389">
        <v>9</v>
      </c>
      <c r="O389" t="s">
        <v>8590</v>
      </c>
      <c r="P389" t="s">
        <v>7352</v>
      </c>
      <c r="U389">
        <v>1037.65</v>
      </c>
      <c r="Y389">
        <v>0</v>
      </c>
      <c r="AI389">
        <v>0</v>
      </c>
      <c r="AJ389">
        <v>0</v>
      </c>
      <c r="AK389" t="s">
        <v>7601</v>
      </c>
      <c r="AL389" t="s">
        <v>7601</v>
      </c>
      <c r="AM389" t="s">
        <v>9109</v>
      </c>
    </row>
    <row r="390" spans="1:39">
      <c r="A390" t="s">
        <v>4935</v>
      </c>
      <c r="B390" t="s">
        <v>4847</v>
      </c>
      <c r="C390" t="s">
        <v>4849</v>
      </c>
      <c r="D390">
        <v>57</v>
      </c>
      <c r="E390" t="s">
        <v>4851</v>
      </c>
      <c r="F390">
        <v>7.24</v>
      </c>
      <c r="K390" t="s">
        <v>6679</v>
      </c>
      <c r="L390" t="s">
        <v>6680</v>
      </c>
      <c r="M390" t="s">
        <v>8569</v>
      </c>
      <c r="N390">
        <v>9</v>
      </c>
      <c r="O390" t="s">
        <v>8600</v>
      </c>
      <c r="P390" t="s">
        <v>6785</v>
      </c>
      <c r="Q390">
        <v>6</v>
      </c>
      <c r="R390">
        <v>2</v>
      </c>
      <c r="S390">
        <v>5.1</v>
      </c>
      <c r="T390">
        <v>5.11</v>
      </c>
      <c r="U390">
        <v>478.57</v>
      </c>
      <c r="V390">
        <v>71.45</v>
      </c>
      <c r="W390">
        <v>6.78</v>
      </c>
      <c r="X390">
        <v>9.99</v>
      </c>
      <c r="Y390">
        <v>0.65</v>
      </c>
      <c r="Z390">
        <v>4</v>
      </c>
      <c r="AA390" t="s">
        <v>4708</v>
      </c>
      <c r="AB390">
        <v>1</v>
      </c>
      <c r="AC390">
        <v>8</v>
      </c>
      <c r="AD390">
        <v>2.653071428571429</v>
      </c>
      <c r="AF390" t="s">
        <v>7585</v>
      </c>
      <c r="AI390">
        <v>0</v>
      </c>
      <c r="AJ390">
        <v>0</v>
      </c>
      <c r="AK390" t="s">
        <v>7590</v>
      </c>
      <c r="AL390" t="s">
        <v>7590</v>
      </c>
      <c r="AM390" t="s">
        <v>9109</v>
      </c>
    </row>
    <row r="391" spans="1:39">
      <c r="A391" t="s">
        <v>7964</v>
      </c>
      <c r="B391" t="s">
        <v>4847</v>
      </c>
      <c r="C391" t="s">
        <v>4849</v>
      </c>
      <c r="D391">
        <v>59</v>
      </c>
      <c r="E391" t="s">
        <v>4851</v>
      </c>
      <c r="F391">
        <v>7.23</v>
      </c>
      <c r="K391" t="s">
        <v>6679</v>
      </c>
      <c r="L391" t="s">
        <v>6680</v>
      </c>
      <c r="M391" t="s">
        <v>8567</v>
      </c>
      <c r="N391">
        <v>9</v>
      </c>
      <c r="O391" t="s">
        <v>8598</v>
      </c>
      <c r="P391" t="s">
        <v>8917</v>
      </c>
      <c r="Q391">
        <v>11</v>
      </c>
      <c r="R391">
        <v>3</v>
      </c>
      <c r="S391">
        <v>8.380000000000001</v>
      </c>
      <c r="T391">
        <v>10.46</v>
      </c>
      <c r="U391">
        <v>971.59</v>
      </c>
      <c r="V391">
        <v>145.35</v>
      </c>
      <c r="W391">
        <v>8.539999999999999</v>
      </c>
      <c r="X391">
        <v>3.66</v>
      </c>
      <c r="Y391">
        <v>7.17</v>
      </c>
      <c r="Z391">
        <v>5</v>
      </c>
      <c r="AA391" t="s">
        <v>4708</v>
      </c>
      <c r="AB391">
        <v>3</v>
      </c>
      <c r="AC391">
        <v>17</v>
      </c>
      <c r="AD391">
        <v>1.166666666666667</v>
      </c>
      <c r="AF391" t="s">
        <v>7586</v>
      </c>
      <c r="AI391">
        <v>0</v>
      </c>
      <c r="AJ391">
        <v>0</v>
      </c>
      <c r="AK391" t="s">
        <v>9097</v>
      </c>
      <c r="AL391" t="s">
        <v>9097</v>
      </c>
      <c r="AM391" t="s">
        <v>9109</v>
      </c>
    </row>
    <row r="392" spans="1:39">
      <c r="A392" t="s">
        <v>7965</v>
      </c>
      <c r="B392" t="s">
        <v>4847</v>
      </c>
      <c r="C392" t="s">
        <v>4849</v>
      </c>
      <c r="D392">
        <v>60</v>
      </c>
      <c r="E392" t="s">
        <v>4851</v>
      </c>
      <c r="F392">
        <v>7.22</v>
      </c>
      <c r="I392" t="s">
        <v>8413</v>
      </c>
      <c r="K392" t="s">
        <v>6679</v>
      </c>
      <c r="L392" t="s">
        <v>6680</v>
      </c>
      <c r="M392" t="s">
        <v>8558</v>
      </c>
      <c r="N392">
        <v>8</v>
      </c>
      <c r="O392" t="s">
        <v>8589</v>
      </c>
      <c r="P392" t="s">
        <v>8918</v>
      </c>
      <c r="Q392">
        <v>8</v>
      </c>
      <c r="R392">
        <v>1</v>
      </c>
      <c r="S392">
        <v>6.48</v>
      </c>
      <c r="T392">
        <v>8.300000000000001</v>
      </c>
      <c r="U392">
        <v>759.37</v>
      </c>
      <c r="V392">
        <v>124.92</v>
      </c>
      <c r="W392">
        <v>6.58</v>
      </c>
      <c r="X392">
        <v>4.91</v>
      </c>
      <c r="Y392">
        <v>2.41</v>
      </c>
      <c r="Z392">
        <v>4</v>
      </c>
      <c r="AA392" t="s">
        <v>4708</v>
      </c>
      <c r="AB392">
        <v>2</v>
      </c>
      <c r="AC392">
        <v>13</v>
      </c>
      <c r="AD392">
        <v>1.833333333333333</v>
      </c>
      <c r="AF392" t="s">
        <v>7586</v>
      </c>
      <c r="AI392">
        <v>0</v>
      </c>
      <c r="AJ392">
        <v>0</v>
      </c>
      <c r="AM392" t="s">
        <v>9109</v>
      </c>
    </row>
    <row r="393" spans="1:39">
      <c r="A393" t="s">
        <v>7966</v>
      </c>
      <c r="B393" t="s">
        <v>4847</v>
      </c>
      <c r="C393" t="s">
        <v>4849</v>
      </c>
      <c r="D393">
        <v>60</v>
      </c>
      <c r="E393" t="s">
        <v>4851</v>
      </c>
      <c r="F393">
        <v>7.22</v>
      </c>
      <c r="I393" t="s">
        <v>8414</v>
      </c>
      <c r="K393" t="s">
        <v>6679</v>
      </c>
      <c r="L393" t="s">
        <v>6680</v>
      </c>
      <c r="M393" t="s">
        <v>8558</v>
      </c>
      <c r="N393">
        <v>8</v>
      </c>
      <c r="O393" t="s">
        <v>8589</v>
      </c>
      <c r="P393" t="s">
        <v>8919</v>
      </c>
      <c r="Q393">
        <v>7</v>
      </c>
      <c r="R393">
        <v>2</v>
      </c>
      <c r="S393">
        <v>6.18</v>
      </c>
      <c r="T393">
        <v>9.68</v>
      </c>
      <c r="U393">
        <v>714.29</v>
      </c>
      <c r="V393">
        <v>128.33</v>
      </c>
      <c r="W393">
        <v>6.87</v>
      </c>
      <c r="X393">
        <v>1.21</v>
      </c>
      <c r="Y393">
        <v>3.01</v>
      </c>
      <c r="Z393">
        <v>5</v>
      </c>
      <c r="AA393" t="s">
        <v>4708</v>
      </c>
      <c r="AB393">
        <v>2</v>
      </c>
      <c r="AC393">
        <v>11</v>
      </c>
      <c r="AD393">
        <v>1.5</v>
      </c>
      <c r="AF393" t="s">
        <v>7586</v>
      </c>
      <c r="AI393">
        <v>0</v>
      </c>
      <c r="AJ393">
        <v>0</v>
      </c>
      <c r="AM393" t="s">
        <v>9109</v>
      </c>
    </row>
    <row r="394" spans="1:39">
      <c r="A394" t="s">
        <v>7967</v>
      </c>
      <c r="B394" t="s">
        <v>4847</v>
      </c>
      <c r="C394" t="s">
        <v>4849</v>
      </c>
      <c r="D394">
        <v>60</v>
      </c>
      <c r="E394" t="s">
        <v>4851</v>
      </c>
      <c r="F394">
        <v>7.22</v>
      </c>
      <c r="I394" t="s">
        <v>8415</v>
      </c>
      <c r="K394" t="s">
        <v>6679</v>
      </c>
      <c r="L394" t="s">
        <v>6680</v>
      </c>
      <c r="M394" t="s">
        <v>8558</v>
      </c>
      <c r="N394">
        <v>8</v>
      </c>
      <c r="O394" t="s">
        <v>8589</v>
      </c>
      <c r="P394" t="s">
        <v>8920</v>
      </c>
      <c r="Q394">
        <v>7</v>
      </c>
      <c r="R394">
        <v>2</v>
      </c>
      <c r="S394">
        <v>4.98</v>
      </c>
      <c r="T394">
        <v>8.48</v>
      </c>
      <c r="U394">
        <v>740.33</v>
      </c>
      <c r="V394">
        <v>136.29</v>
      </c>
      <c r="W394">
        <v>7.61</v>
      </c>
      <c r="X394">
        <v>0.93</v>
      </c>
      <c r="Y394">
        <v>1.42</v>
      </c>
      <c r="Z394">
        <v>5</v>
      </c>
      <c r="AA394" t="s">
        <v>4708</v>
      </c>
      <c r="AB394">
        <v>2</v>
      </c>
      <c r="AC394">
        <v>13</v>
      </c>
      <c r="AD394">
        <v>1.5</v>
      </c>
      <c r="AF394" t="s">
        <v>7586</v>
      </c>
      <c r="AI394">
        <v>0</v>
      </c>
      <c r="AJ394">
        <v>0</v>
      </c>
      <c r="AM394" t="s">
        <v>9109</v>
      </c>
    </row>
    <row r="395" spans="1:39">
      <c r="A395" t="s">
        <v>7968</v>
      </c>
      <c r="B395" t="s">
        <v>4847</v>
      </c>
      <c r="C395" t="s">
        <v>4849</v>
      </c>
      <c r="D395">
        <v>60.4</v>
      </c>
      <c r="E395" t="s">
        <v>4851</v>
      </c>
      <c r="F395">
        <v>7.22</v>
      </c>
      <c r="I395" t="s">
        <v>8416</v>
      </c>
      <c r="K395" t="s">
        <v>6679</v>
      </c>
      <c r="L395" t="s">
        <v>6680</v>
      </c>
      <c r="M395" t="s">
        <v>8557</v>
      </c>
      <c r="N395">
        <v>9</v>
      </c>
      <c r="O395" t="s">
        <v>8588</v>
      </c>
      <c r="P395" t="s">
        <v>8921</v>
      </c>
      <c r="Q395">
        <v>5</v>
      </c>
      <c r="R395">
        <v>3</v>
      </c>
      <c r="S395">
        <v>3.84</v>
      </c>
      <c r="T395">
        <v>3.84</v>
      </c>
      <c r="U395">
        <v>655.8</v>
      </c>
      <c r="V395">
        <v>106.91</v>
      </c>
      <c r="W395">
        <v>6.57</v>
      </c>
      <c r="X395">
        <v>10.2</v>
      </c>
      <c r="Y395">
        <v>1.26</v>
      </c>
      <c r="Z395">
        <v>5</v>
      </c>
      <c r="AA395" t="s">
        <v>4708</v>
      </c>
      <c r="AB395">
        <v>2</v>
      </c>
      <c r="AC395">
        <v>8</v>
      </c>
      <c r="AD395">
        <v>2.263</v>
      </c>
      <c r="AF395" t="s">
        <v>7585</v>
      </c>
      <c r="AI395">
        <v>0</v>
      </c>
      <c r="AJ395">
        <v>0</v>
      </c>
      <c r="AM395" t="s">
        <v>9109</v>
      </c>
    </row>
    <row r="396" spans="1:39">
      <c r="A396" t="s">
        <v>5509</v>
      </c>
      <c r="B396" t="s">
        <v>4847</v>
      </c>
      <c r="C396" t="s">
        <v>4849</v>
      </c>
      <c r="D396">
        <v>60.6</v>
      </c>
      <c r="E396" t="s">
        <v>4851</v>
      </c>
      <c r="F396">
        <v>7.22</v>
      </c>
      <c r="K396" t="s">
        <v>6679</v>
      </c>
      <c r="L396" t="s">
        <v>6680</v>
      </c>
      <c r="M396" t="s">
        <v>6701</v>
      </c>
      <c r="N396">
        <v>9</v>
      </c>
      <c r="O396" t="s">
        <v>6747</v>
      </c>
      <c r="P396" t="s">
        <v>7356</v>
      </c>
      <c r="U396">
        <v>1081.81</v>
      </c>
      <c r="Y396">
        <v>0</v>
      </c>
      <c r="AI396">
        <v>0</v>
      </c>
      <c r="AJ396">
        <v>0</v>
      </c>
      <c r="AK396" t="s">
        <v>7600</v>
      </c>
      <c r="AL396" t="s">
        <v>7600</v>
      </c>
      <c r="AM396" t="s">
        <v>9109</v>
      </c>
    </row>
    <row r="397" spans="1:39">
      <c r="A397" t="s">
        <v>7969</v>
      </c>
      <c r="B397" t="s">
        <v>4847</v>
      </c>
      <c r="C397" t="s">
        <v>4849</v>
      </c>
      <c r="D397">
        <v>61</v>
      </c>
      <c r="E397" t="s">
        <v>4851</v>
      </c>
      <c r="F397">
        <v>7.21</v>
      </c>
      <c r="K397" t="s">
        <v>6679</v>
      </c>
      <c r="M397" t="s">
        <v>8562</v>
      </c>
      <c r="N397">
        <v>8</v>
      </c>
      <c r="O397" t="s">
        <v>8593</v>
      </c>
      <c r="P397" t="s">
        <v>8922</v>
      </c>
      <c r="Q397">
        <v>7</v>
      </c>
      <c r="R397">
        <v>2</v>
      </c>
      <c r="S397">
        <v>5.15</v>
      </c>
      <c r="T397">
        <v>7.14</v>
      </c>
      <c r="U397">
        <v>698.85</v>
      </c>
      <c r="V397">
        <v>121.6</v>
      </c>
      <c r="W397">
        <v>6.84</v>
      </c>
      <c r="X397">
        <v>3.65</v>
      </c>
      <c r="Y397">
        <v>0</v>
      </c>
      <c r="Z397">
        <v>6</v>
      </c>
      <c r="AA397" t="s">
        <v>4708</v>
      </c>
      <c r="AB397">
        <v>2</v>
      </c>
      <c r="AC397">
        <v>10</v>
      </c>
      <c r="AD397">
        <v>1.5</v>
      </c>
      <c r="AF397" t="s">
        <v>7586</v>
      </c>
      <c r="AI397">
        <v>0</v>
      </c>
      <c r="AJ397">
        <v>0</v>
      </c>
      <c r="AK397" t="s">
        <v>9099</v>
      </c>
      <c r="AL397" t="s">
        <v>9099</v>
      </c>
      <c r="AM397" t="s">
        <v>9109</v>
      </c>
    </row>
    <row r="398" spans="1:39">
      <c r="A398" t="s">
        <v>7970</v>
      </c>
      <c r="B398" t="s">
        <v>4847</v>
      </c>
      <c r="C398" t="s">
        <v>4849</v>
      </c>
      <c r="D398">
        <v>61</v>
      </c>
      <c r="E398" t="s">
        <v>4851</v>
      </c>
      <c r="F398">
        <v>7.21</v>
      </c>
      <c r="K398" t="s">
        <v>6679</v>
      </c>
      <c r="L398" t="s">
        <v>6680</v>
      </c>
      <c r="M398" t="s">
        <v>8567</v>
      </c>
      <c r="N398">
        <v>9</v>
      </c>
      <c r="O398" t="s">
        <v>8598</v>
      </c>
      <c r="P398" t="s">
        <v>8923</v>
      </c>
      <c r="Q398">
        <v>11</v>
      </c>
      <c r="R398">
        <v>2</v>
      </c>
      <c r="S398">
        <v>8.15</v>
      </c>
      <c r="T398">
        <v>10.21</v>
      </c>
      <c r="U398">
        <v>959.6</v>
      </c>
      <c r="V398">
        <v>125.12</v>
      </c>
      <c r="W398">
        <v>9.48</v>
      </c>
      <c r="X398">
        <v>4.7</v>
      </c>
      <c r="Y398">
        <v>7.17</v>
      </c>
      <c r="Z398">
        <v>5</v>
      </c>
      <c r="AA398" t="s">
        <v>4708</v>
      </c>
      <c r="AB398">
        <v>3</v>
      </c>
      <c r="AC398">
        <v>16</v>
      </c>
      <c r="AD398">
        <v>1.5</v>
      </c>
      <c r="AF398" t="s">
        <v>7586</v>
      </c>
      <c r="AI398">
        <v>0</v>
      </c>
      <c r="AJ398">
        <v>0</v>
      </c>
      <c r="AK398" t="s">
        <v>9097</v>
      </c>
      <c r="AL398" t="s">
        <v>9097</v>
      </c>
      <c r="AM398" t="s">
        <v>9109</v>
      </c>
    </row>
    <row r="399" spans="1:39">
      <c r="A399" t="s">
        <v>7971</v>
      </c>
      <c r="B399" t="s">
        <v>4847</v>
      </c>
      <c r="C399" t="s">
        <v>4849</v>
      </c>
      <c r="D399">
        <v>64.40000000000001</v>
      </c>
      <c r="E399" t="s">
        <v>4851</v>
      </c>
      <c r="F399">
        <v>7.19</v>
      </c>
      <c r="I399" t="s">
        <v>8417</v>
      </c>
      <c r="K399" t="s">
        <v>6679</v>
      </c>
      <c r="L399" t="s">
        <v>6680</v>
      </c>
      <c r="M399" t="s">
        <v>8557</v>
      </c>
      <c r="N399">
        <v>9</v>
      </c>
      <c r="O399" t="s">
        <v>8588</v>
      </c>
      <c r="P399" t="s">
        <v>8924</v>
      </c>
      <c r="Q399">
        <v>6</v>
      </c>
      <c r="R399">
        <v>2</v>
      </c>
      <c r="S399">
        <v>3.71</v>
      </c>
      <c r="T399">
        <v>3.71</v>
      </c>
      <c r="U399">
        <v>642.76</v>
      </c>
      <c r="V399">
        <v>104.11</v>
      </c>
      <c r="W399">
        <v>6.86</v>
      </c>
      <c r="X399">
        <v>10.19</v>
      </c>
      <c r="Y399">
        <v>1.25</v>
      </c>
      <c r="Z399">
        <v>5</v>
      </c>
      <c r="AA399" t="s">
        <v>4708</v>
      </c>
      <c r="AB399">
        <v>2</v>
      </c>
      <c r="AC399">
        <v>7</v>
      </c>
      <c r="AD399">
        <v>2.819666666666667</v>
      </c>
      <c r="AF399" t="s">
        <v>7585</v>
      </c>
      <c r="AI399">
        <v>0</v>
      </c>
      <c r="AJ399">
        <v>0</v>
      </c>
      <c r="AM399" t="s">
        <v>9109</v>
      </c>
    </row>
    <row r="400" spans="1:39">
      <c r="A400" t="s">
        <v>7972</v>
      </c>
      <c r="B400" t="s">
        <v>4847</v>
      </c>
      <c r="C400" t="s">
        <v>4849</v>
      </c>
      <c r="D400">
        <v>65</v>
      </c>
      <c r="E400" t="s">
        <v>4851</v>
      </c>
      <c r="F400">
        <v>7.19</v>
      </c>
      <c r="K400" t="s">
        <v>6679</v>
      </c>
      <c r="M400" t="s">
        <v>8562</v>
      </c>
      <c r="N400">
        <v>8</v>
      </c>
      <c r="O400" t="s">
        <v>8593</v>
      </c>
      <c r="P400" t="s">
        <v>8925</v>
      </c>
      <c r="Q400">
        <v>8</v>
      </c>
      <c r="R400">
        <v>2</v>
      </c>
      <c r="S400">
        <v>6.24</v>
      </c>
      <c r="T400">
        <v>8.23</v>
      </c>
      <c r="U400">
        <v>769.36</v>
      </c>
      <c r="V400">
        <v>130.83</v>
      </c>
      <c r="W400">
        <v>8.27</v>
      </c>
      <c r="X400">
        <v>3.52</v>
      </c>
      <c r="Y400">
        <v>0</v>
      </c>
      <c r="Z400">
        <v>5</v>
      </c>
      <c r="AA400" t="s">
        <v>4708</v>
      </c>
      <c r="AB400">
        <v>2</v>
      </c>
      <c r="AC400">
        <v>15</v>
      </c>
      <c r="AD400">
        <v>1.5</v>
      </c>
      <c r="AF400" t="s">
        <v>7586</v>
      </c>
      <c r="AI400">
        <v>0</v>
      </c>
      <c r="AJ400">
        <v>0</v>
      </c>
      <c r="AK400" t="s">
        <v>9099</v>
      </c>
      <c r="AL400" t="s">
        <v>9099</v>
      </c>
      <c r="AM400" t="s">
        <v>9109</v>
      </c>
    </row>
    <row r="401" spans="1:39">
      <c r="A401" t="s">
        <v>7973</v>
      </c>
      <c r="B401" t="s">
        <v>4847</v>
      </c>
      <c r="C401" t="s">
        <v>4849</v>
      </c>
      <c r="D401">
        <v>65</v>
      </c>
      <c r="E401" t="s">
        <v>4851</v>
      </c>
      <c r="F401">
        <v>7.19</v>
      </c>
      <c r="K401" t="s">
        <v>6679</v>
      </c>
      <c r="L401" t="s">
        <v>6680</v>
      </c>
      <c r="M401" t="s">
        <v>8567</v>
      </c>
      <c r="N401">
        <v>9</v>
      </c>
      <c r="O401" t="s">
        <v>8598</v>
      </c>
      <c r="P401" t="s">
        <v>8926</v>
      </c>
      <c r="Q401">
        <v>11</v>
      </c>
      <c r="R401">
        <v>2</v>
      </c>
      <c r="S401">
        <v>7.19</v>
      </c>
      <c r="T401">
        <v>9.25</v>
      </c>
      <c r="U401">
        <v>955.54</v>
      </c>
      <c r="V401">
        <v>142.19</v>
      </c>
      <c r="W401">
        <v>8.81</v>
      </c>
      <c r="X401">
        <v>4.7</v>
      </c>
      <c r="Y401">
        <v>7.17</v>
      </c>
      <c r="Z401">
        <v>5</v>
      </c>
      <c r="AA401" t="s">
        <v>4708</v>
      </c>
      <c r="AB401">
        <v>3</v>
      </c>
      <c r="AC401">
        <v>16</v>
      </c>
      <c r="AD401">
        <v>1.5</v>
      </c>
      <c r="AF401" t="s">
        <v>7586</v>
      </c>
      <c r="AI401">
        <v>0</v>
      </c>
      <c r="AJ401">
        <v>0</v>
      </c>
      <c r="AK401" t="s">
        <v>9097</v>
      </c>
      <c r="AL401" t="s">
        <v>9097</v>
      </c>
      <c r="AM401" t="s">
        <v>9109</v>
      </c>
    </row>
    <row r="402" spans="1:39">
      <c r="A402" t="s">
        <v>7974</v>
      </c>
      <c r="B402" t="s">
        <v>4847</v>
      </c>
      <c r="C402" t="s">
        <v>4849</v>
      </c>
      <c r="D402">
        <v>68</v>
      </c>
      <c r="E402" t="s">
        <v>4851</v>
      </c>
      <c r="F402">
        <v>7.17</v>
      </c>
      <c r="K402" t="s">
        <v>6679</v>
      </c>
      <c r="L402" t="s">
        <v>6680</v>
      </c>
      <c r="M402" t="s">
        <v>8568</v>
      </c>
      <c r="N402">
        <v>9</v>
      </c>
      <c r="O402" t="s">
        <v>8599</v>
      </c>
      <c r="P402" t="s">
        <v>8927</v>
      </c>
      <c r="Q402">
        <v>10</v>
      </c>
      <c r="R402">
        <v>2</v>
      </c>
      <c r="S402">
        <v>5.98</v>
      </c>
      <c r="T402">
        <v>8.16</v>
      </c>
      <c r="U402">
        <v>836.48</v>
      </c>
      <c r="V402">
        <v>123.95</v>
      </c>
      <c r="W402">
        <v>9.109999999999999</v>
      </c>
      <c r="X402">
        <v>6.73</v>
      </c>
      <c r="Y402">
        <v>9.369999999999999</v>
      </c>
      <c r="Z402">
        <v>6</v>
      </c>
      <c r="AA402" t="s">
        <v>4708</v>
      </c>
      <c r="AB402">
        <v>2</v>
      </c>
      <c r="AC402">
        <v>16</v>
      </c>
      <c r="AD402">
        <v>0.8150000000000004</v>
      </c>
      <c r="AF402" t="s">
        <v>7584</v>
      </c>
      <c r="AI402">
        <v>0</v>
      </c>
      <c r="AJ402">
        <v>0</v>
      </c>
      <c r="AK402" t="s">
        <v>7588</v>
      </c>
      <c r="AL402" t="s">
        <v>7588</v>
      </c>
      <c r="AM402" t="s">
        <v>9109</v>
      </c>
    </row>
    <row r="403" spans="1:39">
      <c r="A403" t="s">
        <v>7975</v>
      </c>
      <c r="B403" t="s">
        <v>4847</v>
      </c>
      <c r="C403" t="s">
        <v>4849</v>
      </c>
      <c r="D403">
        <v>70</v>
      </c>
      <c r="E403" t="s">
        <v>4851</v>
      </c>
      <c r="F403">
        <v>7.16</v>
      </c>
      <c r="I403" t="s">
        <v>8418</v>
      </c>
      <c r="K403" t="s">
        <v>6679</v>
      </c>
      <c r="L403" t="s">
        <v>6680</v>
      </c>
      <c r="M403" t="s">
        <v>8558</v>
      </c>
      <c r="N403">
        <v>8</v>
      </c>
      <c r="O403" t="s">
        <v>8589</v>
      </c>
      <c r="P403" t="s">
        <v>8928</v>
      </c>
      <c r="Q403">
        <v>9</v>
      </c>
      <c r="R403">
        <v>2</v>
      </c>
      <c r="S403">
        <v>4.15</v>
      </c>
      <c r="T403">
        <v>6.85</v>
      </c>
      <c r="U403">
        <v>881.5</v>
      </c>
      <c r="V403">
        <v>164.24</v>
      </c>
      <c r="W403">
        <v>6.72</v>
      </c>
      <c r="X403">
        <v>1.29</v>
      </c>
      <c r="Y403">
        <v>10.56</v>
      </c>
      <c r="Z403">
        <v>5</v>
      </c>
      <c r="AA403" t="s">
        <v>4708</v>
      </c>
      <c r="AB403">
        <v>2</v>
      </c>
      <c r="AC403">
        <v>15</v>
      </c>
      <c r="AD403">
        <v>0.5</v>
      </c>
      <c r="AF403" t="s">
        <v>7583</v>
      </c>
      <c r="AI403">
        <v>0</v>
      </c>
      <c r="AJ403">
        <v>0</v>
      </c>
      <c r="AM403" t="s">
        <v>9109</v>
      </c>
    </row>
    <row r="404" spans="1:39">
      <c r="A404" t="s">
        <v>7976</v>
      </c>
      <c r="B404" t="s">
        <v>4847</v>
      </c>
      <c r="C404" t="s">
        <v>4849</v>
      </c>
      <c r="D404">
        <v>70</v>
      </c>
      <c r="E404" t="s">
        <v>4851</v>
      </c>
      <c r="F404">
        <v>7.16</v>
      </c>
      <c r="I404" t="s">
        <v>8419</v>
      </c>
      <c r="K404" t="s">
        <v>6679</v>
      </c>
      <c r="L404" t="s">
        <v>6680</v>
      </c>
      <c r="M404" t="s">
        <v>8558</v>
      </c>
      <c r="N404">
        <v>8</v>
      </c>
      <c r="O404" t="s">
        <v>8589</v>
      </c>
      <c r="P404" t="s">
        <v>8929</v>
      </c>
      <c r="Q404">
        <v>6</v>
      </c>
      <c r="R404">
        <v>1</v>
      </c>
      <c r="S404">
        <v>9.31</v>
      </c>
      <c r="T404">
        <v>12.81</v>
      </c>
      <c r="U404">
        <v>939.75</v>
      </c>
      <c r="V404">
        <v>125.17</v>
      </c>
      <c r="W404">
        <v>11.95</v>
      </c>
      <c r="X404">
        <v>0.9399999999999999</v>
      </c>
      <c r="Y404">
        <v>0</v>
      </c>
      <c r="Z404">
        <v>7</v>
      </c>
      <c r="AA404" t="s">
        <v>4708</v>
      </c>
      <c r="AB404">
        <v>2</v>
      </c>
      <c r="AC404">
        <v>11</v>
      </c>
      <c r="AD404">
        <v>1.833333333333333</v>
      </c>
      <c r="AF404" t="s">
        <v>7586</v>
      </c>
      <c r="AI404">
        <v>0</v>
      </c>
      <c r="AJ404">
        <v>0</v>
      </c>
      <c r="AM404" t="s">
        <v>9109</v>
      </c>
    </row>
    <row r="405" spans="1:39">
      <c r="A405" t="s">
        <v>7977</v>
      </c>
      <c r="B405" t="s">
        <v>4847</v>
      </c>
      <c r="C405" t="s">
        <v>4849</v>
      </c>
      <c r="D405">
        <v>70</v>
      </c>
      <c r="E405" t="s">
        <v>4851</v>
      </c>
      <c r="F405">
        <v>7.16</v>
      </c>
      <c r="I405" t="s">
        <v>8420</v>
      </c>
      <c r="K405" t="s">
        <v>6679</v>
      </c>
      <c r="L405" t="s">
        <v>6680</v>
      </c>
      <c r="M405" t="s">
        <v>8558</v>
      </c>
      <c r="N405">
        <v>8</v>
      </c>
      <c r="O405" t="s">
        <v>8589</v>
      </c>
      <c r="P405" t="s">
        <v>8930</v>
      </c>
      <c r="Q405">
        <v>8</v>
      </c>
      <c r="R405">
        <v>1</v>
      </c>
      <c r="S405">
        <v>5.34</v>
      </c>
      <c r="T405">
        <v>8.84</v>
      </c>
      <c r="U405">
        <v>818.35</v>
      </c>
      <c r="V405">
        <v>143.63</v>
      </c>
      <c r="W405">
        <v>8.1</v>
      </c>
      <c r="X405">
        <v>1.27</v>
      </c>
      <c r="Y405">
        <v>0.54</v>
      </c>
      <c r="Z405">
        <v>6</v>
      </c>
      <c r="AA405" t="s">
        <v>4708</v>
      </c>
      <c r="AB405">
        <v>2</v>
      </c>
      <c r="AC405">
        <v>10</v>
      </c>
      <c r="AD405">
        <v>1.833333333333333</v>
      </c>
      <c r="AF405" t="s">
        <v>7586</v>
      </c>
      <c r="AI405">
        <v>0</v>
      </c>
      <c r="AJ405">
        <v>0</v>
      </c>
      <c r="AM405" t="s">
        <v>9109</v>
      </c>
    </row>
    <row r="406" spans="1:39">
      <c r="A406" t="s">
        <v>7978</v>
      </c>
      <c r="B406" t="s">
        <v>4847</v>
      </c>
      <c r="C406" t="s">
        <v>4849</v>
      </c>
      <c r="D406">
        <v>71</v>
      </c>
      <c r="E406" t="s">
        <v>4851</v>
      </c>
      <c r="F406">
        <v>7.15</v>
      </c>
      <c r="K406" t="s">
        <v>6679</v>
      </c>
      <c r="M406" t="s">
        <v>8562</v>
      </c>
      <c r="N406">
        <v>8</v>
      </c>
      <c r="O406" t="s">
        <v>8593</v>
      </c>
      <c r="P406" t="s">
        <v>8931</v>
      </c>
      <c r="Q406">
        <v>8</v>
      </c>
      <c r="R406">
        <v>3</v>
      </c>
      <c r="S406">
        <v>4.15</v>
      </c>
      <c r="T406">
        <v>6.14</v>
      </c>
      <c r="U406">
        <v>728.87</v>
      </c>
      <c r="V406">
        <v>141.83</v>
      </c>
      <c r="W406">
        <v>6.34</v>
      </c>
      <c r="X406">
        <v>3.65</v>
      </c>
      <c r="Y406">
        <v>0</v>
      </c>
      <c r="Z406">
        <v>6</v>
      </c>
      <c r="AA406" t="s">
        <v>4708</v>
      </c>
      <c r="AB406">
        <v>2</v>
      </c>
      <c r="AC406">
        <v>11</v>
      </c>
      <c r="AD406">
        <v>1.166666666666667</v>
      </c>
      <c r="AF406" t="s">
        <v>7586</v>
      </c>
      <c r="AI406">
        <v>0</v>
      </c>
      <c r="AJ406">
        <v>0</v>
      </c>
      <c r="AK406" t="s">
        <v>9099</v>
      </c>
      <c r="AL406" t="s">
        <v>9099</v>
      </c>
      <c r="AM406" t="s">
        <v>9109</v>
      </c>
    </row>
    <row r="407" spans="1:39">
      <c r="A407" t="s">
        <v>7979</v>
      </c>
      <c r="B407" t="s">
        <v>4847</v>
      </c>
      <c r="C407" t="s">
        <v>4849</v>
      </c>
      <c r="D407">
        <v>71.40000000000001</v>
      </c>
      <c r="E407" t="s">
        <v>4851</v>
      </c>
      <c r="F407">
        <v>7.15</v>
      </c>
      <c r="I407" t="s">
        <v>8421</v>
      </c>
      <c r="K407" t="s">
        <v>6679</v>
      </c>
      <c r="L407" t="s">
        <v>6680</v>
      </c>
      <c r="M407" t="s">
        <v>8557</v>
      </c>
      <c r="N407">
        <v>9</v>
      </c>
      <c r="O407" t="s">
        <v>8588</v>
      </c>
      <c r="P407" t="s">
        <v>8932</v>
      </c>
      <c r="Q407">
        <v>5</v>
      </c>
      <c r="R407">
        <v>3</v>
      </c>
      <c r="S407">
        <v>2.73</v>
      </c>
      <c r="T407">
        <v>2.74</v>
      </c>
      <c r="U407">
        <v>593.73</v>
      </c>
      <c r="V407">
        <v>106.91</v>
      </c>
      <c r="W407">
        <v>5.39</v>
      </c>
      <c r="X407">
        <v>10.2</v>
      </c>
      <c r="Y407">
        <v>1.26</v>
      </c>
      <c r="Z407">
        <v>4</v>
      </c>
      <c r="AA407" t="s">
        <v>4708</v>
      </c>
      <c r="AB407">
        <v>2</v>
      </c>
      <c r="AC407">
        <v>7</v>
      </c>
      <c r="AD407">
        <v>3.238</v>
      </c>
      <c r="AF407" t="s">
        <v>7585</v>
      </c>
      <c r="AI407">
        <v>0</v>
      </c>
      <c r="AJ407">
        <v>0</v>
      </c>
      <c r="AM407" t="s">
        <v>9109</v>
      </c>
    </row>
    <row r="408" spans="1:39">
      <c r="A408" t="s">
        <v>7980</v>
      </c>
      <c r="B408" t="s">
        <v>4847</v>
      </c>
      <c r="C408" t="s">
        <v>4849</v>
      </c>
      <c r="D408">
        <v>75</v>
      </c>
      <c r="E408" t="s">
        <v>4851</v>
      </c>
      <c r="F408">
        <v>7.12</v>
      </c>
      <c r="I408" t="s">
        <v>8422</v>
      </c>
      <c r="K408" t="s">
        <v>6679</v>
      </c>
      <c r="L408" t="s">
        <v>6680</v>
      </c>
      <c r="M408" t="s">
        <v>8557</v>
      </c>
      <c r="N408">
        <v>9</v>
      </c>
      <c r="O408" t="s">
        <v>8588</v>
      </c>
      <c r="P408" t="s">
        <v>8933</v>
      </c>
      <c r="Q408">
        <v>5</v>
      </c>
      <c r="R408">
        <v>3</v>
      </c>
      <c r="S408">
        <v>3.83</v>
      </c>
      <c r="T408">
        <v>3.83</v>
      </c>
      <c r="U408">
        <v>669.83</v>
      </c>
      <c r="V408">
        <v>106.91</v>
      </c>
      <c r="W408">
        <v>6.61</v>
      </c>
      <c r="X408">
        <v>10.19</v>
      </c>
      <c r="Y408">
        <v>1.25</v>
      </c>
      <c r="Z408">
        <v>5</v>
      </c>
      <c r="AA408" t="s">
        <v>4708</v>
      </c>
      <c r="AB408">
        <v>2</v>
      </c>
      <c r="AC408">
        <v>9</v>
      </c>
      <c r="AD408">
        <v>2.273</v>
      </c>
      <c r="AF408" t="s">
        <v>7585</v>
      </c>
      <c r="AI408">
        <v>0</v>
      </c>
      <c r="AJ408">
        <v>0</v>
      </c>
      <c r="AM408" t="s">
        <v>9109</v>
      </c>
    </row>
    <row r="409" spans="1:39">
      <c r="A409" t="s">
        <v>7981</v>
      </c>
      <c r="B409" t="s">
        <v>4847</v>
      </c>
      <c r="C409" t="s">
        <v>4849</v>
      </c>
      <c r="D409">
        <v>76.59999999999999</v>
      </c>
      <c r="E409" t="s">
        <v>4851</v>
      </c>
      <c r="F409">
        <v>7.12</v>
      </c>
      <c r="I409" t="s">
        <v>8423</v>
      </c>
      <c r="K409" t="s">
        <v>6679</v>
      </c>
      <c r="L409" t="s">
        <v>6680</v>
      </c>
      <c r="M409" t="s">
        <v>8557</v>
      </c>
      <c r="N409">
        <v>9</v>
      </c>
      <c r="O409" t="s">
        <v>8588</v>
      </c>
      <c r="P409" t="s">
        <v>8934</v>
      </c>
      <c r="Q409">
        <v>6</v>
      </c>
      <c r="R409">
        <v>2</v>
      </c>
      <c r="S409">
        <v>3.84</v>
      </c>
      <c r="T409">
        <v>3.84</v>
      </c>
      <c r="U409">
        <v>670.8099999999999</v>
      </c>
      <c r="V409">
        <v>104.11</v>
      </c>
      <c r="W409">
        <v>6.31</v>
      </c>
      <c r="X409">
        <v>10.19</v>
      </c>
      <c r="Y409">
        <v>1.25</v>
      </c>
      <c r="Z409">
        <v>5</v>
      </c>
      <c r="AA409" t="s">
        <v>4708</v>
      </c>
      <c r="AB409">
        <v>2</v>
      </c>
      <c r="AC409">
        <v>10</v>
      </c>
      <c r="AD409">
        <v>2.689666666666667</v>
      </c>
      <c r="AF409" t="s">
        <v>7585</v>
      </c>
      <c r="AI409">
        <v>0</v>
      </c>
      <c r="AJ409">
        <v>0</v>
      </c>
      <c r="AM409" t="s">
        <v>9109</v>
      </c>
    </row>
    <row r="410" spans="1:39">
      <c r="A410" t="s">
        <v>7965</v>
      </c>
      <c r="B410" t="s">
        <v>4847</v>
      </c>
      <c r="C410" t="s">
        <v>4849</v>
      </c>
      <c r="D410">
        <v>78</v>
      </c>
      <c r="E410" t="s">
        <v>4851</v>
      </c>
      <c r="F410">
        <v>7.11</v>
      </c>
      <c r="K410" t="s">
        <v>6679</v>
      </c>
      <c r="M410" t="s">
        <v>8564</v>
      </c>
      <c r="N410">
        <v>8</v>
      </c>
      <c r="O410" t="s">
        <v>8595</v>
      </c>
      <c r="P410" t="s">
        <v>8918</v>
      </c>
      <c r="Q410">
        <v>8</v>
      </c>
      <c r="R410">
        <v>1</v>
      </c>
      <c r="S410">
        <v>6.48</v>
      </c>
      <c r="T410">
        <v>8.300000000000001</v>
      </c>
      <c r="U410">
        <v>759.37</v>
      </c>
      <c r="V410">
        <v>124.92</v>
      </c>
      <c r="W410">
        <v>6.58</v>
      </c>
      <c r="X410">
        <v>4.91</v>
      </c>
      <c r="Y410">
        <v>2.41</v>
      </c>
      <c r="Z410">
        <v>4</v>
      </c>
      <c r="AA410" t="s">
        <v>4708</v>
      </c>
      <c r="AB410">
        <v>2</v>
      </c>
      <c r="AC410">
        <v>13</v>
      </c>
      <c r="AD410">
        <v>1.833333333333333</v>
      </c>
      <c r="AF410" t="s">
        <v>7586</v>
      </c>
      <c r="AI410">
        <v>0</v>
      </c>
      <c r="AJ410">
        <v>0</v>
      </c>
      <c r="AK410" t="s">
        <v>9101</v>
      </c>
      <c r="AL410" t="s">
        <v>9101</v>
      </c>
      <c r="AM410" t="s">
        <v>9109</v>
      </c>
    </row>
    <row r="411" spans="1:39">
      <c r="A411" t="s">
        <v>5518</v>
      </c>
      <c r="B411" t="s">
        <v>4847</v>
      </c>
      <c r="C411" t="s">
        <v>4849</v>
      </c>
      <c r="D411">
        <v>78.2</v>
      </c>
      <c r="E411" t="s">
        <v>4851</v>
      </c>
      <c r="F411">
        <v>7.11</v>
      </c>
      <c r="K411" t="s">
        <v>6679</v>
      </c>
      <c r="L411" t="s">
        <v>6680</v>
      </c>
      <c r="M411" t="s">
        <v>8559</v>
      </c>
      <c r="N411">
        <v>9</v>
      </c>
      <c r="O411" t="s">
        <v>8590</v>
      </c>
      <c r="P411" t="s">
        <v>7365</v>
      </c>
      <c r="U411">
        <v>1093.76</v>
      </c>
      <c r="Y411">
        <v>0</v>
      </c>
      <c r="AI411">
        <v>0</v>
      </c>
      <c r="AJ411">
        <v>0</v>
      </c>
      <c r="AK411" t="s">
        <v>7601</v>
      </c>
      <c r="AL411" t="s">
        <v>7601</v>
      </c>
      <c r="AM411" t="s">
        <v>9109</v>
      </c>
    </row>
    <row r="412" spans="1:39">
      <c r="A412" t="s">
        <v>4936</v>
      </c>
      <c r="B412" t="s">
        <v>4847</v>
      </c>
      <c r="C412" t="s">
        <v>4849</v>
      </c>
      <c r="D412">
        <v>80</v>
      </c>
      <c r="E412" t="s">
        <v>4851</v>
      </c>
      <c r="F412">
        <v>7.1</v>
      </c>
      <c r="K412" t="s">
        <v>6679</v>
      </c>
      <c r="L412" t="s">
        <v>6680</v>
      </c>
      <c r="M412" t="s">
        <v>8569</v>
      </c>
      <c r="N412">
        <v>9</v>
      </c>
      <c r="O412" t="s">
        <v>8600</v>
      </c>
      <c r="P412" t="s">
        <v>6786</v>
      </c>
      <c r="Q412">
        <v>5</v>
      </c>
      <c r="R412">
        <v>2</v>
      </c>
      <c r="S412">
        <v>5.27</v>
      </c>
      <c r="T412">
        <v>5.27</v>
      </c>
      <c r="U412">
        <v>427.57</v>
      </c>
      <c r="V412">
        <v>68.01000000000001</v>
      </c>
      <c r="W412">
        <v>6.45</v>
      </c>
      <c r="Y412">
        <v>3.84</v>
      </c>
      <c r="Z412">
        <v>3</v>
      </c>
      <c r="AA412" t="s">
        <v>4708</v>
      </c>
      <c r="AB412">
        <v>1</v>
      </c>
      <c r="AC412">
        <v>8</v>
      </c>
      <c r="AD412">
        <v>3.017357142857143</v>
      </c>
      <c r="AF412" t="s">
        <v>7585</v>
      </c>
      <c r="AI412">
        <v>0</v>
      </c>
      <c r="AJ412">
        <v>0</v>
      </c>
      <c r="AK412" t="s">
        <v>7590</v>
      </c>
      <c r="AL412" t="s">
        <v>7590</v>
      </c>
      <c r="AM412" t="s">
        <v>9109</v>
      </c>
    </row>
    <row r="413" spans="1:39">
      <c r="A413" t="s">
        <v>7982</v>
      </c>
      <c r="B413" t="s">
        <v>4847</v>
      </c>
      <c r="C413" t="s">
        <v>4849</v>
      </c>
      <c r="D413">
        <v>80</v>
      </c>
      <c r="E413" t="s">
        <v>4851</v>
      </c>
      <c r="F413">
        <v>7.1</v>
      </c>
      <c r="I413" t="s">
        <v>8424</v>
      </c>
      <c r="K413" t="s">
        <v>6679</v>
      </c>
      <c r="L413" t="s">
        <v>6680</v>
      </c>
      <c r="M413" t="s">
        <v>8557</v>
      </c>
      <c r="N413">
        <v>9</v>
      </c>
      <c r="O413" t="s">
        <v>8588</v>
      </c>
      <c r="P413" t="s">
        <v>8935</v>
      </c>
      <c r="Q413">
        <v>5</v>
      </c>
      <c r="R413">
        <v>2</v>
      </c>
      <c r="S413">
        <v>3.99</v>
      </c>
      <c r="T413">
        <v>4</v>
      </c>
      <c r="U413">
        <v>654.8099999999999</v>
      </c>
      <c r="V413">
        <v>94.88</v>
      </c>
      <c r="W413">
        <v>6.47</v>
      </c>
      <c r="X413">
        <v>10.19</v>
      </c>
      <c r="Y413">
        <v>1.25</v>
      </c>
      <c r="Z413">
        <v>5</v>
      </c>
      <c r="AA413" t="s">
        <v>4708</v>
      </c>
      <c r="AB413">
        <v>2</v>
      </c>
      <c r="AC413">
        <v>9</v>
      </c>
      <c r="AD413">
        <v>2.842333333333333</v>
      </c>
      <c r="AF413" t="s">
        <v>7585</v>
      </c>
      <c r="AI413">
        <v>0</v>
      </c>
      <c r="AJ413">
        <v>0</v>
      </c>
      <c r="AM413" t="s">
        <v>9109</v>
      </c>
    </row>
    <row r="414" spans="1:39">
      <c r="A414" t="s">
        <v>7983</v>
      </c>
      <c r="B414" t="s">
        <v>4847</v>
      </c>
      <c r="C414" t="s">
        <v>4849</v>
      </c>
      <c r="D414">
        <v>80</v>
      </c>
      <c r="E414" t="s">
        <v>4851</v>
      </c>
      <c r="F414">
        <v>7.1</v>
      </c>
      <c r="I414" t="s">
        <v>8425</v>
      </c>
      <c r="K414" t="s">
        <v>6679</v>
      </c>
      <c r="L414" t="s">
        <v>6680</v>
      </c>
      <c r="M414" t="s">
        <v>8558</v>
      </c>
      <c r="N414">
        <v>8</v>
      </c>
      <c r="O414" t="s">
        <v>8589</v>
      </c>
      <c r="P414" t="s">
        <v>8936</v>
      </c>
      <c r="Q414">
        <v>6</v>
      </c>
      <c r="R414">
        <v>1</v>
      </c>
      <c r="S414">
        <v>4.36</v>
      </c>
      <c r="T414">
        <v>7.86</v>
      </c>
      <c r="U414">
        <v>820.21</v>
      </c>
      <c r="V414">
        <v>125.17</v>
      </c>
      <c r="W414">
        <v>8.23</v>
      </c>
      <c r="X414">
        <v>1.29</v>
      </c>
      <c r="Y414">
        <v>0</v>
      </c>
      <c r="Z414">
        <v>5</v>
      </c>
      <c r="AA414" t="s">
        <v>4708</v>
      </c>
      <c r="AB414">
        <v>2</v>
      </c>
      <c r="AC414">
        <v>10</v>
      </c>
      <c r="AD414">
        <v>1.833333333333333</v>
      </c>
      <c r="AF414" t="s">
        <v>7586</v>
      </c>
      <c r="AI414">
        <v>0</v>
      </c>
      <c r="AJ414">
        <v>0</v>
      </c>
      <c r="AM414" t="s">
        <v>9109</v>
      </c>
    </row>
    <row r="415" spans="1:39">
      <c r="A415" t="s">
        <v>7984</v>
      </c>
      <c r="B415" t="s">
        <v>4847</v>
      </c>
      <c r="C415" t="s">
        <v>4849</v>
      </c>
      <c r="D415">
        <v>81</v>
      </c>
      <c r="E415" t="s">
        <v>4851</v>
      </c>
      <c r="F415">
        <v>7.09</v>
      </c>
      <c r="K415" t="s">
        <v>6679</v>
      </c>
      <c r="L415" t="s">
        <v>6680</v>
      </c>
      <c r="M415" t="s">
        <v>8561</v>
      </c>
      <c r="N415">
        <v>9</v>
      </c>
      <c r="O415" t="s">
        <v>8592</v>
      </c>
      <c r="P415" t="s">
        <v>8937</v>
      </c>
      <c r="Q415">
        <v>12</v>
      </c>
      <c r="R415">
        <v>2</v>
      </c>
      <c r="S415">
        <v>6.38</v>
      </c>
      <c r="T415">
        <v>8.19</v>
      </c>
      <c r="U415">
        <v>966.5700000000001</v>
      </c>
      <c r="V415">
        <v>137.07</v>
      </c>
      <c r="W415">
        <v>8.66</v>
      </c>
      <c r="X415">
        <v>3.3</v>
      </c>
      <c r="Y415">
        <v>7.17</v>
      </c>
      <c r="Z415">
        <v>6</v>
      </c>
      <c r="AA415" t="s">
        <v>4708</v>
      </c>
      <c r="AB415">
        <v>3</v>
      </c>
      <c r="AC415">
        <v>16</v>
      </c>
      <c r="AD415">
        <v>1.5</v>
      </c>
      <c r="AF415" t="s">
        <v>7586</v>
      </c>
      <c r="AI415">
        <v>0</v>
      </c>
      <c r="AJ415">
        <v>0</v>
      </c>
      <c r="AK415" t="s">
        <v>9098</v>
      </c>
      <c r="AL415" t="s">
        <v>9098</v>
      </c>
      <c r="AM415" t="s">
        <v>9109</v>
      </c>
    </row>
    <row r="416" spans="1:39">
      <c r="A416" t="s">
        <v>5524</v>
      </c>
      <c r="B416" t="s">
        <v>4847</v>
      </c>
      <c r="C416" t="s">
        <v>4849</v>
      </c>
      <c r="D416">
        <v>82.59999999999999</v>
      </c>
      <c r="E416" t="s">
        <v>4851</v>
      </c>
      <c r="F416">
        <v>7.08</v>
      </c>
      <c r="K416" t="s">
        <v>6679</v>
      </c>
      <c r="L416" t="s">
        <v>6680</v>
      </c>
      <c r="M416" t="s">
        <v>6701</v>
      </c>
      <c r="N416">
        <v>9</v>
      </c>
      <c r="O416" t="s">
        <v>6747</v>
      </c>
      <c r="P416" t="s">
        <v>7371</v>
      </c>
      <c r="Q416">
        <v>10</v>
      </c>
      <c r="R416">
        <v>2</v>
      </c>
      <c r="S416">
        <v>6.91</v>
      </c>
      <c r="T416">
        <v>8.859999999999999</v>
      </c>
      <c r="U416">
        <v>850.51</v>
      </c>
      <c r="V416">
        <v>115.99</v>
      </c>
      <c r="W416">
        <v>9.57</v>
      </c>
      <c r="X416">
        <v>9.699999999999999</v>
      </c>
      <c r="Y416">
        <v>9.369999999999999</v>
      </c>
      <c r="Z416">
        <v>6</v>
      </c>
      <c r="AA416" t="s">
        <v>4708</v>
      </c>
      <c r="AB416">
        <v>2</v>
      </c>
      <c r="AC416">
        <v>16</v>
      </c>
      <c r="AD416">
        <v>0.9486666666666672</v>
      </c>
      <c r="AF416" t="s">
        <v>7584</v>
      </c>
      <c r="AI416">
        <v>0</v>
      </c>
      <c r="AJ416">
        <v>0</v>
      </c>
      <c r="AK416" t="s">
        <v>7600</v>
      </c>
      <c r="AL416" t="s">
        <v>7600</v>
      </c>
      <c r="AM416" t="s">
        <v>9109</v>
      </c>
    </row>
    <row r="417" spans="1:39">
      <c r="A417" t="s">
        <v>7985</v>
      </c>
      <c r="B417" t="s">
        <v>4847</v>
      </c>
      <c r="C417" t="s">
        <v>4849</v>
      </c>
      <c r="D417">
        <v>84</v>
      </c>
      <c r="E417" t="s">
        <v>4851</v>
      </c>
      <c r="F417">
        <v>7.08</v>
      </c>
      <c r="K417" t="s">
        <v>6679</v>
      </c>
      <c r="L417" t="s">
        <v>6680</v>
      </c>
      <c r="M417" t="s">
        <v>8561</v>
      </c>
      <c r="N417">
        <v>9</v>
      </c>
      <c r="O417" t="s">
        <v>8592</v>
      </c>
      <c r="P417" t="s">
        <v>8938</v>
      </c>
      <c r="Q417">
        <v>12</v>
      </c>
      <c r="R417">
        <v>2</v>
      </c>
      <c r="S417">
        <v>6.52</v>
      </c>
      <c r="T417">
        <v>8.369999999999999</v>
      </c>
      <c r="U417">
        <v>998.66</v>
      </c>
      <c r="V417">
        <v>137.07</v>
      </c>
      <c r="W417">
        <v>9.460000000000001</v>
      </c>
      <c r="X417">
        <v>3.3</v>
      </c>
      <c r="Y417">
        <v>7.17</v>
      </c>
      <c r="Z417">
        <v>5</v>
      </c>
      <c r="AA417" t="s">
        <v>4708</v>
      </c>
      <c r="AB417">
        <v>3</v>
      </c>
      <c r="AC417">
        <v>16</v>
      </c>
      <c r="AD417">
        <v>1.5</v>
      </c>
      <c r="AF417" t="s">
        <v>7586</v>
      </c>
      <c r="AI417">
        <v>0</v>
      </c>
      <c r="AJ417">
        <v>0</v>
      </c>
      <c r="AK417" t="s">
        <v>9098</v>
      </c>
      <c r="AL417" t="s">
        <v>9098</v>
      </c>
      <c r="AM417" t="s">
        <v>9109</v>
      </c>
    </row>
    <row r="418" spans="1:39">
      <c r="A418" t="s">
        <v>7986</v>
      </c>
      <c r="B418" t="s">
        <v>4847</v>
      </c>
      <c r="C418" t="s">
        <v>4849</v>
      </c>
      <c r="D418">
        <v>84.81</v>
      </c>
      <c r="E418" t="s">
        <v>4851</v>
      </c>
      <c r="F418">
        <v>7.07</v>
      </c>
      <c r="I418" t="s">
        <v>8426</v>
      </c>
      <c r="K418" t="s">
        <v>6679</v>
      </c>
      <c r="L418" t="s">
        <v>6680</v>
      </c>
      <c r="M418" t="s">
        <v>8573</v>
      </c>
      <c r="N418">
        <v>8</v>
      </c>
      <c r="O418" t="s">
        <v>8604</v>
      </c>
      <c r="P418" t="s">
        <v>8939</v>
      </c>
      <c r="Q418">
        <v>7</v>
      </c>
      <c r="R418">
        <v>2</v>
      </c>
      <c r="S418">
        <v>0.34</v>
      </c>
      <c r="T418">
        <v>4</v>
      </c>
      <c r="U418">
        <v>576.6900000000001</v>
      </c>
      <c r="V418">
        <v>125.2</v>
      </c>
      <c r="W418">
        <v>4.25</v>
      </c>
      <c r="X418">
        <v>3</v>
      </c>
      <c r="Y418">
        <v>0</v>
      </c>
      <c r="Z418">
        <v>3</v>
      </c>
      <c r="AA418" t="s">
        <v>4708</v>
      </c>
      <c r="AB418">
        <v>1</v>
      </c>
      <c r="AC418">
        <v>13</v>
      </c>
      <c r="AD418">
        <v>3</v>
      </c>
      <c r="AF418" t="s">
        <v>7586</v>
      </c>
      <c r="AI418">
        <v>0</v>
      </c>
      <c r="AJ418">
        <v>0</v>
      </c>
      <c r="AM418" t="s">
        <v>9109</v>
      </c>
    </row>
    <row r="419" spans="1:39">
      <c r="A419" t="s">
        <v>5526</v>
      </c>
      <c r="B419" t="s">
        <v>4847</v>
      </c>
      <c r="C419" t="s">
        <v>4849</v>
      </c>
      <c r="D419">
        <v>85.3</v>
      </c>
      <c r="E419" t="s">
        <v>4851</v>
      </c>
      <c r="F419">
        <v>7.07</v>
      </c>
      <c r="K419" t="s">
        <v>6679</v>
      </c>
      <c r="L419" t="s">
        <v>6680</v>
      </c>
      <c r="M419" t="s">
        <v>6701</v>
      </c>
      <c r="N419">
        <v>9</v>
      </c>
      <c r="O419" t="s">
        <v>6747</v>
      </c>
      <c r="P419" t="s">
        <v>7373</v>
      </c>
      <c r="Q419">
        <v>9</v>
      </c>
      <c r="R419">
        <v>2</v>
      </c>
      <c r="S419">
        <v>5.92</v>
      </c>
      <c r="T419">
        <v>7.88</v>
      </c>
      <c r="U419">
        <v>785.4400000000001</v>
      </c>
      <c r="V419">
        <v>111.06</v>
      </c>
      <c r="W419">
        <v>8.56</v>
      </c>
      <c r="X419">
        <v>9.699999999999999</v>
      </c>
      <c r="Y419">
        <v>9.369999999999999</v>
      </c>
      <c r="Z419">
        <v>5</v>
      </c>
      <c r="AA419" t="s">
        <v>4708</v>
      </c>
      <c r="AB419">
        <v>2</v>
      </c>
      <c r="AC419">
        <v>16</v>
      </c>
      <c r="AD419">
        <v>1.113</v>
      </c>
      <c r="AF419" t="s">
        <v>7584</v>
      </c>
      <c r="AI419">
        <v>0</v>
      </c>
      <c r="AJ419">
        <v>0</v>
      </c>
      <c r="AK419" t="s">
        <v>7600</v>
      </c>
      <c r="AL419" t="s">
        <v>7600</v>
      </c>
      <c r="AM419" t="s">
        <v>9109</v>
      </c>
    </row>
    <row r="420" spans="1:39">
      <c r="A420" t="s">
        <v>7987</v>
      </c>
      <c r="B420" t="s">
        <v>4847</v>
      </c>
      <c r="C420" t="s">
        <v>4849</v>
      </c>
      <c r="D420">
        <v>87</v>
      </c>
      <c r="E420" t="s">
        <v>4851</v>
      </c>
      <c r="F420">
        <v>7.06</v>
      </c>
      <c r="K420" t="s">
        <v>6679</v>
      </c>
      <c r="L420" t="s">
        <v>6680</v>
      </c>
      <c r="M420" t="s">
        <v>8567</v>
      </c>
      <c r="N420">
        <v>9</v>
      </c>
      <c r="O420" t="s">
        <v>8598</v>
      </c>
      <c r="P420" t="s">
        <v>8940</v>
      </c>
      <c r="Q420">
        <v>12</v>
      </c>
      <c r="R420">
        <v>2</v>
      </c>
      <c r="S420">
        <v>7.17</v>
      </c>
      <c r="T420">
        <v>9.24</v>
      </c>
      <c r="U420">
        <v>991.6</v>
      </c>
      <c r="V420">
        <v>159.26</v>
      </c>
      <c r="W420">
        <v>8.16</v>
      </c>
      <c r="X420">
        <v>4.7</v>
      </c>
      <c r="Y420">
        <v>7.17</v>
      </c>
      <c r="Z420">
        <v>5</v>
      </c>
      <c r="AA420" t="s">
        <v>4708</v>
      </c>
      <c r="AB420">
        <v>3</v>
      </c>
      <c r="AC420">
        <v>16</v>
      </c>
      <c r="AD420">
        <v>1.5</v>
      </c>
      <c r="AF420" t="s">
        <v>7586</v>
      </c>
      <c r="AI420">
        <v>0</v>
      </c>
      <c r="AJ420">
        <v>0</v>
      </c>
      <c r="AK420" t="s">
        <v>9097</v>
      </c>
      <c r="AL420" t="s">
        <v>9097</v>
      </c>
      <c r="AM420" t="s">
        <v>9109</v>
      </c>
    </row>
    <row r="421" spans="1:39">
      <c r="A421" t="s">
        <v>7988</v>
      </c>
      <c r="B421" t="s">
        <v>4847</v>
      </c>
      <c r="C421" t="s">
        <v>4849</v>
      </c>
      <c r="D421">
        <v>90</v>
      </c>
      <c r="E421" t="s">
        <v>4851</v>
      </c>
      <c r="F421">
        <v>7.05</v>
      </c>
      <c r="K421" t="s">
        <v>6679</v>
      </c>
      <c r="M421" t="s">
        <v>8565</v>
      </c>
      <c r="N421">
        <v>8</v>
      </c>
      <c r="O421" t="s">
        <v>8596</v>
      </c>
      <c r="P421" t="s">
        <v>8941</v>
      </c>
      <c r="Q421">
        <v>5</v>
      </c>
      <c r="R421">
        <v>1</v>
      </c>
      <c r="S421">
        <v>5</v>
      </c>
      <c r="T421">
        <v>5</v>
      </c>
      <c r="U421">
        <v>522.09</v>
      </c>
      <c r="V421">
        <v>84.45999999999999</v>
      </c>
      <c r="W421">
        <v>5.66</v>
      </c>
      <c r="Y421">
        <v>1.98</v>
      </c>
      <c r="Z421">
        <v>3</v>
      </c>
      <c r="AA421" t="s">
        <v>4708</v>
      </c>
      <c r="AB421">
        <v>2</v>
      </c>
      <c r="AC421">
        <v>9</v>
      </c>
      <c r="AD421">
        <v>2.833333333333333</v>
      </c>
      <c r="AF421" t="s">
        <v>7585</v>
      </c>
      <c r="AI421">
        <v>0</v>
      </c>
      <c r="AJ421">
        <v>0</v>
      </c>
      <c r="AK421" t="s">
        <v>9102</v>
      </c>
      <c r="AL421" t="s">
        <v>9102</v>
      </c>
      <c r="AM421" t="s">
        <v>9109</v>
      </c>
    </row>
    <row r="422" spans="1:39">
      <c r="A422" t="s">
        <v>7989</v>
      </c>
      <c r="B422" t="s">
        <v>4847</v>
      </c>
      <c r="C422" t="s">
        <v>4849</v>
      </c>
      <c r="D422">
        <v>90</v>
      </c>
      <c r="E422" t="s">
        <v>4851</v>
      </c>
      <c r="F422">
        <v>7.05</v>
      </c>
      <c r="I422" t="s">
        <v>8427</v>
      </c>
      <c r="K422" t="s">
        <v>6679</v>
      </c>
      <c r="L422" t="s">
        <v>6680</v>
      </c>
      <c r="M422" t="s">
        <v>8558</v>
      </c>
      <c r="N422">
        <v>8</v>
      </c>
      <c r="O422" t="s">
        <v>8589</v>
      </c>
      <c r="P422" t="s">
        <v>8942</v>
      </c>
      <c r="Q422">
        <v>8</v>
      </c>
      <c r="R422">
        <v>1</v>
      </c>
      <c r="S422">
        <v>3.92</v>
      </c>
      <c r="T422">
        <v>7.03</v>
      </c>
      <c r="U422">
        <v>866.49</v>
      </c>
      <c r="V422">
        <v>148.72</v>
      </c>
      <c r="W422">
        <v>7.31</v>
      </c>
      <c r="X422">
        <v>1.26</v>
      </c>
      <c r="Y422">
        <v>6.7</v>
      </c>
      <c r="Z422">
        <v>5</v>
      </c>
      <c r="AA422" t="s">
        <v>4708</v>
      </c>
      <c r="AB422">
        <v>2</v>
      </c>
      <c r="AC422">
        <v>13</v>
      </c>
      <c r="AD422">
        <v>1.873333333333334</v>
      </c>
      <c r="AF422" t="s">
        <v>7586</v>
      </c>
      <c r="AI422">
        <v>0</v>
      </c>
      <c r="AJ422">
        <v>0</v>
      </c>
      <c r="AM422" t="s">
        <v>9109</v>
      </c>
    </row>
    <row r="423" spans="1:39">
      <c r="A423" t="s">
        <v>7990</v>
      </c>
      <c r="B423" t="s">
        <v>4847</v>
      </c>
      <c r="C423" t="s">
        <v>4849</v>
      </c>
      <c r="D423">
        <v>90</v>
      </c>
      <c r="E423" t="s">
        <v>4851</v>
      </c>
      <c r="F423">
        <v>7.05</v>
      </c>
      <c r="I423" t="s">
        <v>8428</v>
      </c>
      <c r="K423" t="s">
        <v>6679</v>
      </c>
      <c r="L423" t="s">
        <v>6680</v>
      </c>
      <c r="M423" t="s">
        <v>8558</v>
      </c>
      <c r="N423">
        <v>8</v>
      </c>
      <c r="O423" t="s">
        <v>8589</v>
      </c>
      <c r="P423" t="s">
        <v>8943</v>
      </c>
      <c r="Q423">
        <v>6</v>
      </c>
      <c r="R423">
        <v>1</v>
      </c>
      <c r="S423">
        <v>5.88</v>
      </c>
      <c r="T423">
        <v>9.380000000000001</v>
      </c>
      <c r="U423">
        <v>774.77</v>
      </c>
      <c r="V423">
        <v>125.17</v>
      </c>
      <c r="W423">
        <v>8.58</v>
      </c>
      <c r="X423">
        <v>1.17</v>
      </c>
      <c r="Y423">
        <v>0</v>
      </c>
      <c r="Z423">
        <v>5</v>
      </c>
      <c r="AA423" t="s">
        <v>4708</v>
      </c>
      <c r="AB423">
        <v>2</v>
      </c>
      <c r="AC423">
        <v>12</v>
      </c>
      <c r="AD423">
        <v>1.833333333333333</v>
      </c>
      <c r="AF423" t="s">
        <v>7586</v>
      </c>
      <c r="AI423">
        <v>0</v>
      </c>
      <c r="AJ423">
        <v>0</v>
      </c>
      <c r="AM423" t="s">
        <v>9109</v>
      </c>
    </row>
    <row r="424" spans="1:39">
      <c r="A424" t="s">
        <v>7991</v>
      </c>
      <c r="B424" t="s">
        <v>4847</v>
      </c>
      <c r="C424" t="s">
        <v>4849</v>
      </c>
      <c r="D424">
        <v>90</v>
      </c>
      <c r="E424" t="s">
        <v>4851</v>
      </c>
      <c r="F424">
        <v>7.05</v>
      </c>
      <c r="I424" t="s">
        <v>8429</v>
      </c>
      <c r="K424" t="s">
        <v>6679</v>
      </c>
      <c r="L424" t="s">
        <v>6680</v>
      </c>
      <c r="M424" t="s">
        <v>8558</v>
      </c>
      <c r="N424">
        <v>8</v>
      </c>
      <c r="O424" t="s">
        <v>8589</v>
      </c>
      <c r="P424" t="s">
        <v>8944</v>
      </c>
      <c r="Q424">
        <v>8</v>
      </c>
      <c r="R424">
        <v>1</v>
      </c>
      <c r="S424">
        <v>5.95</v>
      </c>
      <c r="T424">
        <v>9.449999999999999</v>
      </c>
      <c r="U424">
        <v>818.35</v>
      </c>
      <c r="V424">
        <v>151.47</v>
      </c>
      <c r="W424">
        <v>8.109999999999999</v>
      </c>
      <c r="X424">
        <v>1.27</v>
      </c>
      <c r="Y424">
        <v>0</v>
      </c>
      <c r="Z424">
        <v>6</v>
      </c>
      <c r="AA424" t="s">
        <v>4708</v>
      </c>
      <c r="AB424">
        <v>2</v>
      </c>
      <c r="AC424">
        <v>11</v>
      </c>
      <c r="AD424">
        <v>1.833333333333333</v>
      </c>
      <c r="AF424" t="s">
        <v>7586</v>
      </c>
      <c r="AI424">
        <v>0</v>
      </c>
      <c r="AJ424">
        <v>0</v>
      </c>
      <c r="AM424" t="s">
        <v>9109</v>
      </c>
    </row>
    <row r="425" spans="1:39">
      <c r="A425" t="s">
        <v>7992</v>
      </c>
      <c r="B425" t="s">
        <v>4847</v>
      </c>
      <c r="C425" t="s">
        <v>4849</v>
      </c>
      <c r="D425">
        <v>90</v>
      </c>
      <c r="E425" t="s">
        <v>4851</v>
      </c>
      <c r="F425">
        <v>7.05</v>
      </c>
      <c r="I425" t="s">
        <v>8430</v>
      </c>
      <c r="K425" t="s">
        <v>6679</v>
      </c>
      <c r="L425" t="s">
        <v>6680</v>
      </c>
      <c r="M425" t="s">
        <v>8558</v>
      </c>
      <c r="N425">
        <v>8</v>
      </c>
      <c r="O425" t="s">
        <v>8589</v>
      </c>
      <c r="P425" t="s">
        <v>8945</v>
      </c>
      <c r="Q425">
        <v>9</v>
      </c>
      <c r="R425">
        <v>2</v>
      </c>
      <c r="S425">
        <v>4.34</v>
      </c>
      <c r="T425">
        <v>7.17</v>
      </c>
      <c r="U425">
        <v>882.53</v>
      </c>
      <c r="V425">
        <v>151.88</v>
      </c>
      <c r="W425">
        <v>6.9</v>
      </c>
      <c r="X425">
        <v>1.28</v>
      </c>
      <c r="Y425">
        <v>7.03</v>
      </c>
      <c r="Z425">
        <v>5</v>
      </c>
      <c r="AA425" t="s">
        <v>4708</v>
      </c>
      <c r="AB425">
        <v>2</v>
      </c>
      <c r="AC425">
        <v>16</v>
      </c>
      <c r="AD425">
        <v>1.5</v>
      </c>
      <c r="AF425" t="s">
        <v>7586</v>
      </c>
      <c r="AI425">
        <v>0</v>
      </c>
      <c r="AJ425">
        <v>0</v>
      </c>
      <c r="AM425" t="s">
        <v>9109</v>
      </c>
    </row>
    <row r="426" spans="1:39">
      <c r="A426" t="s">
        <v>7993</v>
      </c>
      <c r="B426" t="s">
        <v>4847</v>
      </c>
      <c r="C426" t="s">
        <v>4849</v>
      </c>
      <c r="D426">
        <v>90.44</v>
      </c>
      <c r="E426" t="s">
        <v>4851</v>
      </c>
      <c r="F426">
        <v>7.04</v>
      </c>
      <c r="I426" t="s">
        <v>8431</v>
      </c>
      <c r="K426" t="s">
        <v>6679</v>
      </c>
      <c r="L426" t="s">
        <v>6680</v>
      </c>
      <c r="M426" t="s">
        <v>8574</v>
      </c>
      <c r="N426">
        <v>8</v>
      </c>
      <c r="O426" t="s">
        <v>8605</v>
      </c>
      <c r="P426" t="s">
        <v>8946</v>
      </c>
      <c r="Q426">
        <v>7</v>
      </c>
      <c r="R426">
        <v>2</v>
      </c>
      <c r="S426">
        <v>5.35</v>
      </c>
      <c r="T426">
        <v>5.95</v>
      </c>
      <c r="U426">
        <v>623.8200000000001</v>
      </c>
      <c r="V426">
        <v>124.84</v>
      </c>
      <c r="W426">
        <v>4.93</v>
      </c>
      <c r="X426">
        <v>7.26</v>
      </c>
      <c r="Y426">
        <v>0</v>
      </c>
      <c r="Z426">
        <v>3</v>
      </c>
      <c r="AA426" t="s">
        <v>4708</v>
      </c>
      <c r="AB426">
        <v>1</v>
      </c>
      <c r="AC426">
        <v>13</v>
      </c>
      <c r="AD426">
        <v>1.5</v>
      </c>
      <c r="AF426" t="s">
        <v>7585</v>
      </c>
      <c r="AI426">
        <v>0</v>
      </c>
      <c r="AJ426">
        <v>0</v>
      </c>
      <c r="AM426" t="s">
        <v>9109</v>
      </c>
    </row>
    <row r="427" spans="1:39">
      <c r="A427" t="s">
        <v>7994</v>
      </c>
      <c r="B427" t="s">
        <v>4847</v>
      </c>
      <c r="C427" t="s">
        <v>4849</v>
      </c>
      <c r="D427">
        <v>91.5</v>
      </c>
      <c r="E427" t="s">
        <v>4851</v>
      </c>
      <c r="F427">
        <v>7.04</v>
      </c>
      <c r="I427" t="s">
        <v>8432</v>
      </c>
      <c r="K427" t="s">
        <v>6679</v>
      </c>
      <c r="L427" t="s">
        <v>6680</v>
      </c>
      <c r="M427" t="s">
        <v>8557</v>
      </c>
      <c r="N427">
        <v>9</v>
      </c>
      <c r="O427" t="s">
        <v>8588</v>
      </c>
      <c r="P427" t="s">
        <v>8947</v>
      </c>
      <c r="Q427">
        <v>8</v>
      </c>
      <c r="R427">
        <v>1</v>
      </c>
      <c r="S427">
        <v>2.61</v>
      </c>
      <c r="T427">
        <v>2.72</v>
      </c>
      <c r="U427">
        <v>701.23</v>
      </c>
      <c r="V427">
        <v>114.93</v>
      </c>
      <c r="W427">
        <v>6.5</v>
      </c>
      <c r="X427">
        <v>9.5</v>
      </c>
      <c r="Y427">
        <v>6.83</v>
      </c>
      <c r="Z427">
        <v>5</v>
      </c>
      <c r="AA427" t="s">
        <v>4708</v>
      </c>
      <c r="AB427">
        <v>2</v>
      </c>
      <c r="AC427">
        <v>7</v>
      </c>
      <c r="AD427">
        <v>3.697333333333334</v>
      </c>
      <c r="AF427" t="s">
        <v>7585</v>
      </c>
      <c r="AI427">
        <v>0</v>
      </c>
      <c r="AJ427">
        <v>0</v>
      </c>
      <c r="AM427" t="s">
        <v>9109</v>
      </c>
    </row>
    <row r="428" spans="1:39">
      <c r="A428" t="s">
        <v>5673</v>
      </c>
      <c r="B428" t="s">
        <v>4847</v>
      </c>
      <c r="C428" t="s">
        <v>4849</v>
      </c>
      <c r="D428">
        <v>93</v>
      </c>
      <c r="E428" t="s">
        <v>4851</v>
      </c>
      <c r="F428">
        <v>7.03</v>
      </c>
      <c r="K428" t="s">
        <v>6679</v>
      </c>
      <c r="M428" t="s">
        <v>8575</v>
      </c>
      <c r="N428">
        <v>8</v>
      </c>
      <c r="O428" t="s">
        <v>8606</v>
      </c>
      <c r="P428" t="s">
        <v>7520</v>
      </c>
      <c r="Q428">
        <v>7</v>
      </c>
      <c r="R428">
        <v>2</v>
      </c>
      <c r="S428">
        <v>4.68</v>
      </c>
      <c r="T428">
        <v>6.66</v>
      </c>
      <c r="U428">
        <v>551.62</v>
      </c>
      <c r="V428">
        <v>118.41</v>
      </c>
      <c r="W428">
        <v>5.72</v>
      </c>
      <c r="X428">
        <v>4.14</v>
      </c>
      <c r="Y428">
        <v>0</v>
      </c>
      <c r="Z428">
        <v>4</v>
      </c>
      <c r="AA428" t="s">
        <v>4708</v>
      </c>
      <c r="AB428">
        <v>2</v>
      </c>
      <c r="AC428">
        <v>10</v>
      </c>
      <c r="AD428">
        <v>1.553</v>
      </c>
      <c r="AF428" t="s">
        <v>7586</v>
      </c>
      <c r="AI428">
        <v>0</v>
      </c>
      <c r="AJ428">
        <v>0</v>
      </c>
      <c r="AK428" t="s">
        <v>9105</v>
      </c>
      <c r="AL428" t="s">
        <v>9105</v>
      </c>
      <c r="AM428" t="s">
        <v>9109</v>
      </c>
    </row>
    <row r="429" spans="1:39">
      <c r="A429" t="s">
        <v>4937</v>
      </c>
      <c r="B429" t="s">
        <v>4847</v>
      </c>
      <c r="C429" t="s">
        <v>4849</v>
      </c>
      <c r="D429">
        <v>96</v>
      </c>
      <c r="E429" t="s">
        <v>4851</v>
      </c>
      <c r="F429">
        <v>7.02</v>
      </c>
      <c r="K429" t="s">
        <v>6679</v>
      </c>
      <c r="L429" t="s">
        <v>6680</v>
      </c>
      <c r="M429" t="s">
        <v>8569</v>
      </c>
      <c r="N429">
        <v>9</v>
      </c>
      <c r="O429" t="s">
        <v>8600</v>
      </c>
      <c r="P429" t="s">
        <v>6787</v>
      </c>
      <c r="Q429">
        <v>5</v>
      </c>
      <c r="R429">
        <v>1</v>
      </c>
      <c r="S429">
        <v>5.48</v>
      </c>
      <c r="T429">
        <v>5.48</v>
      </c>
      <c r="U429">
        <v>405.57</v>
      </c>
      <c r="V429">
        <v>45.23</v>
      </c>
      <c r="W429">
        <v>5.27</v>
      </c>
      <c r="Y429">
        <v>2.2</v>
      </c>
      <c r="Z429">
        <v>2</v>
      </c>
      <c r="AA429" t="s">
        <v>4708</v>
      </c>
      <c r="AB429">
        <v>1</v>
      </c>
      <c r="AC429">
        <v>7</v>
      </c>
      <c r="AD429">
        <v>3.507833333333334</v>
      </c>
      <c r="AF429" t="s">
        <v>7585</v>
      </c>
      <c r="AI429">
        <v>0</v>
      </c>
      <c r="AJ429">
        <v>0</v>
      </c>
      <c r="AK429" t="s">
        <v>7590</v>
      </c>
      <c r="AL429" t="s">
        <v>7590</v>
      </c>
      <c r="AM429" t="s">
        <v>9109</v>
      </c>
    </row>
    <row r="430" spans="1:39">
      <c r="A430" t="s">
        <v>7995</v>
      </c>
      <c r="B430" t="s">
        <v>4847</v>
      </c>
      <c r="C430" t="s">
        <v>4849</v>
      </c>
      <c r="D430">
        <v>99</v>
      </c>
      <c r="E430" t="s">
        <v>4851</v>
      </c>
      <c r="F430">
        <v>7</v>
      </c>
      <c r="K430" t="s">
        <v>6679</v>
      </c>
      <c r="L430" t="s">
        <v>6680</v>
      </c>
      <c r="M430" t="s">
        <v>8556</v>
      </c>
      <c r="N430">
        <v>9</v>
      </c>
      <c r="O430" t="s">
        <v>8587</v>
      </c>
      <c r="P430" t="s">
        <v>8948</v>
      </c>
      <c r="Q430">
        <v>10</v>
      </c>
      <c r="R430">
        <v>2</v>
      </c>
      <c r="S430">
        <v>7.39</v>
      </c>
      <c r="T430">
        <v>9.33</v>
      </c>
      <c r="U430">
        <v>864.54</v>
      </c>
      <c r="V430">
        <v>115.99</v>
      </c>
      <c r="W430">
        <v>9.880000000000001</v>
      </c>
      <c r="X430">
        <v>9.699999999999999</v>
      </c>
      <c r="Y430">
        <v>9.369999999999999</v>
      </c>
      <c r="Z430">
        <v>6</v>
      </c>
      <c r="AA430" t="s">
        <v>4708</v>
      </c>
      <c r="AB430">
        <v>2</v>
      </c>
      <c r="AC430">
        <v>16</v>
      </c>
      <c r="AD430">
        <v>0.9486666666666672</v>
      </c>
      <c r="AF430" t="s">
        <v>7584</v>
      </c>
      <c r="AI430">
        <v>0</v>
      </c>
      <c r="AJ430">
        <v>0</v>
      </c>
      <c r="AK430" t="s">
        <v>9096</v>
      </c>
      <c r="AL430" t="s">
        <v>9096</v>
      </c>
      <c r="AM430" t="s">
        <v>9109</v>
      </c>
    </row>
    <row r="431" spans="1:39">
      <c r="A431" t="s">
        <v>7996</v>
      </c>
      <c r="B431" t="s">
        <v>4847</v>
      </c>
      <c r="C431" t="s">
        <v>4849</v>
      </c>
      <c r="D431">
        <v>100</v>
      </c>
      <c r="E431" t="s">
        <v>4851</v>
      </c>
      <c r="F431">
        <v>7</v>
      </c>
      <c r="K431" t="s">
        <v>6679</v>
      </c>
      <c r="M431" t="s">
        <v>8565</v>
      </c>
      <c r="N431">
        <v>8</v>
      </c>
      <c r="O431" t="s">
        <v>8596</v>
      </c>
      <c r="P431" t="s">
        <v>8949</v>
      </c>
      <c r="Q431">
        <v>5</v>
      </c>
      <c r="R431">
        <v>1</v>
      </c>
      <c r="S431">
        <v>5.77</v>
      </c>
      <c r="T431">
        <v>5.77</v>
      </c>
      <c r="U431">
        <v>537.1</v>
      </c>
      <c r="V431">
        <v>78.67</v>
      </c>
      <c r="W431">
        <v>5.44</v>
      </c>
      <c r="Y431">
        <v>0</v>
      </c>
      <c r="Z431">
        <v>3</v>
      </c>
      <c r="AA431" t="s">
        <v>4708</v>
      </c>
      <c r="AB431">
        <v>2</v>
      </c>
      <c r="AC431">
        <v>10</v>
      </c>
      <c r="AD431">
        <v>2.833333333333333</v>
      </c>
      <c r="AF431" t="s">
        <v>7585</v>
      </c>
      <c r="AI431">
        <v>0</v>
      </c>
      <c r="AJ431">
        <v>0</v>
      </c>
      <c r="AK431" t="s">
        <v>9102</v>
      </c>
      <c r="AL431" t="s">
        <v>9102</v>
      </c>
      <c r="AM431" t="s">
        <v>9109</v>
      </c>
    </row>
    <row r="432" spans="1:39">
      <c r="A432" t="s">
        <v>7918</v>
      </c>
      <c r="B432" t="s">
        <v>4847</v>
      </c>
      <c r="C432" t="s">
        <v>4849</v>
      </c>
      <c r="D432">
        <v>100</v>
      </c>
      <c r="E432" t="s">
        <v>4851</v>
      </c>
      <c r="F432">
        <v>7</v>
      </c>
      <c r="K432" t="s">
        <v>6679</v>
      </c>
      <c r="M432" t="s">
        <v>8570</v>
      </c>
      <c r="N432">
        <v>8</v>
      </c>
      <c r="O432" t="s">
        <v>8601</v>
      </c>
      <c r="P432" t="s">
        <v>8874</v>
      </c>
      <c r="Q432">
        <v>5</v>
      </c>
      <c r="R432">
        <v>1</v>
      </c>
      <c r="S432">
        <v>2.22</v>
      </c>
      <c r="T432">
        <v>4.41</v>
      </c>
      <c r="U432">
        <v>576.1</v>
      </c>
      <c r="V432">
        <v>84.45999999999999</v>
      </c>
      <c r="W432">
        <v>6.34</v>
      </c>
      <c r="Y432">
        <v>9.65</v>
      </c>
      <c r="Z432">
        <v>5</v>
      </c>
      <c r="AA432" t="s">
        <v>4708</v>
      </c>
      <c r="AB432">
        <v>2</v>
      </c>
      <c r="AC432">
        <v>6</v>
      </c>
      <c r="AD432">
        <v>3.193333333333333</v>
      </c>
      <c r="AF432" t="s">
        <v>7584</v>
      </c>
      <c r="AI432">
        <v>0</v>
      </c>
      <c r="AJ432">
        <v>0</v>
      </c>
      <c r="AK432" t="s">
        <v>9102</v>
      </c>
      <c r="AL432" t="s">
        <v>9102</v>
      </c>
      <c r="AM432" t="s">
        <v>9109</v>
      </c>
    </row>
    <row r="433" spans="1:39">
      <c r="A433" t="s">
        <v>7997</v>
      </c>
      <c r="B433" t="s">
        <v>4847</v>
      </c>
      <c r="C433" t="s">
        <v>4849</v>
      </c>
      <c r="D433">
        <v>100</v>
      </c>
      <c r="E433" t="s">
        <v>4851</v>
      </c>
      <c r="F433">
        <v>7</v>
      </c>
      <c r="K433" t="s">
        <v>6679</v>
      </c>
      <c r="M433" t="s">
        <v>8562</v>
      </c>
      <c r="N433">
        <v>8</v>
      </c>
      <c r="O433" t="s">
        <v>8593</v>
      </c>
      <c r="P433" t="s">
        <v>8950</v>
      </c>
      <c r="Q433">
        <v>9</v>
      </c>
      <c r="R433">
        <v>1</v>
      </c>
      <c r="S433">
        <v>9.09</v>
      </c>
      <c r="T433">
        <v>11.08</v>
      </c>
      <c r="U433">
        <v>832.98</v>
      </c>
      <c r="V433">
        <v>136.9</v>
      </c>
      <c r="W433">
        <v>9.32</v>
      </c>
      <c r="X433">
        <v>3.51</v>
      </c>
      <c r="Y433">
        <v>0</v>
      </c>
      <c r="Z433">
        <v>7</v>
      </c>
      <c r="AA433" t="s">
        <v>4708</v>
      </c>
      <c r="AB433">
        <v>2</v>
      </c>
      <c r="AC433">
        <v>13</v>
      </c>
      <c r="AD433">
        <v>1.833333333333333</v>
      </c>
      <c r="AF433" t="s">
        <v>7586</v>
      </c>
      <c r="AI433">
        <v>0</v>
      </c>
      <c r="AJ433">
        <v>0</v>
      </c>
      <c r="AK433" t="s">
        <v>9099</v>
      </c>
      <c r="AL433" t="s">
        <v>9099</v>
      </c>
      <c r="AM433" t="s">
        <v>9109</v>
      </c>
    </row>
    <row r="434" spans="1:39">
      <c r="A434" t="s">
        <v>7997</v>
      </c>
      <c r="B434" t="s">
        <v>4847</v>
      </c>
      <c r="C434" t="s">
        <v>4849</v>
      </c>
      <c r="D434">
        <v>100</v>
      </c>
      <c r="E434" t="s">
        <v>4851</v>
      </c>
      <c r="F434">
        <v>7</v>
      </c>
      <c r="I434" t="s">
        <v>8433</v>
      </c>
      <c r="K434" t="s">
        <v>6679</v>
      </c>
      <c r="L434" t="s">
        <v>6680</v>
      </c>
      <c r="M434" t="s">
        <v>8558</v>
      </c>
      <c r="N434">
        <v>8</v>
      </c>
      <c r="O434" t="s">
        <v>8589</v>
      </c>
      <c r="P434" t="s">
        <v>8950</v>
      </c>
      <c r="Q434">
        <v>9</v>
      </c>
      <c r="R434">
        <v>1</v>
      </c>
      <c r="S434">
        <v>9.09</v>
      </c>
      <c r="T434">
        <v>11.08</v>
      </c>
      <c r="U434">
        <v>832.98</v>
      </c>
      <c r="V434">
        <v>136.9</v>
      </c>
      <c r="W434">
        <v>9.32</v>
      </c>
      <c r="X434">
        <v>3.51</v>
      </c>
      <c r="Y434">
        <v>0</v>
      </c>
      <c r="Z434">
        <v>7</v>
      </c>
      <c r="AA434" t="s">
        <v>4708</v>
      </c>
      <c r="AB434">
        <v>2</v>
      </c>
      <c r="AC434">
        <v>13</v>
      </c>
      <c r="AD434">
        <v>1.833333333333333</v>
      </c>
      <c r="AF434" t="s">
        <v>7586</v>
      </c>
      <c r="AI434">
        <v>0</v>
      </c>
      <c r="AJ434">
        <v>0</v>
      </c>
      <c r="AM434" t="s">
        <v>9109</v>
      </c>
    </row>
    <row r="435" spans="1:39">
      <c r="A435" t="s">
        <v>7998</v>
      </c>
      <c r="B435" t="s">
        <v>4847</v>
      </c>
      <c r="C435" t="s">
        <v>5727</v>
      </c>
      <c r="D435">
        <v>100</v>
      </c>
      <c r="E435" t="s">
        <v>4851</v>
      </c>
      <c r="F435">
        <v>7</v>
      </c>
      <c r="K435" t="s">
        <v>6679</v>
      </c>
      <c r="L435" t="s">
        <v>6680</v>
      </c>
      <c r="M435" t="s">
        <v>8576</v>
      </c>
      <c r="N435">
        <v>9</v>
      </c>
      <c r="O435" t="s">
        <v>8607</v>
      </c>
      <c r="P435" t="s">
        <v>8951</v>
      </c>
      <c r="Q435">
        <v>12</v>
      </c>
      <c r="R435">
        <v>4</v>
      </c>
      <c r="S435">
        <v>6</v>
      </c>
      <c r="T435">
        <v>7.98</v>
      </c>
      <c r="U435">
        <v>872.47</v>
      </c>
      <c r="V435">
        <v>177.46</v>
      </c>
      <c r="W435">
        <v>6.76</v>
      </c>
      <c r="X435">
        <v>4.69</v>
      </c>
      <c r="Y435">
        <v>7.01</v>
      </c>
      <c r="Z435">
        <v>5</v>
      </c>
      <c r="AA435" t="s">
        <v>4708</v>
      </c>
      <c r="AB435">
        <v>3</v>
      </c>
      <c r="AC435">
        <v>18</v>
      </c>
      <c r="AD435">
        <v>1</v>
      </c>
      <c r="AF435" t="s">
        <v>7586</v>
      </c>
      <c r="AI435">
        <v>0</v>
      </c>
      <c r="AJ435">
        <v>0</v>
      </c>
      <c r="AM435" t="s">
        <v>9109</v>
      </c>
    </row>
    <row r="436" spans="1:39">
      <c r="A436" t="s">
        <v>7986</v>
      </c>
      <c r="B436" t="s">
        <v>4847</v>
      </c>
      <c r="C436" t="s">
        <v>4849</v>
      </c>
      <c r="D436">
        <v>102.02</v>
      </c>
      <c r="E436" t="s">
        <v>4851</v>
      </c>
      <c r="F436">
        <v>6.99</v>
      </c>
      <c r="I436" t="s">
        <v>8434</v>
      </c>
      <c r="K436" t="s">
        <v>6679</v>
      </c>
      <c r="L436" t="s">
        <v>6680</v>
      </c>
      <c r="M436" t="s">
        <v>8573</v>
      </c>
      <c r="N436">
        <v>8</v>
      </c>
      <c r="O436" t="s">
        <v>8604</v>
      </c>
      <c r="P436" t="s">
        <v>8939</v>
      </c>
      <c r="Q436">
        <v>7</v>
      </c>
      <c r="R436">
        <v>2</v>
      </c>
      <c r="S436">
        <v>0.34</v>
      </c>
      <c r="T436">
        <v>4</v>
      </c>
      <c r="U436">
        <v>576.6900000000001</v>
      </c>
      <c r="V436">
        <v>125.2</v>
      </c>
      <c r="W436">
        <v>4.25</v>
      </c>
      <c r="X436">
        <v>3</v>
      </c>
      <c r="Y436">
        <v>0</v>
      </c>
      <c r="Z436">
        <v>3</v>
      </c>
      <c r="AA436" t="s">
        <v>4708</v>
      </c>
      <c r="AB436">
        <v>1</v>
      </c>
      <c r="AC436">
        <v>13</v>
      </c>
      <c r="AD436">
        <v>3</v>
      </c>
      <c r="AF436" t="s">
        <v>7586</v>
      </c>
      <c r="AI436">
        <v>0</v>
      </c>
      <c r="AJ436">
        <v>0</v>
      </c>
      <c r="AM436" t="s">
        <v>9109</v>
      </c>
    </row>
    <row r="437" spans="1:39">
      <c r="A437" t="s">
        <v>5463</v>
      </c>
      <c r="B437" t="s">
        <v>4847</v>
      </c>
      <c r="C437" t="s">
        <v>4849</v>
      </c>
      <c r="D437">
        <v>103</v>
      </c>
      <c r="E437" t="s">
        <v>4851</v>
      </c>
      <c r="F437">
        <v>6.99</v>
      </c>
      <c r="K437" t="s">
        <v>6679</v>
      </c>
      <c r="L437" t="s">
        <v>6680</v>
      </c>
      <c r="M437" t="s">
        <v>6704</v>
      </c>
      <c r="N437">
        <v>9</v>
      </c>
      <c r="O437" t="s">
        <v>6750</v>
      </c>
      <c r="P437" t="s">
        <v>7310</v>
      </c>
      <c r="Q437">
        <v>11</v>
      </c>
      <c r="R437">
        <v>6</v>
      </c>
      <c r="S437">
        <v>4.08</v>
      </c>
      <c r="T437">
        <v>5.11</v>
      </c>
      <c r="U437">
        <v>646.6900000000001</v>
      </c>
      <c r="V437">
        <v>191.72</v>
      </c>
      <c r="W437">
        <v>5.2</v>
      </c>
      <c r="X437">
        <v>6.79</v>
      </c>
      <c r="Y437">
        <v>0</v>
      </c>
      <c r="Z437">
        <v>2</v>
      </c>
      <c r="AA437" t="s">
        <v>4708</v>
      </c>
      <c r="AB437">
        <v>4</v>
      </c>
      <c r="AC437">
        <v>7</v>
      </c>
      <c r="AD437">
        <v>1</v>
      </c>
      <c r="AF437" t="s">
        <v>7585</v>
      </c>
      <c r="AI437">
        <v>0</v>
      </c>
      <c r="AJ437">
        <v>0</v>
      </c>
      <c r="AK437" t="s">
        <v>7603</v>
      </c>
      <c r="AL437" t="s">
        <v>7603</v>
      </c>
      <c r="AM437" t="s">
        <v>9109</v>
      </c>
    </row>
    <row r="438" spans="1:39">
      <c r="A438" t="s">
        <v>7999</v>
      </c>
      <c r="B438" t="s">
        <v>4847</v>
      </c>
      <c r="C438" t="s">
        <v>4849</v>
      </c>
      <c r="D438">
        <v>110</v>
      </c>
      <c r="E438" t="s">
        <v>4851</v>
      </c>
      <c r="F438">
        <v>6.96</v>
      </c>
      <c r="K438" t="s">
        <v>6679</v>
      </c>
      <c r="M438" t="s">
        <v>8565</v>
      </c>
      <c r="N438">
        <v>8</v>
      </c>
      <c r="O438" t="s">
        <v>8596</v>
      </c>
      <c r="P438" t="s">
        <v>8952</v>
      </c>
      <c r="Q438">
        <v>5</v>
      </c>
      <c r="R438">
        <v>1</v>
      </c>
      <c r="S438">
        <v>1.99</v>
      </c>
      <c r="T438">
        <v>4.18</v>
      </c>
      <c r="U438">
        <v>541.66</v>
      </c>
      <c r="V438">
        <v>84.45999999999999</v>
      </c>
      <c r="W438">
        <v>5.69</v>
      </c>
      <c r="Y438">
        <v>9.65</v>
      </c>
      <c r="Z438">
        <v>5</v>
      </c>
      <c r="AA438" t="s">
        <v>4708</v>
      </c>
      <c r="AB438">
        <v>2</v>
      </c>
      <c r="AC438">
        <v>6</v>
      </c>
      <c r="AD438">
        <v>3.418333333333333</v>
      </c>
      <c r="AF438" t="s">
        <v>7584</v>
      </c>
      <c r="AI438">
        <v>0</v>
      </c>
      <c r="AJ438">
        <v>0</v>
      </c>
      <c r="AK438" t="s">
        <v>9102</v>
      </c>
      <c r="AL438" t="s">
        <v>9102</v>
      </c>
      <c r="AM438" t="s">
        <v>9109</v>
      </c>
    </row>
    <row r="439" spans="1:39">
      <c r="A439" t="s">
        <v>8000</v>
      </c>
      <c r="B439" t="s">
        <v>4847</v>
      </c>
      <c r="C439" t="s">
        <v>4849</v>
      </c>
      <c r="D439">
        <v>110</v>
      </c>
      <c r="E439" t="s">
        <v>4851</v>
      </c>
      <c r="F439">
        <v>6.96</v>
      </c>
      <c r="K439" t="s">
        <v>6679</v>
      </c>
      <c r="M439" t="s">
        <v>8565</v>
      </c>
      <c r="N439">
        <v>8</v>
      </c>
      <c r="O439" t="s">
        <v>8596</v>
      </c>
      <c r="P439" t="s">
        <v>8953</v>
      </c>
      <c r="Q439">
        <v>4</v>
      </c>
      <c r="R439">
        <v>0</v>
      </c>
      <c r="S439">
        <v>5.42</v>
      </c>
      <c r="T439">
        <v>5.42</v>
      </c>
      <c r="U439">
        <v>526.64</v>
      </c>
      <c r="V439">
        <v>58.44</v>
      </c>
      <c r="W439">
        <v>6.75</v>
      </c>
      <c r="Y439">
        <v>0</v>
      </c>
      <c r="Z439">
        <v>5</v>
      </c>
      <c r="AA439" t="s">
        <v>4708</v>
      </c>
      <c r="AB439">
        <v>2</v>
      </c>
      <c r="AC439">
        <v>5</v>
      </c>
      <c r="AD439">
        <v>3</v>
      </c>
      <c r="AF439" t="s">
        <v>7585</v>
      </c>
      <c r="AI439">
        <v>0</v>
      </c>
      <c r="AJ439">
        <v>0</v>
      </c>
      <c r="AK439" t="s">
        <v>9102</v>
      </c>
      <c r="AL439" t="s">
        <v>9102</v>
      </c>
      <c r="AM439" t="s">
        <v>9109</v>
      </c>
    </row>
    <row r="440" spans="1:39">
      <c r="A440" t="s">
        <v>8001</v>
      </c>
      <c r="B440" t="s">
        <v>4847</v>
      </c>
      <c r="C440" t="s">
        <v>4849</v>
      </c>
      <c r="D440">
        <v>110</v>
      </c>
      <c r="E440" t="s">
        <v>4851</v>
      </c>
      <c r="F440">
        <v>6.96</v>
      </c>
      <c r="K440" t="s">
        <v>6679</v>
      </c>
      <c r="M440" t="s">
        <v>8562</v>
      </c>
      <c r="N440">
        <v>8</v>
      </c>
      <c r="O440" t="s">
        <v>8593</v>
      </c>
      <c r="P440" t="s">
        <v>8954</v>
      </c>
      <c r="Q440">
        <v>7</v>
      </c>
      <c r="R440">
        <v>1</v>
      </c>
      <c r="S440">
        <v>7.46</v>
      </c>
      <c r="T440">
        <v>9.449999999999999</v>
      </c>
      <c r="U440">
        <v>689.88</v>
      </c>
      <c r="V440">
        <v>112.57</v>
      </c>
      <c r="W440">
        <v>7.33</v>
      </c>
      <c r="X440">
        <v>3.13</v>
      </c>
      <c r="Y440">
        <v>3.8</v>
      </c>
      <c r="Z440">
        <v>5</v>
      </c>
      <c r="AA440" t="s">
        <v>4708</v>
      </c>
      <c r="AB440">
        <v>2</v>
      </c>
      <c r="AC440">
        <v>12</v>
      </c>
      <c r="AD440">
        <v>2.081</v>
      </c>
      <c r="AF440" t="s">
        <v>7586</v>
      </c>
      <c r="AI440">
        <v>0</v>
      </c>
      <c r="AJ440">
        <v>0</v>
      </c>
      <c r="AK440" t="s">
        <v>9099</v>
      </c>
      <c r="AL440" t="s">
        <v>9099</v>
      </c>
      <c r="AM440" t="s">
        <v>9109</v>
      </c>
    </row>
    <row r="441" spans="1:39">
      <c r="A441" t="s">
        <v>8002</v>
      </c>
      <c r="B441" t="s">
        <v>4847</v>
      </c>
      <c r="C441" t="s">
        <v>4849</v>
      </c>
      <c r="D441">
        <v>110</v>
      </c>
      <c r="E441" t="s">
        <v>4851</v>
      </c>
      <c r="F441">
        <v>6.96</v>
      </c>
      <c r="K441" t="s">
        <v>6679</v>
      </c>
      <c r="M441" t="s">
        <v>8564</v>
      </c>
      <c r="N441">
        <v>8</v>
      </c>
      <c r="O441" t="s">
        <v>8595</v>
      </c>
      <c r="P441" t="s">
        <v>8955</v>
      </c>
      <c r="Q441">
        <v>10</v>
      </c>
      <c r="R441">
        <v>1</v>
      </c>
      <c r="S441">
        <v>6.44</v>
      </c>
      <c r="T441">
        <v>8.460000000000001</v>
      </c>
      <c r="U441">
        <v>869.48</v>
      </c>
      <c r="V441">
        <v>143.38</v>
      </c>
      <c r="W441">
        <v>7.06</v>
      </c>
      <c r="X441">
        <v>3.39</v>
      </c>
      <c r="Y441">
        <v>6.39</v>
      </c>
      <c r="Z441">
        <v>5</v>
      </c>
      <c r="AA441" t="s">
        <v>4708</v>
      </c>
      <c r="AB441">
        <v>2</v>
      </c>
      <c r="AC441">
        <v>16</v>
      </c>
      <c r="AD441">
        <v>1.833333333333333</v>
      </c>
      <c r="AF441" t="s">
        <v>7586</v>
      </c>
      <c r="AI441">
        <v>0</v>
      </c>
      <c r="AJ441">
        <v>0</v>
      </c>
      <c r="AK441" t="s">
        <v>9101</v>
      </c>
      <c r="AL441" t="s">
        <v>9101</v>
      </c>
      <c r="AM441" t="s">
        <v>9109</v>
      </c>
    </row>
    <row r="442" spans="1:39">
      <c r="A442" t="s">
        <v>8002</v>
      </c>
      <c r="B442" t="s">
        <v>4847</v>
      </c>
      <c r="C442" t="s">
        <v>4849</v>
      </c>
      <c r="D442">
        <v>110</v>
      </c>
      <c r="E442" t="s">
        <v>4851</v>
      </c>
      <c r="F442">
        <v>6.96</v>
      </c>
      <c r="I442" t="s">
        <v>8435</v>
      </c>
      <c r="K442" t="s">
        <v>6679</v>
      </c>
      <c r="L442" t="s">
        <v>6680</v>
      </c>
      <c r="M442" t="s">
        <v>8558</v>
      </c>
      <c r="N442">
        <v>8</v>
      </c>
      <c r="O442" t="s">
        <v>8589</v>
      </c>
      <c r="P442" t="s">
        <v>8955</v>
      </c>
      <c r="Q442">
        <v>10</v>
      </c>
      <c r="R442">
        <v>1</v>
      </c>
      <c r="S442">
        <v>6.44</v>
      </c>
      <c r="T442">
        <v>8.460000000000001</v>
      </c>
      <c r="U442">
        <v>869.48</v>
      </c>
      <c r="V442">
        <v>143.38</v>
      </c>
      <c r="W442">
        <v>7.06</v>
      </c>
      <c r="X442">
        <v>3.39</v>
      </c>
      <c r="Y442">
        <v>6.39</v>
      </c>
      <c r="Z442">
        <v>5</v>
      </c>
      <c r="AA442" t="s">
        <v>4708</v>
      </c>
      <c r="AB442">
        <v>2</v>
      </c>
      <c r="AC442">
        <v>16</v>
      </c>
      <c r="AD442">
        <v>1.833333333333333</v>
      </c>
      <c r="AF442" t="s">
        <v>7586</v>
      </c>
      <c r="AI442">
        <v>0</v>
      </c>
      <c r="AJ442">
        <v>0</v>
      </c>
      <c r="AM442" t="s">
        <v>9109</v>
      </c>
    </row>
    <row r="443" spans="1:39">
      <c r="A443" t="s">
        <v>8003</v>
      </c>
      <c r="B443" t="s">
        <v>4847</v>
      </c>
      <c r="C443" t="s">
        <v>4849</v>
      </c>
      <c r="D443">
        <v>110</v>
      </c>
      <c r="E443" t="s">
        <v>4851</v>
      </c>
      <c r="F443">
        <v>6.96</v>
      </c>
      <c r="K443" t="s">
        <v>6679</v>
      </c>
      <c r="L443" t="s">
        <v>6680</v>
      </c>
      <c r="M443" t="s">
        <v>8556</v>
      </c>
      <c r="N443">
        <v>9</v>
      </c>
      <c r="O443" t="s">
        <v>8587</v>
      </c>
      <c r="P443" t="s">
        <v>8956</v>
      </c>
      <c r="Q443">
        <v>11</v>
      </c>
      <c r="R443">
        <v>2</v>
      </c>
      <c r="S443">
        <v>4.74</v>
      </c>
      <c r="T443">
        <v>6.69</v>
      </c>
      <c r="U443">
        <v>837.47</v>
      </c>
      <c r="V443">
        <v>128.88</v>
      </c>
      <c r="W443">
        <v>8.75</v>
      </c>
      <c r="X443">
        <v>9.699999999999999</v>
      </c>
      <c r="Y443">
        <v>9.369999999999999</v>
      </c>
      <c r="Z443">
        <v>6</v>
      </c>
      <c r="AA443" t="s">
        <v>4708</v>
      </c>
      <c r="AB443">
        <v>3</v>
      </c>
      <c r="AC443">
        <v>16</v>
      </c>
      <c r="AD443">
        <v>0.8150000000000004</v>
      </c>
      <c r="AF443" t="s">
        <v>7584</v>
      </c>
      <c r="AI443">
        <v>0</v>
      </c>
      <c r="AJ443">
        <v>0</v>
      </c>
      <c r="AK443" t="s">
        <v>9096</v>
      </c>
      <c r="AL443" t="s">
        <v>9096</v>
      </c>
      <c r="AM443" t="s">
        <v>9109</v>
      </c>
    </row>
    <row r="444" spans="1:39">
      <c r="A444" t="s">
        <v>8004</v>
      </c>
      <c r="B444" t="s">
        <v>4847</v>
      </c>
      <c r="C444" t="s">
        <v>4849</v>
      </c>
      <c r="D444">
        <v>110</v>
      </c>
      <c r="E444" t="s">
        <v>4851</v>
      </c>
      <c r="F444">
        <v>6.96</v>
      </c>
      <c r="I444" t="s">
        <v>8436</v>
      </c>
      <c r="K444" t="s">
        <v>6679</v>
      </c>
      <c r="L444" t="s">
        <v>6680</v>
      </c>
      <c r="M444" t="s">
        <v>8558</v>
      </c>
      <c r="N444">
        <v>8</v>
      </c>
      <c r="O444" t="s">
        <v>8589</v>
      </c>
      <c r="P444" t="s">
        <v>8957</v>
      </c>
      <c r="Q444">
        <v>6</v>
      </c>
      <c r="R444">
        <v>1</v>
      </c>
      <c r="S444">
        <v>3.22</v>
      </c>
      <c r="T444">
        <v>6.72</v>
      </c>
      <c r="U444">
        <v>705.88</v>
      </c>
      <c r="V444">
        <v>125.17</v>
      </c>
      <c r="W444">
        <v>7.17</v>
      </c>
      <c r="X444">
        <v>1.11</v>
      </c>
      <c r="Y444">
        <v>3.64</v>
      </c>
      <c r="Z444">
        <v>5</v>
      </c>
      <c r="AA444" t="s">
        <v>4708</v>
      </c>
      <c r="AB444">
        <v>2</v>
      </c>
      <c r="AC444">
        <v>12</v>
      </c>
      <c r="AD444">
        <v>2.223333333333333</v>
      </c>
      <c r="AF444" t="s">
        <v>7586</v>
      </c>
      <c r="AI444">
        <v>0</v>
      </c>
      <c r="AJ444">
        <v>0</v>
      </c>
      <c r="AM444" t="s">
        <v>9109</v>
      </c>
    </row>
    <row r="445" spans="1:39">
      <c r="A445" t="s">
        <v>8005</v>
      </c>
      <c r="B445" t="s">
        <v>4847</v>
      </c>
      <c r="C445" t="s">
        <v>4849</v>
      </c>
      <c r="D445">
        <v>110</v>
      </c>
      <c r="E445" t="s">
        <v>4851</v>
      </c>
      <c r="F445">
        <v>6.96</v>
      </c>
      <c r="I445" t="s">
        <v>8437</v>
      </c>
      <c r="K445" t="s">
        <v>6679</v>
      </c>
      <c r="L445" t="s">
        <v>6680</v>
      </c>
      <c r="M445" t="s">
        <v>8558</v>
      </c>
      <c r="N445">
        <v>8</v>
      </c>
      <c r="O445" t="s">
        <v>8589</v>
      </c>
      <c r="P445" t="s">
        <v>8958</v>
      </c>
      <c r="Q445">
        <v>6</v>
      </c>
      <c r="R445">
        <v>1</v>
      </c>
      <c r="S445">
        <v>5.04</v>
      </c>
      <c r="T445">
        <v>8.539999999999999</v>
      </c>
      <c r="U445">
        <v>794.3</v>
      </c>
      <c r="V445">
        <v>125.17</v>
      </c>
      <c r="W445">
        <v>8.460000000000001</v>
      </c>
      <c r="X445">
        <v>1.29</v>
      </c>
      <c r="Y445">
        <v>0</v>
      </c>
      <c r="Z445">
        <v>5</v>
      </c>
      <c r="AA445" t="s">
        <v>4708</v>
      </c>
      <c r="AB445">
        <v>2</v>
      </c>
      <c r="AC445">
        <v>12</v>
      </c>
      <c r="AD445">
        <v>1.833333333333333</v>
      </c>
      <c r="AF445" t="s">
        <v>7586</v>
      </c>
      <c r="AI445">
        <v>0</v>
      </c>
      <c r="AJ445">
        <v>0</v>
      </c>
      <c r="AM445" t="s">
        <v>9109</v>
      </c>
    </row>
    <row r="446" spans="1:39">
      <c r="A446" t="s">
        <v>5534</v>
      </c>
      <c r="B446" t="s">
        <v>4847</v>
      </c>
      <c r="C446" t="s">
        <v>4849</v>
      </c>
      <c r="D446">
        <v>117</v>
      </c>
      <c r="E446" t="s">
        <v>4851</v>
      </c>
      <c r="F446">
        <v>6.93</v>
      </c>
      <c r="K446" t="s">
        <v>6679</v>
      </c>
      <c r="L446" t="s">
        <v>6680</v>
      </c>
      <c r="M446" t="s">
        <v>8559</v>
      </c>
      <c r="N446">
        <v>9</v>
      </c>
      <c r="O446" t="s">
        <v>8590</v>
      </c>
      <c r="P446" t="s">
        <v>7381</v>
      </c>
      <c r="Q446">
        <v>10</v>
      </c>
      <c r="R446">
        <v>2</v>
      </c>
      <c r="S446">
        <v>4.12</v>
      </c>
      <c r="T446">
        <v>4.73</v>
      </c>
      <c r="U446">
        <v>825.4400000000001</v>
      </c>
      <c r="V446">
        <v>136.3</v>
      </c>
      <c r="W446">
        <v>6.72</v>
      </c>
      <c r="X446">
        <v>9.699999999999999</v>
      </c>
      <c r="Y446">
        <v>7.66</v>
      </c>
      <c r="Z446">
        <v>5</v>
      </c>
      <c r="AA446" t="s">
        <v>4708</v>
      </c>
      <c r="AB446">
        <v>2</v>
      </c>
      <c r="AC446">
        <v>13</v>
      </c>
      <c r="AD446">
        <v>1.635</v>
      </c>
      <c r="AF446" t="s">
        <v>7585</v>
      </c>
      <c r="AI446">
        <v>0</v>
      </c>
      <c r="AJ446">
        <v>0</v>
      </c>
      <c r="AK446" t="s">
        <v>7601</v>
      </c>
      <c r="AL446" t="s">
        <v>7601</v>
      </c>
      <c r="AM446" t="s">
        <v>9109</v>
      </c>
    </row>
    <row r="447" spans="1:39">
      <c r="A447" t="s">
        <v>8006</v>
      </c>
      <c r="B447" t="s">
        <v>4847</v>
      </c>
      <c r="C447" t="s">
        <v>4849</v>
      </c>
      <c r="D447">
        <v>119</v>
      </c>
      <c r="E447" t="s">
        <v>4851</v>
      </c>
      <c r="F447">
        <v>6.92</v>
      </c>
      <c r="K447" t="s">
        <v>6679</v>
      </c>
      <c r="L447" t="s">
        <v>6680</v>
      </c>
      <c r="M447" t="s">
        <v>8567</v>
      </c>
      <c r="N447">
        <v>9</v>
      </c>
      <c r="O447" t="s">
        <v>8598</v>
      </c>
      <c r="P447" t="s">
        <v>8959</v>
      </c>
      <c r="Q447">
        <v>13</v>
      </c>
      <c r="R447">
        <v>2</v>
      </c>
      <c r="S447">
        <v>7.46</v>
      </c>
      <c r="T447">
        <v>9.59</v>
      </c>
      <c r="U447">
        <v>949.5599999999999</v>
      </c>
      <c r="V447">
        <v>141.25</v>
      </c>
      <c r="W447">
        <v>7.49</v>
      </c>
      <c r="X447">
        <v>1.55</v>
      </c>
      <c r="Y447">
        <v>7.17</v>
      </c>
      <c r="Z447">
        <v>5</v>
      </c>
      <c r="AA447" t="s">
        <v>4708</v>
      </c>
      <c r="AB447">
        <v>3</v>
      </c>
      <c r="AC447">
        <v>16</v>
      </c>
      <c r="AD447">
        <v>1.5</v>
      </c>
      <c r="AF447" t="s">
        <v>7586</v>
      </c>
      <c r="AI447">
        <v>0</v>
      </c>
      <c r="AJ447">
        <v>0</v>
      </c>
      <c r="AK447" t="s">
        <v>9097</v>
      </c>
      <c r="AL447" t="s">
        <v>9097</v>
      </c>
      <c r="AM447" t="s">
        <v>9109</v>
      </c>
    </row>
    <row r="448" spans="1:39">
      <c r="A448" t="s">
        <v>8007</v>
      </c>
      <c r="B448" t="s">
        <v>4847</v>
      </c>
      <c r="C448" t="s">
        <v>4849</v>
      </c>
      <c r="D448">
        <v>120</v>
      </c>
      <c r="E448" t="s">
        <v>4851</v>
      </c>
      <c r="F448">
        <v>6.92</v>
      </c>
      <c r="K448" t="s">
        <v>6679</v>
      </c>
      <c r="M448" t="s">
        <v>8562</v>
      </c>
      <c r="N448">
        <v>8</v>
      </c>
      <c r="O448" t="s">
        <v>8593</v>
      </c>
      <c r="P448" t="s">
        <v>8960</v>
      </c>
      <c r="Q448">
        <v>7</v>
      </c>
      <c r="R448">
        <v>1</v>
      </c>
      <c r="S448">
        <v>7.7</v>
      </c>
      <c r="T448">
        <v>9.699999999999999</v>
      </c>
      <c r="U448">
        <v>710.3</v>
      </c>
      <c r="V448">
        <v>112.57</v>
      </c>
      <c r="W448">
        <v>7.67</v>
      </c>
      <c r="X448">
        <v>2.87</v>
      </c>
      <c r="Y448">
        <v>3.35</v>
      </c>
      <c r="Z448">
        <v>5</v>
      </c>
      <c r="AA448" t="s">
        <v>4708</v>
      </c>
      <c r="AB448">
        <v>2</v>
      </c>
      <c r="AC448">
        <v>12</v>
      </c>
      <c r="AD448">
        <v>2.081</v>
      </c>
      <c r="AF448" t="s">
        <v>7586</v>
      </c>
      <c r="AI448">
        <v>0</v>
      </c>
      <c r="AJ448">
        <v>0</v>
      </c>
      <c r="AK448" t="s">
        <v>9099</v>
      </c>
      <c r="AL448" t="s">
        <v>9099</v>
      </c>
      <c r="AM448" t="s">
        <v>9109</v>
      </c>
    </row>
    <row r="449" spans="1:39">
      <c r="A449" t="s">
        <v>8008</v>
      </c>
      <c r="B449" t="s">
        <v>4847</v>
      </c>
      <c r="C449" t="s">
        <v>4849</v>
      </c>
      <c r="D449">
        <v>120</v>
      </c>
      <c r="E449" t="s">
        <v>4851</v>
      </c>
      <c r="F449">
        <v>6.92</v>
      </c>
      <c r="K449" t="s">
        <v>6679</v>
      </c>
      <c r="M449" t="s">
        <v>8562</v>
      </c>
      <c r="N449">
        <v>8</v>
      </c>
      <c r="O449" t="s">
        <v>8593</v>
      </c>
      <c r="P449" t="s">
        <v>8961</v>
      </c>
      <c r="Q449">
        <v>8</v>
      </c>
      <c r="R449">
        <v>1</v>
      </c>
      <c r="S449">
        <v>8.1</v>
      </c>
      <c r="T449">
        <v>9.93</v>
      </c>
      <c r="U449">
        <v>825.86</v>
      </c>
      <c r="V449">
        <v>115.81</v>
      </c>
      <c r="W449">
        <v>8.74</v>
      </c>
      <c r="X449">
        <v>4.89</v>
      </c>
      <c r="Y449">
        <v>3.22</v>
      </c>
      <c r="Z449">
        <v>5</v>
      </c>
      <c r="AA449" t="s">
        <v>4708</v>
      </c>
      <c r="AB449">
        <v>2</v>
      </c>
      <c r="AC449">
        <v>14</v>
      </c>
      <c r="AD449">
        <v>1.973</v>
      </c>
      <c r="AF449" t="s">
        <v>7586</v>
      </c>
      <c r="AI449">
        <v>0</v>
      </c>
      <c r="AJ449">
        <v>0</v>
      </c>
      <c r="AK449" t="s">
        <v>9099</v>
      </c>
      <c r="AL449" t="s">
        <v>9099</v>
      </c>
      <c r="AM449" t="s">
        <v>9109</v>
      </c>
    </row>
    <row r="450" spans="1:39">
      <c r="A450" t="s">
        <v>8009</v>
      </c>
      <c r="B450" t="s">
        <v>4847</v>
      </c>
      <c r="C450" t="s">
        <v>4849</v>
      </c>
      <c r="D450">
        <v>120</v>
      </c>
      <c r="E450" t="s">
        <v>4851</v>
      </c>
      <c r="F450">
        <v>6.92</v>
      </c>
      <c r="K450" t="s">
        <v>6679</v>
      </c>
      <c r="M450" t="s">
        <v>8564</v>
      </c>
      <c r="N450">
        <v>8</v>
      </c>
      <c r="O450" t="s">
        <v>8595</v>
      </c>
      <c r="P450" t="s">
        <v>8962</v>
      </c>
      <c r="Q450">
        <v>8</v>
      </c>
      <c r="R450">
        <v>1</v>
      </c>
      <c r="S450">
        <v>7.44</v>
      </c>
      <c r="T450">
        <v>9.44</v>
      </c>
      <c r="U450">
        <v>742.3</v>
      </c>
      <c r="V450">
        <v>130.91</v>
      </c>
      <c r="W450">
        <v>7.14</v>
      </c>
      <c r="X450">
        <v>3.36</v>
      </c>
      <c r="Y450">
        <v>0</v>
      </c>
      <c r="Z450">
        <v>5</v>
      </c>
      <c r="AA450" t="s">
        <v>4708</v>
      </c>
      <c r="AB450">
        <v>2</v>
      </c>
      <c r="AC450">
        <v>12</v>
      </c>
      <c r="AD450">
        <v>1.833333333333333</v>
      </c>
      <c r="AF450" t="s">
        <v>7586</v>
      </c>
      <c r="AI450">
        <v>0</v>
      </c>
      <c r="AJ450">
        <v>0</v>
      </c>
      <c r="AK450" t="s">
        <v>9101</v>
      </c>
      <c r="AL450" t="s">
        <v>9101</v>
      </c>
      <c r="AM450" t="s">
        <v>9109</v>
      </c>
    </row>
    <row r="451" spans="1:39">
      <c r="A451" t="s">
        <v>8009</v>
      </c>
      <c r="B451" t="s">
        <v>4847</v>
      </c>
      <c r="C451" t="s">
        <v>4849</v>
      </c>
      <c r="D451">
        <v>120</v>
      </c>
      <c r="E451" t="s">
        <v>4851</v>
      </c>
      <c r="F451">
        <v>6.92</v>
      </c>
      <c r="I451" t="s">
        <v>8438</v>
      </c>
      <c r="K451" t="s">
        <v>6679</v>
      </c>
      <c r="L451" t="s">
        <v>6680</v>
      </c>
      <c r="M451" t="s">
        <v>8558</v>
      </c>
      <c r="N451">
        <v>8</v>
      </c>
      <c r="O451" t="s">
        <v>8589</v>
      </c>
      <c r="P451" t="s">
        <v>8962</v>
      </c>
      <c r="Q451">
        <v>8</v>
      </c>
      <c r="R451">
        <v>1</v>
      </c>
      <c r="S451">
        <v>7.44</v>
      </c>
      <c r="T451">
        <v>9.44</v>
      </c>
      <c r="U451">
        <v>742.3</v>
      </c>
      <c r="V451">
        <v>130.91</v>
      </c>
      <c r="W451">
        <v>7.14</v>
      </c>
      <c r="X451">
        <v>3.36</v>
      </c>
      <c r="Y451">
        <v>0</v>
      </c>
      <c r="Z451">
        <v>5</v>
      </c>
      <c r="AA451" t="s">
        <v>4708</v>
      </c>
      <c r="AB451">
        <v>2</v>
      </c>
      <c r="AC451">
        <v>12</v>
      </c>
      <c r="AD451">
        <v>1.833333333333333</v>
      </c>
      <c r="AF451" t="s">
        <v>7586</v>
      </c>
      <c r="AI451">
        <v>0</v>
      </c>
      <c r="AJ451">
        <v>0</v>
      </c>
      <c r="AM451" t="s">
        <v>9109</v>
      </c>
    </row>
    <row r="452" spans="1:39">
      <c r="A452" t="s">
        <v>8010</v>
      </c>
      <c r="B452" t="s">
        <v>4847</v>
      </c>
      <c r="C452" t="s">
        <v>4849</v>
      </c>
      <c r="D452">
        <v>120</v>
      </c>
      <c r="E452" t="s">
        <v>4851</v>
      </c>
      <c r="F452">
        <v>6.92</v>
      </c>
      <c r="I452" t="s">
        <v>8439</v>
      </c>
      <c r="K452" t="s">
        <v>6679</v>
      </c>
      <c r="L452" t="s">
        <v>6680</v>
      </c>
      <c r="M452" t="s">
        <v>8558</v>
      </c>
      <c r="N452">
        <v>8</v>
      </c>
      <c r="O452" t="s">
        <v>8589</v>
      </c>
      <c r="P452" t="s">
        <v>8963</v>
      </c>
      <c r="Q452">
        <v>9</v>
      </c>
      <c r="R452">
        <v>2</v>
      </c>
      <c r="S452">
        <v>2.83</v>
      </c>
      <c r="T452">
        <v>5.91</v>
      </c>
      <c r="U452">
        <v>835.04</v>
      </c>
      <c r="V452">
        <v>157.87</v>
      </c>
      <c r="W452">
        <v>6.33</v>
      </c>
      <c r="X452">
        <v>1.09</v>
      </c>
      <c r="Y452">
        <v>6.74</v>
      </c>
      <c r="Z452">
        <v>5</v>
      </c>
      <c r="AA452" t="s">
        <v>4708</v>
      </c>
      <c r="AB452">
        <v>2</v>
      </c>
      <c r="AC452">
        <v>16</v>
      </c>
      <c r="AD452">
        <v>2.085</v>
      </c>
      <c r="AF452" t="s">
        <v>7586</v>
      </c>
      <c r="AI452">
        <v>0</v>
      </c>
      <c r="AJ452">
        <v>0</v>
      </c>
      <c r="AM452" t="s">
        <v>9109</v>
      </c>
    </row>
    <row r="453" spans="1:39">
      <c r="A453" t="s">
        <v>7993</v>
      </c>
      <c r="B453" t="s">
        <v>4847</v>
      </c>
      <c r="C453" t="s">
        <v>4849</v>
      </c>
      <c r="D453">
        <v>126.56</v>
      </c>
      <c r="E453" t="s">
        <v>4851</v>
      </c>
      <c r="F453">
        <v>6.9</v>
      </c>
      <c r="I453" t="s">
        <v>8440</v>
      </c>
      <c r="K453" t="s">
        <v>6679</v>
      </c>
      <c r="L453" t="s">
        <v>6680</v>
      </c>
      <c r="M453" t="s">
        <v>8574</v>
      </c>
      <c r="N453">
        <v>8</v>
      </c>
      <c r="O453" t="s">
        <v>8608</v>
      </c>
      <c r="P453" t="s">
        <v>8946</v>
      </c>
      <c r="Q453">
        <v>7</v>
      </c>
      <c r="R453">
        <v>2</v>
      </c>
      <c r="S453">
        <v>5.35</v>
      </c>
      <c r="T453">
        <v>5.95</v>
      </c>
      <c r="U453">
        <v>623.8200000000001</v>
      </c>
      <c r="V453">
        <v>124.84</v>
      </c>
      <c r="W453">
        <v>4.93</v>
      </c>
      <c r="X453">
        <v>7.26</v>
      </c>
      <c r="Y453">
        <v>0</v>
      </c>
      <c r="Z453">
        <v>3</v>
      </c>
      <c r="AA453" t="s">
        <v>4708</v>
      </c>
      <c r="AB453">
        <v>1</v>
      </c>
      <c r="AC453">
        <v>13</v>
      </c>
      <c r="AD453">
        <v>1.5</v>
      </c>
      <c r="AF453" t="s">
        <v>7585</v>
      </c>
      <c r="AI453">
        <v>0</v>
      </c>
      <c r="AJ453">
        <v>0</v>
      </c>
      <c r="AM453" t="s">
        <v>9109</v>
      </c>
    </row>
    <row r="454" spans="1:39">
      <c r="A454" t="s">
        <v>7825</v>
      </c>
      <c r="B454" t="s">
        <v>4847</v>
      </c>
      <c r="C454" t="s">
        <v>4849</v>
      </c>
      <c r="D454">
        <v>130</v>
      </c>
      <c r="E454" t="s">
        <v>4851</v>
      </c>
      <c r="F454">
        <v>6.89</v>
      </c>
      <c r="K454" t="s">
        <v>6679</v>
      </c>
      <c r="M454" t="s">
        <v>8570</v>
      </c>
      <c r="N454">
        <v>8</v>
      </c>
      <c r="O454" t="s">
        <v>8601</v>
      </c>
      <c r="P454" t="s">
        <v>8784</v>
      </c>
      <c r="Q454">
        <v>6</v>
      </c>
      <c r="R454">
        <v>1</v>
      </c>
      <c r="S454">
        <v>1.19</v>
      </c>
      <c r="T454">
        <v>4.85</v>
      </c>
      <c r="U454">
        <v>546.67</v>
      </c>
      <c r="V454">
        <v>104.97</v>
      </c>
      <c r="W454">
        <v>4.89</v>
      </c>
      <c r="X454">
        <v>2.98</v>
      </c>
      <c r="Y454">
        <v>0</v>
      </c>
      <c r="Z454">
        <v>3</v>
      </c>
      <c r="AA454" t="s">
        <v>4708</v>
      </c>
      <c r="AB454">
        <v>1</v>
      </c>
      <c r="AC454">
        <v>12</v>
      </c>
      <c r="AD454">
        <v>3.409333333333334</v>
      </c>
      <c r="AF454" t="s">
        <v>7586</v>
      </c>
      <c r="AI454">
        <v>0</v>
      </c>
      <c r="AJ454">
        <v>0</v>
      </c>
      <c r="AK454" t="s">
        <v>9102</v>
      </c>
      <c r="AL454" t="s">
        <v>9102</v>
      </c>
      <c r="AM454" t="s">
        <v>9109</v>
      </c>
    </row>
    <row r="455" spans="1:39">
      <c r="A455" t="s">
        <v>7940</v>
      </c>
      <c r="B455" t="s">
        <v>4847</v>
      </c>
      <c r="C455" t="s">
        <v>4849</v>
      </c>
      <c r="D455">
        <v>130</v>
      </c>
      <c r="E455" t="s">
        <v>4851</v>
      </c>
      <c r="F455">
        <v>6.89</v>
      </c>
      <c r="K455" t="s">
        <v>6679</v>
      </c>
      <c r="M455" t="s">
        <v>8570</v>
      </c>
      <c r="N455">
        <v>8</v>
      </c>
      <c r="O455" t="s">
        <v>8601</v>
      </c>
      <c r="P455" t="s">
        <v>8893</v>
      </c>
      <c r="Q455">
        <v>6</v>
      </c>
      <c r="R455">
        <v>1</v>
      </c>
      <c r="S455">
        <v>7.34</v>
      </c>
      <c r="T455">
        <v>7.34</v>
      </c>
      <c r="U455">
        <v>656.23</v>
      </c>
      <c r="V455">
        <v>96.77</v>
      </c>
      <c r="W455">
        <v>7.09</v>
      </c>
      <c r="X455">
        <v>12.58</v>
      </c>
      <c r="Y455">
        <v>0</v>
      </c>
      <c r="Z455">
        <v>4</v>
      </c>
      <c r="AA455" t="s">
        <v>4708</v>
      </c>
      <c r="AB455">
        <v>2</v>
      </c>
      <c r="AC455">
        <v>13</v>
      </c>
      <c r="AD455">
        <v>2.607666666666667</v>
      </c>
      <c r="AF455" t="s">
        <v>7585</v>
      </c>
      <c r="AI455">
        <v>0</v>
      </c>
      <c r="AJ455">
        <v>0</v>
      </c>
      <c r="AK455" t="s">
        <v>9102</v>
      </c>
      <c r="AL455" t="s">
        <v>9102</v>
      </c>
      <c r="AM455" t="s">
        <v>9109</v>
      </c>
    </row>
    <row r="456" spans="1:39">
      <c r="A456" t="s">
        <v>8011</v>
      </c>
      <c r="B456" t="s">
        <v>4847</v>
      </c>
      <c r="C456" t="s">
        <v>4849</v>
      </c>
      <c r="D456">
        <v>130</v>
      </c>
      <c r="E456" t="s">
        <v>4851</v>
      </c>
      <c r="F456">
        <v>6.89</v>
      </c>
      <c r="K456" t="s">
        <v>6679</v>
      </c>
      <c r="M456" t="s">
        <v>8562</v>
      </c>
      <c r="N456">
        <v>8</v>
      </c>
      <c r="O456" t="s">
        <v>8593</v>
      </c>
      <c r="P456" t="s">
        <v>8964</v>
      </c>
      <c r="Q456">
        <v>8</v>
      </c>
      <c r="R456">
        <v>2</v>
      </c>
      <c r="S456">
        <v>7.22</v>
      </c>
      <c r="T456">
        <v>9.210000000000001</v>
      </c>
      <c r="U456">
        <v>790.9400000000001</v>
      </c>
      <c r="V456">
        <v>130.83</v>
      </c>
      <c r="W456">
        <v>8.640000000000001</v>
      </c>
      <c r="X456">
        <v>3.64</v>
      </c>
      <c r="Y456">
        <v>0</v>
      </c>
      <c r="Z456">
        <v>7</v>
      </c>
      <c r="AA456" t="s">
        <v>4708</v>
      </c>
      <c r="AB456">
        <v>2</v>
      </c>
      <c r="AC456">
        <v>12</v>
      </c>
      <c r="AD456">
        <v>1.5</v>
      </c>
      <c r="AF456" t="s">
        <v>7586</v>
      </c>
      <c r="AI456">
        <v>0</v>
      </c>
      <c r="AJ456">
        <v>0</v>
      </c>
      <c r="AK456" t="s">
        <v>9099</v>
      </c>
      <c r="AL456" t="s">
        <v>9099</v>
      </c>
      <c r="AM456" t="s">
        <v>9109</v>
      </c>
    </row>
    <row r="457" spans="1:39">
      <c r="A457" t="s">
        <v>8011</v>
      </c>
      <c r="B457" t="s">
        <v>4847</v>
      </c>
      <c r="C457" t="s">
        <v>4849</v>
      </c>
      <c r="D457">
        <v>130</v>
      </c>
      <c r="E457" t="s">
        <v>4851</v>
      </c>
      <c r="F457">
        <v>6.89</v>
      </c>
      <c r="I457" t="s">
        <v>8441</v>
      </c>
      <c r="K457" t="s">
        <v>6679</v>
      </c>
      <c r="L457" t="s">
        <v>6680</v>
      </c>
      <c r="M457" t="s">
        <v>8558</v>
      </c>
      <c r="N457">
        <v>8</v>
      </c>
      <c r="O457" t="s">
        <v>8589</v>
      </c>
      <c r="P457" t="s">
        <v>8964</v>
      </c>
      <c r="Q457">
        <v>8</v>
      </c>
      <c r="R457">
        <v>2</v>
      </c>
      <c r="S457">
        <v>7.22</v>
      </c>
      <c r="T457">
        <v>9.210000000000001</v>
      </c>
      <c r="U457">
        <v>790.9400000000001</v>
      </c>
      <c r="V457">
        <v>130.83</v>
      </c>
      <c r="W457">
        <v>8.640000000000001</v>
      </c>
      <c r="X457">
        <v>3.64</v>
      </c>
      <c r="Y457">
        <v>0</v>
      </c>
      <c r="Z457">
        <v>7</v>
      </c>
      <c r="AA457" t="s">
        <v>4708</v>
      </c>
      <c r="AB457">
        <v>2</v>
      </c>
      <c r="AC457">
        <v>12</v>
      </c>
      <c r="AD457">
        <v>1.5</v>
      </c>
      <c r="AF457" t="s">
        <v>7586</v>
      </c>
      <c r="AI457">
        <v>0</v>
      </c>
      <c r="AJ457">
        <v>0</v>
      </c>
      <c r="AM457" t="s">
        <v>9109</v>
      </c>
    </row>
    <row r="458" spans="1:39">
      <c r="A458" t="s">
        <v>8012</v>
      </c>
      <c r="B458" t="s">
        <v>4847</v>
      </c>
      <c r="C458" t="s">
        <v>4849</v>
      </c>
      <c r="D458">
        <v>133.3</v>
      </c>
      <c r="E458" t="s">
        <v>4851</v>
      </c>
      <c r="F458">
        <v>6.88</v>
      </c>
      <c r="I458" t="s">
        <v>8442</v>
      </c>
      <c r="K458" t="s">
        <v>6679</v>
      </c>
      <c r="L458" t="s">
        <v>6680</v>
      </c>
      <c r="M458" t="s">
        <v>8557</v>
      </c>
      <c r="N458">
        <v>9</v>
      </c>
      <c r="O458" t="s">
        <v>8588</v>
      </c>
      <c r="P458" t="s">
        <v>8965</v>
      </c>
      <c r="Q458">
        <v>5</v>
      </c>
      <c r="R458">
        <v>3</v>
      </c>
      <c r="S458">
        <v>3.63</v>
      </c>
      <c r="T458">
        <v>3.63</v>
      </c>
      <c r="U458">
        <v>655.8</v>
      </c>
      <c r="V458">
        <v>106.91</v>
      </c>
      <c r="W458">
        <v>6.93</v>
      </c>
      <c r="X458">
        <v>10.19</v>
      </c>
      <c r="Y458">
        <v>1.25</v>
      </c>
      <c r="Z458">
        <v>5</v>
      </c>
      <c r="AA458" t="s">
        <v>4708</v>
      </c>
      <c r="AB458">
        <v>2</v>
      </c>
      <c r="AC458">
        <v>8</v>
      </c>
      <c r="AD458">
        <v>2.473000000000001</v>
      </c>
      <c r="AF458" t="s">
        <v>7585</v>
      </c>
      <c r="AI458">
        <v>0</v>
      </c>
      <c r="AJ458">
        <v>0</v>
      </c>
      <c r="AM458" t="s">
        <v>9109</v>
      </c>
    </row>
    <row r="459" spans="1:39">
      <c r="A459" t="s">
        <v>8013</v>
      </c>
      <c r="B459" t="s">
        <v>4847</v>
      </c>
      <c r="C459" t="s">
        <v>4849</v>
      </c>
      <c r="D459">
        <v>134</v>
      </c>
      <c r="E459" t="s">
        <v>4851</v>
      </c>
      <c r="F459">
        <v>6.87</v>
      </c>
      <c r="I459" t="s">
        <v>8443</v>
      </c>
      <c r="K459" t="s">
        <v>6679</v>
      </c>
      <c r="L459" t="s">
        <v>6680</v>
      </c>
      <c r="M459" t="s">
        <v>8557</v>
      </c>
      <c r="N459">
        <v>9</v>
      </c>
      <c r="O459" t="s">
        <v>8588</v>
      </c>
      <c r="P459" t="s">
        <v>8966</v>
      </c>
      <c r="Q459">
        <v>6</v>
      </c>
      <c r="R459">
        <v>2</v>
      </c>
      <c r="S459">
        <v>3.31</v>
      </c>
      <c r="T459">
        <v>3.32</v>
      </c>
      <c r="U459">
        <v>708.86</v>
      </c>
      <c r="V459">
        <v>111.95</v>
      </c>
      <c r="W459">
        <v>6.37</v>
      </c>
      <c r="X459">
        <v>10.2</v>
      </c>
      <c r="Y459">
        <v>1.25</v>
      </c>
      <c r="Z459">
        <v>5</v>
      </c>
      <c r="AA459" t="s">
        <v>4708</v>
      </c>
      <c r="AB459">
        <v>2</v>
      </c>
      <c r="AC459">
        <v>10</v>
      </c>
      <c r="AD459">
        <v>2.953333333333333</v>
      </c>
      <c r="AF459" t="s">
        <v>7585</v>
      </c>
      <c r="AI459">
        <v>0</v>
      </c>
      <c r="AJ459">
        <v>0</v>
      </c>
      <c r="AM459" t="s">
        <v>9109</v>
      </c>
    </row>
    <row r="460" spans="1:39">
      <c r="A460" t="s">
        <v>8014</v>
      </c>
      <c r="B460" t="s">
        <v>4847</v>
      </c>
      <c r="C460" t="s">
        <v>4849</v>
      </c>
      <c r="D460">
        <v>134.92</v>
      </c>
      <c r="E460" t="s">
        <v>4851</v>
      </c>
      <c r="F460">
        <v>6.87</v>
      </c>
      <c r="I460" t="s">
        <v>8444</v>
      </c>
      <c r="K460" t="s">
        <v>6679</v>
      </c>
      <c r="L460" t="s">
        <v>6680</v>
      </c>
      <c r="M460" t="s">
        <v>8573</v>
      </c>
      <c r="N460">
        <v>8</v>
      </c>
      <c r="O460" t="s">
        <v>8604</v>
      </c>
      <c r="P460" t="s">
        <v>8967</v>
      </c>
      <c r="Q460">
        <v>7</v>
      </c>
      <c r="R460">
        <v>2</v>
      </c>
      <c r="S460">
        <v>0.96</v>
      </c>
      <c r="T460">
        <v>4.64</v>
      </c>
      <c r="U460">
        <v>611.14</v>
      </c>
      <c r="V460">
        <v>125.2</v>
      </c>
      <c r="W460">
        <v>4.9</v>
      </c>
      <c r="X460">
        <v>2.94</v>
      </c>
      <c r="Y460">
        <v>0</v>
      </c>
      <c r="Z460">
        <v>3</v>
      </c>
      <c r="AA460" t="s">
        <v>4708</v>
      </c>
      <c r="AB460">
        <v>1</v>
      </c>
      <c r="AC460">
        <v>13</v>
      </c>
      <c r="AD460">
        <v>2.68</v>
      </c>
      <c r="AF460" t="s">
        <v>7586</v>
      </c>
      <c r="AI460">
        <v>0</v>
      </c>
      <c r="AJ460">
        <v>0</v>
      </c>
      <c r="AM460" t="s">
        <v>9109</v>
      </c>
    </row>
    <row r="461" spans="1:39">
      <c r="A461" t="s">
        <v>8015</v>
      </c>
      <c r="B461" t="s">
        <v>4847</v>
      </c>
      <c r="C461" t="s">
        <v>4849</v>
      </c>
      <c r="D461">
        <v>140</v>
      </c>
      <c r="E461" t="s">
        <v>4851</v>
      </c>
      <c r="F461">
        <v>6.85</v>
      </c>
      <c r="K461" t="s">
        <v>6679</v>
      </c>
      <c r="M461" t="s">
        <v>8565</v>
      </c>
      <c r="N461">
        <v>8</v>
      </c>
      <c r="O461" t="s">
        <v>8596</v>
      </c>
      <c r="P461" t="s">
        <v>8968</v>
      </c>
      <c r="Q461">
        <v>5</v>
      </c>
      <c r="R461">
        <v>1</v>
      </c>
      <c r="S461">
        <v>2.24</v>
      </c>
      <c r="T461">
        <v>4.63</v>
      </c>
      <c r="U461">
        <v>555.6799999999999</v>
      </c>
      <c r="V461">
        <v>70.47</v>
      </c>
      <c r="W461">
        <v>5.95</v>
      </c>
      <c r="Y461">
        <v>9.880000000000001</v>
      </c>
      <c r="Z461">
        <v>5</v>
      </c>
      <c r="AA461" t="s">
        <v>4708</v>
      </c>
      <c r="AB461">
        <v>2</v>
      </c>
      <c r="AC461">
        <v>7</v>
      </c>
      <c r="AD461">
        <v>2.958333333333333</v>
      </c>
      <c r="AF461" t="s">
        <v>7584</v>
      </c>
      <c r="AI461">
        <v>0</v>
      </c>
      <c r="AJ461">
        <v>0</v>
      </c>
      <c r="AK461" t="s">
        <v>9102</v>
      </c>
      <c r="AL461" t="s">
        <v>9102</v>
      </c>
      <c r="AM461" t="s">
        <v>9109</v>
      </c>
    </row>
    <row r="462" spans="1:39">
      <c r="A462" t="s">
        <v>8016</v>
      </c>
      <c r="B462" t="s">
        <v>4847</v>
      </c>
      <c r="C462" t="s">
        <v>4849</v>
      </c>
      <c r="D462">
        <v>140</v>
      </c>
      <c r="E462" t="s">
        <v>4851</v>
      </c>
      <c r="F462">
        <v>6.85</v>
      </c>
      <c r="K462" t="s">
        <v>6679</v>
      </c>
      <c r="M462" t="s">
        <v>8562</v>
      </c>
      <c r="N462">
        <v>8</v>
      </c>
      <c r="O462" t="s">
        <v>8593</v>
      </c>
      <c r="P462" t="s">
        <v>8969</v>
      </c>
      <c r="Q462">
        <v>9</v>
      </c>
      <c r="R462">
        <v>1</v>
      </c>
      <c r="S462">
        <v>8.98</v>
      </c>
      <c r="T462">
        <v>10.97</v>
      </c>
      <c r="U462">
        <v>832.98</v>
      </c>
      <c r="V462">
        <v>136.9</v>
      </c>
      <c r="W462">
        <v>9.32</v>
      </c>
      <c r="X462">
        <v>3.51</v>
      </c>
      <c r="Y462">
        <v>0</v>
      </c>
      <c r="Z462">
        <v>7</v>
      </c>
      <c r="AA462" t="s">
        <v>4708</v>
      </c>
      <c r="AB462">
        <v>2</v>
      </c>
      <c r="AC462">
        <v>13</v>
      </c>
      <c r="AD462">
        <v>1.833333333333333</v>
      </c>
      <c r="AF462" t="s">
        <v>7586</v>
      </c>
      <c r="AI462">
        <v>0</v>
      </c>
      <c r="AJ462">
        <v>0</v>
      </c>
      <c r="AK462" t="s">
        <v>9099</v>
      </c>
      <c r="AL462" t="s">
        <v>9099</v>
      </c>
      <c r="AM462" t="s">
        <v>9109</v>
      </c>
    </row>
    <row r="463" spans="1:39">
      <c r="A463" t="s">
        <v>8017</v>
      </c>
      <c r="B463" t="s">
        <v>4847</v>
      </c>
      <c r="C463" t="s">
        <v>4849</v>
      </c>
      <c r="D463">
        <v>140</v>
      </c>
      <c r="E463" t="s">
        <v>4851</v>
      </c>
      <c r="F463">
        <v>6.85</v>
      </c>
      <c r="K463" t="s">
        <v>6679</v>
      </c>
      <c r="M463" t="s">
        <v>8562</v>
      </c>
      <c r="N463">
        <v>8</v>
      </c>
      <c r="O463" t="s">
        <v>8593</v>
      </c>
      <c r="P463" t="s">
        <v>8970</v>
      </c>
      <c r="Q463">
        <v>7</v>
      </c>
      <c r="R463">
        <v>1</v>
      </c>
      <c r="S463">
        <v>8.19</v>
      </c>
      <c r="T463">
        <v>10.18</v>
      </c>
      <c r="U463">
        <v>801.75</v>
      </c>
      <c r="V463">
        <v>112.57</v>
      </c>
      <c r="W463">
        <v>7.63</v>
      </c>
      <c r="X463">
        <v>2.91</v>
      </c>
      <c r="Y463">
        <v>3.35</v>
      </c>
      <c r="Z463">
        <v>5</v>
      </c>
      <c r="AA463" t="s">
        <v>4708</v>
      </c>
      <c r="AB463">
        <v>2</v>
      </c>
      <c r="AC463">
        <v>12</v>
      </c>
      <c r="AD463">
        <v>2.081</v>
      </c>
      <c r="AF463" t="s">
        <v>7586</v>
      </c>
      <c r="AI463">
        <v>0</v>
      </c>
      <c r="AJ463">
        <v>0</v>
      </c>
      <c r="AK463" t="s">
        <v>9099</v>
      </c>
      <c r="AL463" t="s">
        <v>9099</v>
      </c>
      <c r="AM463" t="s">
        <v>9109</v>
      </c>
    </row>
    <row r="464" spans="1:39">
      <c r="A464" t="s">
        <v>8018</v>
      </c>
      <c r="B464" t="s">
        <v>4847</v>
      </c>
      <c r="C464" t="s">
        <v>4849</v>
      </c>
      <c r="D464">
        <v>140</v>
      </c>
      <c r="E464" t="s">
        <v>4851</v>
      </c>
      <c r="F464">
        <v>6.85</v>
      </c>
      <c r="K464" t="s">
        <v>6679</v>
      </c>
      <c r="M464" t="s">
        <v>8564</v>
      </c>
      <c r="N464">
        <v>8</v>
      </c>
      <c r="O464" t="s">
        <v>8595</v>
      </c>
      <c r="P464" t="s">
        <v>8971</v>
      </c>
      <c r="Q464">
        <v>9</v>
      </c>
      <c r="R464">
        <v>1</v>
      </c>
      <c r="S464">
        <v>6.17</v>
      </c>
      <c r="T464">
        <v>8.449999999999999</v>
      </c>
      <c r="U464">
        <v>852.5</v>
      </c>
      <c r="V464">
        <v>128.16</v>
      </c>
      <c r="W464">
        <v>6.96</v>
      </c>
      <c r="X464">
        <v>3.37</v>
      </c>
      <c r="Y464">
        <v>7.62</v>
      </c>
      <c r="Z464">
        <v>5</v>
      </c>
      <c r="AA464" t="s">
        <v>4708</v>
      </c>
      <c r="AB464">
        <v>2</v>
      </c>
      <c r="AC464">
        <v>14</v>
      </c>
      <c r="AD464">
        <v>1.833333333333333</v>
      </c>
      <c r="AF464" t="s">
        <v>7586</v>
      </c>
      <c r="AI464">
        <v>0</v>
      </c>
      <c r="AJ464">
        <v>0</v>
      </c>
      <c r="AK464" t="s">
        <v>9101</v>
      </c>
      <c r="AL464" t="s">
        <v>9101</v>
      </c>
      <c r="AM464" t="s">
        <v>9109</v>
      </c>
    </row>
    <row r="465" spans="1:39">
      <c r="A465" t="s">
        <v>8019</v>
      </c>
      <c r="B465" t="s">
        <v>4847</v>
      </c>
      <c r="C465" t="s">
        <v>4849</v>
      </c>
      <c r="D465">
        <v>140</v>
      </c>
      <c r="E465" t="s">
        <v>4851</v>
      </c>
      <c r="F465">
        <v>6.85</v>
      </c>
      <c r="K465" t="s">
        <v>6679</v>
      </c>
      <c r="L465" t="s">
        <v>6680</v>
      </c>
      <c r="M465" t="s">
        <v>8556</v>
      </c>
      <c r="N465">
        <v>9</v>
      </c>
      <c r="O465" t="s">
        <v>8587</v>
      </c>
      <c r="P465" t="s">
        <v>8972</v>
      </c>
      <c r="Q465">
        <v>11</v>
      </c>
      <c r="R465">
        <v>2</v>
      </c>
      <c r="S465">
        <v>7.38</v>
      </c>
      <c r="T465">
        <v>9.32</v>
      </c>
      <c r="U465">
        <v>851.5</v>
      </c>
      <c r="V465">
        <v>128.88</v>
      </c>
      <c r="W465">
        <v>8.970000000000001</v>
      </c>
      <c r="X465">
        <v>9.699999999999999</v>
      </c>
      <c r="Y465">
        <v>9.369999999999999</v>
      </c>
      <c r="Z465">
        <v>6</v>
      </c>
      <c r="AA465" t="s">
        <v>4708</v>
      </c>
      <c r="AB465">
        <v>3</v>
      </c>
      <c r="AC465">
        <v>16</v>
      </c>
      <c r="AD465">
        <v>0.8150000000000004</v>
      </c>
      <c r="AF465" t="s">
        <v>7584</v>
      </c>
      <c r="AI465">
        <v>0</v>
      </c>
      <c r="AJ465">
        <v>0</v>
      </c>
      <c r="AK465" t="s">
        <v>9096</v>
      </c>
      <c r="AL465" t="s">
        <v>9096</v>
      </c>
      <c r="AM465" t="s">
        <v>9109</v>
      </c>
    </row>
    <row r="466" spans="1:39">
      <c r="A466" t="s">
        <v>8020</v>
      </c>
      <c r="B466" t="s">
        <v>4847</v>
      </c>
      <c r="C466" t="s">
        <v>4849</v>
      </c>
      <c r="D466">
        <v>140</v>
      </c>
      <c r="E466" t="s">
        <v>4851</v>
      </c>
      <c r="F466">
        <v>6.85</v>
      </c>
      <c r="I466" t="s">
        <v>8445</v>
      </c>
      <c r="K466" t="s">
        <v>6679</v>
      </c>
      <c r="L466" t="s">
        <v>6680</v>
      </c>
      <c r="M466" t="s">
        <v>8558</v>
      </c>
      <c r="N466">
        <v>8</v>
      </c>
      <c r="O466" t="s">
        <v>8589</v>
      </c>
      <c r="P466" t="s">
        <v>8973</v>
      </c>
      <c r="Q466">
        <v>7</v>
      </c>
      <c r="R466">
        <v>2</v>
      </c>
      <c r="S466">
        <v>1.07</v>
      </c>
      <c r="T466">
        <v>5.82</v>
      </c>
      <c r="U466">
        <v>749.89</v>
      </c>
      <c r="V466">
        <v>162.47</v>
      </c>
      <c r="W466">
        <v>6.72</v>
      </c>
      <c r="X466">
        <v>1.08</v>
      </c>
      <c r="Y466">
        <v>4.05</v>
      </c>
      <c r="Z466">
        <v>5</v>
      </c>
      <c r="AA466" t="s">
        <v>4708</v>
      </c>
      <c r="AB466">
        <v>2</v>
      </c>
      <c r="AC466">
        <v>14</v>
      </c>
      <c r="AD466">
        <v>2.5</v>
      </c>
      <c r="AF466" t="s">
        <v>7586</v>
      </c>
      <c r="AI466">
        <v>0</v>
      </c>
      <c r="AJ466">
        <v>0</v>
      </c>
      <c r="AM466" t="s">
        <v>9109</v>
      </c>
    </row>
    <row r="467" spans="1:39">
      <c r="A467" t="s">
        <v>4938</v>
      </c>
      <c r="B467" t="s">
        <v>4847</v>
      </c>
      <c r="C467" t="s">
        <v>4849</v>
      </c>
      <c r="D467">
        <v>142</v>
      </c>
      <c r="E467" t="s">
        <v>4851</v>
      </c>
      <c r="F467">
        <v>6.85</v>
      </c>
      <c r="K467" t="s">
        <v>6679</v>
      </c>
      <c r="L467" t="s">
        <v>6680</v>
      </c>
      <c r="M467" t="s">
        <v>8568</v>
      </c>
      <c r="N467">
        <v>9</v>
      </c>
      <c r="O467" t="s">
        <v>8599</v>
      </c>
      <c r="P467" t="s">
        <v>6788</v>
      </c>
      <c r="Q467">
        <v>11</v>
      </c>
      <c r="R467">
        <v>2</v>
      </c>
      <c r="S467">
        <v>3.99</v>
      </c>
      <c r="T467">
        <v>6.58</v>
      </c>
      <c r="U467">
        <v>960.54</v>
      </c>
      <c r="V467">
        <v>144.91</v>
      </c>
      <c r="W467">
        <v>8.220000000000001</v>
      </c>
      <c r="X467">
        <v>1.29</v>
      </c>
      <c r="Y467">
        <v>9.369999999999999</v>
      </c>
      <c r="Z467">
        <v>5</v>
      </c>
      <c r="AA467" t="s">
        <v>4708</v>
      </c>
      <c r="AB467">
        <v>3</v>
      </c>
      <c r="AC467">
        <v>16</v>
      </c>
      <c r="AD467">
        <v>0.8200000000000003</v>
      </c>
      <c r="AF467" t="s">
        <v>7583</v>
      </c>
      <c r="AI467">
        <v>0</v>
      </c>
      <c r="AJ467">
        <v>0</v>
      </c>
      <c r="AK467" t="s">
        <v>7588</v>
      </c>
      <c r="AL467" t="s">
        <v>7588</v>
      </c>
      <c r="AM467" t="s">
        <v>9109</v>
      </c>
    </row>
    <row r="468" spans="1:39">
      <c r="A468" t="s">
        <v>8021</v>
      </c>
      <c r="B468" t="s">
        <v>4847</v>
      </c>
      <c r="C468" t="s">
        <v>4849</v>
      </c>
      <c r="D468">
        <v>150</v>
      </c>
      <c r="E468" t="s">
        <v>4851</v>
      </c>
      <c r="F468">
        <v>6.82</v>
      </c>
      <c r="K468" t="s">
        <v>6679</v>
      </c>
      <c r="M468" t="s">
        <v>8565</v>
      </c>
      <c r="N468">
        <v>8</v>
      </c>
      <c r="O468" t="s">
        <v>8596</v>
      </c>
      <c r="P468" t="s">
        <v>8974</v>
      </c>
      <c r="Q468">
        <v>5</v>
      </c>
      <c r="R468">
        <v>0</v>
      </c>
      <c r="S468">
        <v>3.2</v>
      </c>
      <c r="T468">
        <v>4.84</v>
      </c>
      <c r="U468">
        <v>569.71</v>
      </c>
      <c r="V468">
        <v>61.68</v>
      </c>
      <c r="W468">
        <v>6.29</v>
      </c>
      <c r="Y468">
        <v>9.050000000000001</v>
      </c>
      <c r="Z468">
        <v>5</v>
      </c>
      <c r="AA468" t="s">
        <v>4708</v>
      </c>
      <c r="AB468">
        <v>2</v>
      </c>
      <c r="AC468">
        <v>7</v>
      </c>
      <c r="AD468">
        <v>2.955</v>
      </c>
      <c r="AF468" t="s">
        <v>7584</v>
      </c>
      <c r="AI468">
        <v>0</v>
      </c>
      <c r="AJ468">
        <v>0</v>
      </c>
      <c r="AK468" t="s">
        <v>9102</v>
      </c>
      <c r="AL468" t="s">
        <v>9102</v>
      </c>
      <c r="AM468" t="s">
        <v>9109</v>
      </c>
    </row>
    <row r="469" spans="1:39">
      <c r="A469" t="s">
        <v>8022</v>
      </c>
      <c r="B469" t="s">
        <v>4847</v>
      </c>
      <c r="C469" t="s">
        <v>4849</v>
      </c>
      <c r="D469">
        <v>150</v>
      </c>
      <c r="E469" t="s">
        <v>4851</v>
      </c>
      <c r="F469">
        <v>6.82</v>
      </c>
      <c r="K469" t="s">
        <v>6679</v>
      </c>
      <c r="M469" t="s">
        <v>8562</v>
      </c>
      <c r="N469">
        <v>8</v>
      </c>
      <c r="O469" t="s">
        <v>8593</v>
      </c>
      <c r="P469" t="s">
        <v>8975</v>
      </c>
      <c r="Q469">
        <v>7</v>
      </c>
      <c r="R469">
        <v>1</v>
      </c>
      <c r="S469">
        <v>6.02</v>
      </c>
      <c r="T469">
        <v>8.02</v>
      </c>
      <c r="U469">
        <v>647.8</v>
      </c>
      <c r="V469">
        <v>112.57</v>
      </c>
      <c r="W469">
        <v>6.24</v>
      </c>
      <c r="X469">
        <v>3.12</v>
      </c>
      <c r="Y469">
        <v>0</v>
      </c>
      <c r="Z469">
        <v>5</v>
      </c>
      <c r="AA469" t="s">
        <v>4708</v>
      </c>
      <c r="AB469">
        <v>2</v>
      </c>
      <c r="AC469">
        <v>10</v>
      </c>
      <c r="AD469">
        <v>2.081</v>
      </c>
      <c r="AF469" t="s">
        <v>7586</v>
      </c>
      <c r="AI469">
        <v>0</v>
      </c>
      <c r="AJ469">
        <v>0</v>
      </c>
      <c r="AK469" t="s">
        <v>9099</v>
      </c>
      <c r="AL469" t="s">
        <v>9099</v>
      </c>
      <c r="AM469" t="s">
        <v>9109</v>
      </c>
    </row>
    <row r="470" spans="1:39">
      <c r="A470" t="s">
        <v>8023</v>
      </c>
      <c r="B470" t="s">
        <v>4847</v>
      </c>
      <c r="C470" t="s">
        <v>4849</v>
      </c>
      <c r="D470">
        <v>150</v>
      </c>
      <c r="E470" t="s">
        <v>4851</v>
      </c>
      <c r="F470">
        <v>6.82</v>
      </c>
      <c r="K470" t="s">
        <v>6679</v>
      </c>
      <c r="M470" t="s">
        <v>8577</v>
      </c>
      <c r="N470">
        <v>8</v>
      </c>
      <c r="O470" t="s">
        <v>8609</v>
      </c>
      <c r="P470" t="s">
        <v>8976</v>
      </c>
      <c r="Q470">
        <v>8</v>
      </c>
      <c r="R470">
        <v>8</v>
      </c>
      <c r="S470">
        <v>4.94</v>
      </c>
      <c r="T470">
        <v>5.64</v>
      </c>
      <c r="U470">
        <v>672.73</v>
      </c>
      <c r="V470">
        <v>179.58</v>
      </c>
      <c r="W470">
        <v>6.46</v>
      </c>
      <c r="X470">
        <v>7.35</v>
      </c>
      <c r="Y470">
        <v>0</v>
      </c>
      <c r="Z470">
        <v>6</v>
      </c>
      <c r="AA470" t="s">
        <v>4708</v>
      </c>
      <c r="AB470">
        <v>3</v>
      </c>
      <c r="AC470">
        <v>9</v>
      </c>
      <c r="AD470">
        <v>1</v>
      </c>
      <c r="AF470" t="s">
        <v>7585</v>
      </c>
      <c r="AI470">
        <v>0</v>
      </c>
      <c r="AJ470">
        <v>0</v>
      </c>
      <c r="AK470" t="s">
        <v>9106</v>
      </c>
      <c r="AL470" t="s">
        <v>9106</v>
      </c>
      <c r="AM470" t="s">
        <v>9109</v>
      </c>
    </row>
    <row r="471" spans="1:39">
      <c r="A471" t="s">
        <v>8024</v>
      </c>
      <c r="B471" t="s">
        <v>4847</v>
      </c>
      <c r="C471" t="s">
        <v>4849</v>
      </c>
      <c r="D471">
        <v>150</v>
      </c>
      <c r="E471" t="s">
        <v>4851</v>
      </c>
      <c r="F471">
        <v>6.82</v>
      </c>
      <c r="I471" t="s">
        <v>8446</v>
      </c>
      <c r="K471" t="s">
        <v>6679</v>
      </c>
      <c r="L471" t="s">
        <v>6680</v>
      </c>
      <c r="M471" t="s">
        <v>8558</v>
      </c>
      <c r="N471">
        <v>8</v>
      </c>
      <c r="O471" t="s">
        <v>8589</v>
      </c>
      <c r="P471" t="s">
        <v>8977</v>
      </c>
      <c r="Q471">
        <v>7</v>
      </c>
      <c r="R471">
        <v>1</v>
      </c>
      <c r="S471">
        <v>3.94</v>
      </c>
      <c r="T471">
        <v>7.44</v>
      </c>
      <c r="U471">
        <v>811.41</v>
      </c>
      <c r="V471">
        <v>145.48</v>
      </c>
      <c r="W471">
        <v>7.62</v>
      </c>
      <c r="X471">
        <v>1.25</v>
      </c>
      <c r="Y471">
        <v>0</v>
      </c>
      <c r="Z471">
        <v>5</v>
      </c>
      <c r="AA471" t="s">
        <v>4708</v>
      </c>
      <c r="AB471">
        <v>2</v>
      </c>
      <c r="AC471">
        <v>13</v>
      </c>
      <c r="AD471">
        <v>1.863333333333333</v>
      </c>
      <c r="AF471" t="s">
        <v>7586</v>
      </c>
      <c r="AI471">
        <v>0</v>
      </c>
      <c r="AJ471">
        <v>0</v>
      </c>
      <c r="AM471" t="s">
        <v>9109</v>
      </c>
    </row>
    <row r="472" spans="1:39">
      <c r="A472" t="s">
        <v>8014</v>
      </c>
      <c r="B472" t="s">
        <v>4847</v>
      </c>
      <c r="C472" t="s">
        <v>4849</v>
      </c>
      <c r="D472">
        <v>150.9</v>
      </c>
      <c r="E472" t="s">
        <v>4851</v>
      </c>
      <c r="F472">
        <v>6.82</v>
      </c>
      <c r="I472" t="s">
        <v>8447</v>
      </c>
      <c r="K472" t="s">
        <v>6679</v>
      </c>
      <c r="L472" t="s">
        <v>6680</v>
      </c>
      <c r="M472" t="s">
        <v>8573</v>
      </c>
      <c r="N472">
        <v>8</v>
      </c>
      <c r="O472" t="s">
        <v>8604</v>
      </c>
      <c r="P472" t="s">
        <v>8967</v>
      </c>
      <c r="Q472">
        <v>7</v>
      </c>
      <c r="R472">
        <v>2</v>
      </c>
      <c r="S472">
        <v>0.96</v>
      </c>
      <c r="T472">
        <v>4.64</v>
      </c>
      <c r="U472">
        <v>611.14</v>
      </c>
      <c r="V472">
        <v>125.2</v>
      </c>
      <c r="W472">
        <v>4.9</v>
      </c>
      <c r="X472">
        <v>2.94</v>
      </c>
      <c r="Y472">
        <v>0</v>
      </c>
      <c r="Z472">
        <v>3</v>
      </c>
      <c r="AA472" t="s">
        <v>4708</v>
      </c>
      <c r="AB472">
        <v>1</v>
      </c>
      <c r="AC472">
        <v>13</v>
      </c>
      <c r="AD472">
        <v>2.68</v>
      </c>
      <c r="AF472" t="s">
        <v>7586</v>
      </c>
      <c r="AI472">
        <v>0</v>
      </c>
      <c r="AJ472">
        <v>0</v>
      </c>
      <c r="AM472" t="s">
        <v>9109</v>
      </c>
    </row>
    <row r="473" spans="1:39">
      <c r="A473" t="s">
        <v>5542</v>
      </c>
      <c r="B473" t="s">
        <v>4847</v>
      </c>
      <c r="C473" t="s">
        <v>4849</v>
      </c>
      <c r="D473">
        <v>153</v>
      </c>
      <c r="E473" t="s">
        <v>4851</v>
      </c>
      <c r="F473">
        <v>6.82</v>
      </c>
      <c r="K473" t="s">
        <v>6679</v>
      </c>
      <c r="L473" t="s">
        <v>6680</v>
      </c>
      <c r="M473" t="s">
        <v>8559</v>
      </c>
      <c r="N473">
        <v>9</v>
      </c>
      <c r="O473" t="s">
        <v>8590</v>
      </c>
      <c r="P473" t="s">
        <v>7389</v>
      </c>
      <c r="Q473">
        <v>10</v>
      </c>
      <c r="R473">
        <v>2</v>
      </c>
      <c r="S473">
        <v>5.88</v>
      </c>
      <c r="T473">
        <v>6.49</v>
      </c>
      <c r="U473">
        <v>912.5</v>
      </c>
      <c r="V473">
        <v>127.3</v>
      </c>
      <c r="W473">
        <v>7.11</v>
      </c>
      <c r="X473">
        <v>9.94</v>
      </c>
      <c r="Y473">
        <v>7.66</v>
      </c>
      <c r="Z473">
        <v>5</v>
      </c>
      <c r="AA473" t="s">
        <v>4708</v>
      </c>
      <c r="AB473">
        <v>2</v>
      </c>
      <c r="AC473">
        <v>13</v>
      </c>
      <c r="AD473">
        <v>1.5</v>
      </c>
      <c r="AF473" t="s">
        <v>7585</v>
      </c>
      <c r="AI473">
        <v>0</v>
      </c>
      <c r="AJ473">
        <v>0</v>
      </c>
      <c r="AK473" t="s">
        <v>7601</v>
      </c>
      <c r="AL473" t="s">
        <v>7601</v>
      </c>
      <c r="AM473" t="s">
        <v>9109</v>
      </c>
    </row>
    <row r="474" spans="1:39">
      <c r="A474" t="s">
        <v>7881</v>
      </c>
      <c r="B474" t="s">
        <v>4847</v>
      </c>
      <c r="C474" t="s">
        <v>4849</v>
      </c>
      <c r="D474">
        <v>160</v>
      </c>
      <c r="E474" t="s">
        <v>4851</v>
      </c>
      <c r="F474">
        <v>6.8</v>
      </c>
      <c r="K474" t="s">
        <v>6679</v>
      </c>
      <c r="M474" t="s">
        <v>8570</v>
      </c>
      <c r="N474">
        <v>8</v>
      </c>
      <c r="O474" t="s">
        <v>8601</v>
      </c>
      <c r="P474" t="s">
        <v>8839</v>
      </c>
      <c r="Q474">
        <v>5</v>
      </c>
      <c r="R474">
        <v>1</v>
      </c>
      <c r="S474">
        <v>3.32</v>
      </c>
      <c r="T474">
        <v>5.51</v>
      </c>
      <c r="U474">
        <v>536.12</v>
      </c>
      <c r="V474">
        <v>84.45999999999999</v>
      </c>
      <c r="W474">
        <v>5.4</v>
      </c>
      <c r="Y474">
        <v>9.65</v>
      </c>
      <c r="Z474">
        <v>3</v>
      </c>
      <c r="AA474" t="s">
        <v>4708</v>
      </c>
      <c r="AB474">
        <v>2</v>
      </c>
      <c r="AC474">
        <v>10</v>
      </c>
      <c r="AD474">
        <v>2.348333333333333</v>
      </c>
      <c r="AF474" t="s">
        <v>7584</v>
      </c>
      <c r="AI474">
        <v>0</v>
      </c>
      <c r="AJ474">
        <v>0</v>
      </c>
      <c r="AK474" t="s">
        <v>9102</v>
      </c>
      <c r="AL474" t="s">
        <v>9102</v>
      </c>
      <c r="AM474" t="s">
        <v>9109</v>
      </c>
    </row>
    <row r="475" spans="1:39">
      <c r="A475" t="s">
        <v>8025</v>
      </c>
      <c r="B475" t="s">
        <v>4847</v>
      </c>
      <c r="C475" t="s">
        <v>4849</v>
      </c>
      <c r="D475">
        <v>160</v>
      </c>
      <c r="E475" t="s">
        <v>4851</v>
      </c>
      <c r="F475">
        <v>6.8</v>
      </c>
      <c r="K475" t="s">
        <v>6679</v>
      </c>
      <c r="M475" t="s">
        <v>8565</v>
      </c>
      <c r="N475">
        <v>8</v>
      </c>
      <c r="O475" t="s">
        <v>8596</v>
      </c>
      <c r="P475" t="s">
        <v>8978</v>
      </c>
      <c r="Q475">
        <v>5</v>
      </c>
      <c r="R475">
        <v>0</v>
      </c>
      <c r="S475">
        <v>5.19</v>
      </c>
      <c r="T475">
        <v>5.19</v>
      </c>
      <c r="U475">
        <v>556.67</v>
      </c>
      <c r="V475">
        <v>67.67</v>
      </c>
      <c r="W475">
        <v>6.37</v>
      </c>
      <c r="Y475">
        <v>0</v>
      </c>
      <c r="Z475">
        <v>5</v>
      </c>
      <c r="AA475" t="s">
        <v>4708</v>
      </c>
      <c r="AB475">
        <v>2</v>
      </c>
      <c r="AC475">
        <v>7</v>
      </c>
      <c r="AD475">
        <v>3</v>
      </c>
      <c r="AF475" t="s">
        <v>7585</v>
      </c>
      <c r="AI475">
        <v>0</v>
      </c>
      <c r="AJ475">
        <v>0</v>
      </c>
      <c r="AK475" t="s">
        <v>9102</v>
      </c>
      <c r="AL475" t="s">
        <v>9102</v>
      </c>
      <c r="AM475" t="s">
        <v>9109</v>
      </c>
    </row>
    <row r="476" spans="1:39">
      <c r="A476" t="s">
        <v>8026</v>
      </c>
      <c r="B476" t="s">
        <v>4847</v>
      </c>
      <c r="C476" t="s">
        <v>4849</v>
      </c>
      <c r="D476">
        <v>160</v>
      </c>
      <c r="E476" t="s">
        <v>4851</v>
      </c>
      <c r="F476">
        <v>6.8</v>
      </c>
      <c r="K476" t="s">
        <v>6679</v>
      </c>
      <c r="M476" t="s">
        <v>8562</v>
      </c>
      <c r="N476">
        <v>8</v>
      </c>
      <c r="O476" t="s">
        <v>8593</v>
      </c>
      <c r="P476" t="s">
        <v>8979</v>
      </c>
      <c r="Q476">
        <v>8</v>
      </c>
      <c r="R476">
        <v>2</v>
      </c>
      <c r="S476">
        <v>7.26</v>
      </c>
      <c r="T476">
        <v>9.26</v>
      </c>
      <c r="U476">
        <v>740.33</v>
      </c>
      <c r="V476">
        <v>132.8</v>
      </c>
      <c r="W476">
        <v>7.03</v>
      </c>
      <c r="X476">
        <v>2.87</v>
      </c>
      <c r="Y476">
        <v>3.35</v>
      </c>
      <c r="Z476">
        <v>5</v>
      </c>
      <c r="AA476" t="s">
        <v>4708</v>
      </c>
      <c r="AB476">
        <v>2</v>
      </c>
      <c r="AC476">
        <v>13</v>
      </c>
      <c r="AD476">
        <v>1.5</v>
      </c>
      <c r="AF476" t="s">
        <v>7586</v>
      </c>
      <c r="AI476">
        <v>0</v>
      </c>
      <c r="AJ476">
        <v>0</v>
      </c>
      <c r="AK476" t="s">
        <v>9099</v>
      </c>
      <c r="AL476" t="s">
        <v>9099</v>
      </c>
      <c r="AM476" t="s">
        <v>9109</v>
      </c>
    </row>
    <row r="477" spans="1:39">
      <c r="A477" t="s">
        <v>8027</v>
      </c>
      <c r="B477" t="s">
        <v>4847</v>
      </c>
      <c r="C477" t="s">
        <v>4849</v>
      </c>
      <c r="D477">
        <v>160</v>
      </c>
      <c r="E477" t="s">
        <v>4851</v>
      </c>
      <c r="F477">
        <v>6.8</v>
      </c>
      <c r="K477" t="s">
        <v>6679</v>
      </c>
      <c r="M477" t="s">
        <v>8562</v>
      </c>
      <c r="N477">
        <v>8</v>
      </c>
      <c r="O477" t="s">
        <v>8593</v>
      </c>
      <c r="P477" t="s">
        <v>8980</v>
      </c>
      <c r="Q477">
        <v>7</v>
      </c>
      <c r="R477">
        <v>1</v>
      </c>
      <c r="S477">
        <v>7.24</v>
      </c>
      <c r="T477">
        <v>9.24</v>
      </c>
      <c r="U477">
        <v>710.3</v>
      </c>
      <c r="V477">
        <v>112.57</v>
      </c>
      <c r="W477">
        <v>7.67</v>
      </c>
      <c r="X477">
        <v>3.34</v>
      </c>
      <c r="Y477">
        <v>1.39</v>
      </c>
      <c r="Z477">
        <v>5</v>
      </c>
      <c r="AA477" t="s">
        <v>4708</v>
      </c>
      <c r="AB477">
        <v>2</v>
      </c>
      <c r="AC477">
        <v>12</v>
      </c>
      <c r="AD477">
        <v>2.081</v>
      </c>
      <c r="AF477" t="s">
        <v>7586</v>
      </c>
      <c r="AI477">
        <v>0</v>
      </c>
      <c r="AJ477">
        <v>0</v>
      </c>
      <c r="AK477" t="s">
        <v>9099</v>
      </c>
      <c r="AL477" t="s">
        <v>9099</v>
      </c>
      <c r="AM477" t="s">
        <v>9109</v>
      </c>
    </row>
    <row r="478" spans="1:39">
      <c r="A478" t="s">
        <v>8028</v>
      </c>
      <c r="B478" t="s">
        <v>4847</v>
      </c>
      <c r="C478" t="s">
        <v>4849</v>
      </c>
      <c r="D478">
        <v>170</v>
      </c>
      <c r="E478" t="s">
        <v>4851</v>
      </c>
      <c r="F478">
        <v>6.77</v>
      </c>
      <c r="K478" t="s">
        <v>6679</v>
      </c>
      <c r="L478" t="s">
        <v>6680</v>
      </c>
      <c r="M478" t="s">
        <v>8578</v>
      </c>
      <c r="N478">
        <v>9</v>
      </c>
      <c r="O478" t="s">
        <v>8610</v>
      </c>
      <c r="P478" t="s">
        <v>8981</v>
      </c>
      <c r="Q478">
        <v>8</v>
      </c>
      <c r="R478">
        <v>3</v>
      </c>
      <c r="S478">
        <v>2.97</v>
      </c>
      <c r="T478">
        <v>7.1</v>
      </c>
      <c r="U478">
        <v>483.5</v>
      </c>
      <c r="V478">
        <v>116.95</v>
      </c>
      <c r="W478">
        <v>5.67</v>
      </c>
      <c r="X478">
        <v>4.06</v>
      </c>
      <c r="Y478">
        <v>0</v>
      </c>
      <c r="Z478">
        <v>5</v>
      </c>
      <c r="AA478" t="s">
        <v>4708</v>
      </c>
      <c r="AB478">
        <v>1</v>
      </c>
      <c r="AC478">
        <v>6</v>
      </c>
      <c r="AD478">
        <v>1.901190476190476</v>
      </c>
      <c r="AF478" t="s">
        <v>7586</v>
      </c>
      <c r="AI478">
        <v>0</v>
      </c>
      <c r="AJ478">
        <v>0</v>
      </c>
      <c r="AK478" t="s">
        <v>9107</v>
      </c>
      <c r="AL478" t="s">
        <v>9107</v>
      </c>
      <c r="AM478" t="s">
        <v>9109</v>
      </c>
    </row>
    <row r="479" spans="1:39">
      <c r="A479" t="s">
        <v>8029</v>
      </c>
      <c r="B479" t="s">
        <v>4847</v>
      </c>
      <c r="C479" t="s">
        <v>4849</v>
      </c>
      <c r="D479">
        <v>170</v>
      </c>
      <c r="E479" t="s">
        <v>4851</v>
      </c>
      <c r="F479">
        <v>6.77</v>
      </c>
      <c r="K479" t="s">
        <v>6679</v>
      </c>
      <c r="M479" t="s">
        <v>8562</v>
      </c>
      <c r="N479">
        <v>8</v>
      </c>
      <c r="O479" t="s">
        <v>8593</v>
      </c>
      <c r="P479" t="s">
        <v>8982</v>
      </c>
      <c r="Q479">
        <v>7</v>
      </c>
      <c r="R479">
        <v>2</v>
      </c>
      <c r="S479">
        <v>3.85</v>
      </c>
      <c r="T479">
        <v>7.99</v>
      </c>
      <c r="U479">
        <v>712.83</v>
      </c>
      <c r="V479">
        <v>138.67</v>
      </c>
      <c r="W479">
        <v>7.05</v>
      </c>
      <c r="X479">
        <v>3.52</v>
      </c>
      <c r="Y479">
        <v>0</v>
      </c>
      <c r="Z479">
        <v>6</v>
      </c>
      <c r="AA479" t="s">
        <v>4708</v>
      </c>
      <c r="AB479">
        <v>2</v>
      </c>
      <c r="AC479">
        <v>10</v>
      </c>
      <c r="AD479">
        <v>1.575</v>
      </c>
      <c r="AF479" t="s">
        <v>7586</v>
      </c>
      <c r="AI479">
        <v>0</v>
      </c>
      <c r="AJ479">
        <v>0</v>
      </c>
      <c r="AK479" t="s">
        <v>9099</v>
      </c>
      <c r="AL479" t="s">
        <v>9099</v>
      </c>
      <c r="AM479" t="s">
        <v>9109</v>
      </c>
    </row>
    <row r="480" spans="1:39">
      <c r="A480" t="s">
        <v>8030</v>
      </c>
      <c r="B480" t="s">
        <v>4847</v>
      </c>
      <c r="C480" t="s">
        <v>4849</v>
      </c>
      <c r="D480">
        <v>175</v>
      </c>
      <c r="E480" t="s">
        <v>4851</v>
      </c>
      <c r="F480">
        <v>6.76</v>
      </c>
      <c r="K480" t="s">
        <v>6679</v>
      </c>
      <c r="M480" t="s">
        <v>8571</v>
      </c>
      <c r="N480">
        <v>8</v>
      </c>
      <c r="O480" t="s">
        <v>8602</v>
      </c>
      <c r="P480" t="s">
        <v>8983</v>
      </c>
      <c r="Q480">
        <v>5</v>
      </c>
      <c r="R480">
        <v>1</v>
      </c>
      <c r="S480">
        <v>3.42</v>
      </c>
      <c r="T480">
        <v>5.61</v>
      </c>
      <c r="U480">
        <v>515.7</v>
      </c>
      <c r="V480">
        <v>84.45999999999999</v>
      </c>
      <c r="W480">
        <v>5.06</v>
      </c>
      <c r="Y480">
        <v>9.65</v>
      </c>
      <c r="Z480">
        <v>3</v>
      </c>
      <c r="AA480" t="s">
        <v>4708</v>
      </c>
      <c r="AB480">
        <v>2</v>
      </c>
      <c r="AC480">
        <v>10</v>
      </c>
      <c r="AD480">
        <v>2.298333333333333</v>
      </c>
      <c r="AF480" t="s">
        <v>7584</v>
      </c>
      <c r="AI480">
        <v>0</v>
      </c>
      <c r="AJ480">
        <v>0</v>
      </c>
      <c r="AK480" t="s">
        <v>9103</v>
      </c>
      <c r="AL480" t="s">
        <v>9103</v>
      </c>
      <c r="AM480" t="s">
        <v>9109</v>
      </c>
    </row>
    <row r="481" spans="1:39">
      <c r="A481" t="s">
        <v>8031</v>
      </c>
      <c r="B481" t="s">
        <v>4847</v>
      </c>
      <c r="C481" t="s">
        <v>4849</v>
      </c>
      <c r="D481">
        <v>180</v>
      </c>
      <c r="E481" t="s">
        <v>4851</v>
      </c>
      <c r="F481">
        <v>6.75</v>
      </c>
      <c r="K481" t="s">
        <v>6679</v>
      </c>
      <c r="M481" t="s">
        <v>8564</v>
      </c>
      <c r="N481">
        <v>8</v>
      </c>
      <c r="O481" t="s">
        <v>8595</v>
      </c>
      <c r="P481" t="s">
        <v>8984</v>
      </c>
      <c r="Q481">
        <v>9</v>
      </c>
      <c r="R481">
        <v>1</v>
      </c>
      <c r="S481">
        <v>6.49</v>
      </c>
      <c r="T481">
        <v>8.49</v>
      </c>
      <c r="U481">
        <v>832.4400000000001</v>
      </c>
      <c r="V481">
        <v>155.82</v>
      </c>
      <c r="W481">
        <v>7.14</v>
      </c>
      <c r="X481">
        <v>2.75</v>
      </c>
      <c r="Y481">
        <v>0</v>
      </c>
      <c r="Z481">
        <v>5</v>
      </c>
      <c r="AA481" t="s">
        <v>4708</v>
      </c>
      <c r="AB481">
        <v>2</v>
      </c>
      <c r="AC481">
        <v>14</v>
      </c>
      <c r="AD481">
        <v>1.833333333333333</v>
      </c>
      <c r="AF481" t="s">
        <v>7586</v>
      </c>
      <c r="AI481">
        <v>0</v>
      </c>
      <c r="AJ481">
        <v>0</v>
      </c>
      <c r="AK481" t="s">
        <v>9101</v>
      </c>
      <c r="AL481" t="s">
        <v>9101</v>
      </c>
      <c r="AM481" t="s">
        <v>9109</v>
      </c>
    </row>
    <row r="482" spans="1:39">
      <c r="A482" t="s">
        <v>4939</v>
      </c>
      <c r="B482" t="s">
        <v>4847</v>
      </c>
      <c r="C482" t="s">
        <v>4849</v>
      </c>
      <c r="D482">
        <v>184</v>
      </c>
      <c r="E482" t="s">
        <v>4851</v>
      </c>
      <c r="F482">
        <v>6.74</v>
      </c>
      <c r="K482" t="s">
        <v>6679</v>
      </c>
      <c r="L482" t="s">
        <v>6680</v>
      </c>
      <c r="M482" t="s">
        <v>8569</v>
      </c>
      <c r="N482">
        <v>9</v>
      </c>
      <c r="O482" t="s">
        <v>8600</v>
      </c>
      <c r="P482" t="s">
        <v>6789</v>
      </c>
      <c r="Q482">
        <v>4</v>
      </c>
      <c r="R482">
        <v>1</v>
      </c>
      <c r="S482">
        <v>7.9</v>
      </c>
      <c r="T482">
        <v>7.9</v>
      </c>
      <c r="U482">
        <v>438.57</v>
      </c>
      <c r="V482">
        <v>51.22</v>
      </c>
      <c r="W482">
        <v>7.64</v>
      </c>
      <c r="Y482">
        <v>0.71</v>
      </c>
      <c r="Z482">
        <v>3</v>
      </c>
      <c r="AA482" t="s">
        <v>4708</v>
      </c>
      <c r="AB482">
        <v>1</v>
      </c>
      <c r="AC482">
        <v>9</v>
      </c>
      <c r="AD482">
        <v>3.272119047619048</v>
      </c>
      <c r="AF482" t="s">
        <v>7585</v>
      </c>
      <c r="AI482">
        <v>0</v>
      </c>
      <c r="AJ482">
        <v>0</v>
      </c>
      <c r="AK482" t="s">
        <v>7590</v>
      </c>
      <c r="AL482" t="s">
        <v>7590</v>
      </c>
      <c r="AM482" t="s">
        <v>9109</v>
      </c>
    </row>
    <row r="483" spans="1:39">
      <c r="A483" t="s">
        <v>8032</v>
      </c>
      <c r="B483" t="s">
        <v>4847</v>
      </c>
      <c r="C483" t="s">
        <v>4849</v>
      </c>
      <c r="D483">
        <v>187</v>
      </c>
      <c r="E483" t="s">
        <v>4851</v>
      </c>
      <c r="F483">
        <v>6.73</v>
      </c>
      <c r="K483" t="s">
        <v>6679</v>
      </c>
      <c r="L483" t="s">
        <v>6680</v>
      </c>
      <c r="M483" t="s">
        <v>8560</v>
      </c>
      <c r="N483">
        <v>9</v>
      </c>
      <c r="O483" t="s">
        <v>8591</v>
      </c>
      <c r="P483" t="s">
        <v>8985</v>
      </c>
      <c r="U483">
        <v>1043.65</v>
      </c>
      <c r="Y483">
        <v>0</v>
      </c>
      <c r="AI483">
        <v>0</v>
      </c>
      <c r="AJ483">
        <v>0</v>
      </c>
      <c r="AK483" t="s">
        <v>9097</v>
      </c>
      <c r="AL483" t="s">
        <v>9097</v>
      </c>
      <c r="AM483" t="s">
        <v>9109</v>
      </c>
    </row>
    <row r="484" spans="1:39">
      <c r="A484" t="s">
        <v>8033</v>
      </c>
      <c r="B484" t="s">
        <v>4847</v>
      </c>
      <c r="C484" t="s">
        <v>4849</v>
      </c>
      <c r="D484">
        <v>190</v>
      </c>
      <c r="E484" t="s">
        <v>4851</v>
      </c>
      <c r="F484">
        <v>6.72</v>
      </c>
      <c r="K484" t="s">
        <v>6679</v>
      </c>
      <c r="M484" t="s">
        <v>8562</v>
      </c>
      <c r="N484">
        <v>8</v>
      </c>
      <c r="O484" t="s">
        <v>8593</v>
      </c>
      <c r="P484" t="s">
        <v>8986</v>
      </c>
      <c r="U484">
        <v>672.92</v>
      </c>
      <c r="Y484">
        <v>0</v>
      </c>
      <c r="AI484">
        <v>0</v>
      </c>
      <c r="AJ484">
        <v>0</v>
      </c>
      <c r="AK484" t="s">
        <v>9099</v>
      </c>
      <c r="AL484" t="s">
        <v>9099</v>
      </c>
      <c r="AM484" t="s">
        <v>9109</v>
      </c>
    </row>
    <row r="485" spans="1:39">
      <c r="A485" t="s">
        <v>8034</v>
      </c>
      <c r="B485" t="s">
        <v>4847</v>
      </c>
      <c r="C485" t="s">
        <v>4849</v>
      </c>
      <c r="D485">
        <v>190</v>
      </c>
      <c r="E485" t="s">
        <v>4851</v>
      </c>
      <c r="F485">
        <v>6.72</v>
      </c>
      <c r="K485" t="s">
        <v>6679</v>
      </c>
      <c r="M485" t="s">
        <v>8562</v>
      </c>
      <c r="N485">
        <v>8</v>
      </c>
      <c r="O485" t="s">
        <v>8593</v>
      </c>
      <c r="P485" t="s">
        <v>8987</v>
      </c>
      <c r="Q485">
        <v>8</v>
      </c>
      <c r="R485">
        <v>2</v>
      </c>
      <c r="S485">
        <v>4.71</v>
      </c>
      <c r="T485">
        <v>6.7</v>
      </c>
      <c r="U485">
        <v>727.28</v>
      </c>
      <c r="V485">
        <v>130.83</v>
      </c>
      <c r="W485">
        <v>7.1</v>
      </c>
      <c r="X485">
        <v>3.53</v>
      </c>
      <c r="Y485">
        <v>0</v>
      </c>
      <c r="Z485">
        <v>5</v>
      </c>
      <c r="AA485" t="s">
        <v>4708</v>
      </c>
      <c r="AB485">
        <v>2</v>
      </c>
      <c r="AC485">
        <v>12</v>
      </c>
      <c r="AD485">
        <v>1.5</v>
      </c>
      <c r="AF485" t="s">
        <v>7586</v>
      </c>
      <c r="AI485">
        <v>0</v>
      </c>
      <c r="AJ485">
        <v>0</v>
      </c>
      <c r="AK485" t="s">
        <v>9099</v>
      </c>
      <c r="AL485" t="s">
        <v>9099</v>
      </c>
      <c r="AM485" t="s">
        <v>9109</v>
      </c>
    </row>
    <row r="486" spans="1:39">
      <c r="A486" t="s">
        <v>4940</v>
      </c>
      <c r="B486" t="s">
        <v>4847</v>
      </c>
      <c r="C486" t="s">
        <v>4849</v>
      </c>
      <c r="D486">
        <v>190</v>
      </c>
      <c r="E486" t="s">
        <v>4851</v>
      </c>
      <c r="F486">
        <v>6.72</v>
      </c>
      <c r="K486" t="s">
        <v>6679</v>
      </c>
      <c r="L486" t="s">
        <v>6680</v>
      </c>
      <c r="M486" t="s">
        <v>8569</v>
      </c>
      <c r="N486">
        <v>9</v>
      </c>
      <c r="O486" t="s">
        <v>8600</v>
      </c>
      <c r="P486" t="s">
        <v>6790</v>
      </c>
      <c r="Q486">
        <v>5</v>
      </c>
      <c r="R486">
        <v>2</v>
      </c>
      <c r="S486">
        <v>4.25</v>
      </c>
      <c r="T486">
        <v>4.25</v>
      </c>
      <c r="U486">
        <v>399.52</v>
      </c>
      <c r="V486">
        <v>68.01000000000001</v>
      </c>
      <c r="W486">
        <v>5.67</v>
      </c>
      <c r="Y486">
        <v>3.84</v>
      </c>
      <c r="Z486">
        <v>3</v>
      </c>
      <c r="AA486" t="s">
        <v>4708</v>
      </c>
      <c r="AB486">
        <v>1</v>
      </c>
      <c r="AC486">
        <v>6</v>
      </c>
      <c r="AD486">
        <v>3.592714285714286</v>
      </c>
      <c r="AF486" t="s">
        <v>7585</v>
      </c>
      <c r="AI486">
        <v>0</v>
      </c>
      <c r="AJ486">
        <v>0</v>
      </c>
      <c r="AK486" t="s">
        <v>7590</v>
      </c>
      <c r="AL486" t="s">
        <v>7590</v>
      </c>
      <c r="AM486" t="s">
        <v>9109</v>
      </c>
    </row>
    <row r="487" spans="1:39">
      <c r="A487" t="s">
        <v>8035</v>
      </c>
      <c r="B487" t="s">
        <v>4847</v>
      </c>
      <c r="C487" t="s">
        <v>4849</v>
      </c>
      <c r="D487">
        <v>190</v>
      </c>
      <c r="E487" t="s">
        <v>4851</v>
      </c>
      <c r="F487">
        <v>6.72</v>
      </c>
      <c r="K487" t="s">
        <v>6679</v>
      </c>
      <c r="M487" t="s">
        <v>8565</v>
      </c>
      <c r="N487">
        <v>8</v>
      </c>
      <c r="O487" t="s">
        <v>8596</v>
      </c>
      <c r="P487" t="s">
        <v>8988</v>
      </c>
      <c r="Q487">
        <v>5</v>
      </c>
      <c r="R487">
        <v>1</v>
      </c>
      <c r="S487">
        <v>4.45</v>
      </c>
      <c r="T487">
        <v>4.45</v>
      </c>
      <c r="U487">
        <v>542.64</v>
      </c>
      <c r="V487">
        <v>78.67</v>
      </c>
      <c r="W487">
        <v>5.72</v>
      </c>
      <c r="Y487">
        <v>0</v>
      </c>
      <c r="Z487">
        <v>5</v>
      </c>
      <c r="AA487" t="s">
        <v>4708</v>
      </c>
      <c r="AB487">
        <v>2</v>
      </c>
      <c r="AC487">
        <v>6</v>
      </c>
      <c r="AD487">
        <v>3.108333333333333</v>
      </c>
      <c r="AF487" t="s">
        <v>7585</v>
      </c>
      <c r="AI487">
        <v>0</v>
      </c>
      <c r="AJ487">
        <v>0</v>
      </c>
      <c r="AK487" t="s">
        <v>9102</v>
      </c>
      <c r="AL487" t="s">
        <v>9102</v>
      </c>
      <c r="AM487" t="s">
        <v>9109</v>
      </c>
    </row>
    <row r="488" spans="1:39">
      <c r="A488" t="s">
        <v>4941</v>
      </c>
      <c r="B488" t="s">
        <v>4847</v>
      </c>
      <c r="C488" t="s">
        <v>4849</v>
      </c>
      <c r="D488">
        <v>198</v>
      </c>
      <c r="E488" t="s">
        <v>4851</v>
      </c>
      <c r="F488">
        <v>6.7</v>
      </c>
      <c r="K488" t="s">
        <v>6679</v>
      </c>
      <c r="L488" t="s">
        <v>6680</v>
      </c>
      <c r="M488" t="s">
        <v>8569</v>
      </c>
      <c r="N488">
        <v>9</v>
      </c>
      <c r="O488" t="s">
        <v>8600</v>
      </c>
      <c r="P488" t="s">
        <v>6791</v>
      </c>
      <c r="Q488">
        <v>5</v>
      </c>
      <c r="R488">
        <v>1</v>
      </c>
      <c r="S488">
        <v>4.46</v>
      </c>
      <c r="T488">
        <v>4.46</v>
      </c>
      <c r="U488">
        <v>377.51</v>
      </c>
      <c r="V488">
        <v>45.23</v>
      </c>
      <c r="W488">
        <v>4.49</v>
      </c>
      <c r="Y488">
        <v>2.2</v>
      </c>
      <c r="Z488">
        <v>2</v>
      </c>
      <c r="AA488" t="s">
        <v>4708</v>
      </c>
      <c r="AB488">
        <v>0</v>
      </c>
      <c r="AC488">
        <v>5</v>
      </c>
      <c r="AD488">
        <v>3.978261904761905</v>
      </c>
      <c r="AF488" t="s">
        <v>7585</v>
      </c>
      <c r="AI488">
        <v>0</v>
      </c>
      <c r="AJ488">
        <v>0</v>
      </c>
      <c r="AK488" t="s">
        <v>7590</v>
      </c>
      <c r="AL488" t="s">
        <v>7590</v>
      </c>
      <c r="AM488" t="s">
        <v>9109</v>
      </c>
    </row>
    <row r="489" spans="1:39">
      <c r="A489" t="s">
        <v>8036</v>
      </c>
      <c r="B489" t="s">
        <v>4847</v>
      </c>
      <c r="C489" t="s">
        <v>4849</v>
      </c>
      <c r="D489">
        <v>200</v>
      </c>
      <c r="E489" t="s">
        <v>4851</v>
      </c>
      <c r="F489">
        <v>6.7</v>
      </c>
      <c r="I489" t="s">
        <v>8448</v>
      </c>
      <c r="K489" t="s">
        <v>6679</v>
      </c>
      <c r="L489" t="s">
        <v>6680</v>
      </c>
      <c r="M489" t="s">
        <v>8558</v>
      </c>
      <c r="N489">
        <v>8</v>
      </c>
      <c r="O489" t="s">
        <v>8589</v>
      </c>
      <c r="P489" t="s">
        <v>8989</v>
      </c>
      <c r="Q489">
        <v>7</v>
      </c>
      <c r="R489">
        <v>1</v>
      </c>
      <c r="S489">
        <v>4.54</v>
      </c>
      <c r="T489">
        <v>7.04</v>
      </c>
      <c r="U489">
        <v>777</v>
      </c>
      <c r="V489">
        <v>128.41</v>
      </c>
      <c r="W489">
        <v>7.59</v>
      </c>
      <c r="X489">
        <v>1.09</v>
      </c>
      <c r="Y489">
        <v>9.460000000000001</v>
      </c>
      <c r="Z489">
        <v>5</v>
      </c>
      <c r="AA489" t="s">
        <v>4708</v>
      </c>
      <c r="AB489">
        <v>2</v>
      </c>
      <c r="AC489">
        <v>16</v>
      </c>
      <c r="AD489">
        <v>1.103333333333333</v>
      </c>
      <c r="AF489" t="s">
        <v>7583</v>
      </c>
      <c r="AI489">
        <v>0</v>
      </c>
      <c r="AJ489">
        <v>0</v>
      </c>
      <c r="AM489" t="s">
        <v>9109</v>
      </c>
    </row>
    <row r="490" spans="1:39">
      <c r="A490" t="s">
        <v>8037</v>
      </c>
      <c r="B490" t="s">
        <v>4847</v>
      </c>
      <c r="C490" t="s">
        <v>4849</v>
      </c>
      <c r="D490">
        <v>200</v>
      </c>
      <c r="E490" t="s">
        <v>4851</v>
      </c>
      <c r="F490">
        <v>6.7</v>
      </c>
      <c r="I490" t="s">
        <v>8449</v>
      </c>
      <c r="K490" t="s">
        <v>6679</v>
      </c>
      <c r="L490" t="s">
        <v>6680</v>
      </c>
      <c r="M490" t="s">
        <v>8558</v>
      </c>
      <c r="N490">
        <v>8</v>
      </c>
      <c r="O490" t="s">
        <v>8589</v>
      </c>
      <c r="P490" t="s">
        <v>8990</v>
      </c>
      <c r="Q490">
        <v>6</v>
      </c>
      <c r="R490">
        <v>1</v>
      </c>
      <c r="S490">
        <v>5.88</v>
      </c>
      <c r="T490">
        <v>9.380000000000001</v>
      </c>
      <c r="U490">
        <v>774.77</v>
      </c>
      <c r="V490">
        <v>125.17</v>
      </c>
      <c r="W490">
        <v>8.58</v>
      </c>
      <c r="X490">
        <v>1.15</v>
      </c>
      <c r="Y490">
        <v>0</v>
      </c>
      <c r="Z490">
        <v>5</v>
      </c>
      <c r="AA490" t="s">
        <v>4708</v>
      </c>
      <c r="AB490">
        <v>2</v>
      </c>
      <c r="AC490">
        <v>12</v>
      </c>
      <c r="AD490">
        <v>1.833333333333333</v>
      </c>
      <c r="AF490" t="s">
        <v>7586</v>
      </c>
      <c r="AI490">
        <v>0</v>
      </c>
      <c r="AJ490">
        <v>0</v>
      </c>
      <c r="AM490" t="s">
        <v>9109</v>
      </c>
    </row>
    <row r="491" spans="1:39">
      <c r="A491" t="s">
        <v>8038</v>
      </c>
      <c r="B491" t="s">
        <v>4847</v>
      </c>
      <c r="C491" t="s">
        <v>4849</v>
      </c>
      <c r="D491">
        <v>200</v>
      </c>
      <c r="E491" t="s">
        <v>4851</v>
      </c>
      <c r="F491">
        <v>6.7</v>
      </c>
      <c r="I491" t="s">
        <v>8450</v>
      </c>
      <c r="K491" t="s">
        <v>6679</v>
      </c>
      <c r="L491" t="s">
        <v>6680</v>
      </c>
      <c r="M491" t="s">
        <v>8558</v>
      </c>
      <c r="N491">
        <v>8</v>
      </c>
      <c r="O491" t="s">
        <v>8589</v>
      </c>
      <c r="P491" t="s">
        <v>8991</v>
      </c>
      <c r="Q491">
        <v>7</v>
      </c>
      <c r="R491">
        <v>1</v>
      </c>
      <c r="S491">
        <v>6.17</v>
      </c>
      <c r="T491">
        <v>9.67</v>
      </c>
      <c r="U491">
        <v>918.34</v>
      </c>
      <c r="V491">
        <v>145.48</v>
      </c>
      <c r="W491">
        <v>9.210000000000001</v>
      </c>
      <c r="X491">
        <v>1.3</v>
      </c>
      <c r="Y491">
        <v>0</v>
      </c>
      <c r="Z491">
        <v>5</v>
      </c>
      <c r="AA491" t="s">
        <v>4708</v>
      </c>
      <c r="AB491">
        <v>2</v>
      </c>
      <c r="AC491">
        <v>14</v>
      </c>
      <c r="AD491">
        <v>1.833333333333333</v>
      </c>
      <c r="AF491" t="s">
        <v>7586</v>
      </c>
      <c r="AI491">
        <v>0</v>
      </c>
      <c r="AJ491">
        <v>0</v>
      </c>
      <c r="AM491" t="s">
        <v>9109</v>
      </c>
    </row>
    <row r="492" spans="1:39">
      <c r="A492" t="s">
        <v>4942</v>
      </c>
      <c r="B492" t="s">
        <v>4847</v>
      </c>
      <c r="C492" t="s">
        <v>4849</v>
      </c>
      <c r="D492">
        <v>206</v>
      </c>
      <c r="E492" t="s">
        <v>4851</v>
      </c>
      <c r="F492">
        <v>6.69</v>
      </c>
      <c r="K492" t="s">
        <v>6679</v>
      </c>
      <c r="L492" t="s">
        <v>6680</v>
      </c>
      <c r="M492" t="s">
        <v>8569</v>
      </c>
      <c r="N492">
        <v>9</v>
      </c>
      <c r="O492" t="s">
        <v>8600</v>
      </c>
      <c r="P492" t="s">
        <v>6792</v>
      </c>
      <c r="Q492">
        <v>5</v>
      </c>
      <c r="R492">
        <v>1</v>
      </c>
      <c r="S492">
        <v>5.85</v>
      </c>
      <c r="T492">
        <v>5.85</v>
      </c>
      <c r="U492">
        <v>442.58</v>
      </c>
      <c r="V492">
        <v>51.22</v>
      </c>
      <c r="W492">
        <v>6.88</v>
      </c>
      <c r="Y492">
        <v>0.86</v>
      </c>
      <c r="Z492">
        <v>3</v>
      </c>
      <c r="AA492" t="s">
        <v>4708</v>
      </c>
      <c r="AB492">
        <v>1</v>
      </c>
      <c r="AC492">
        <v>9</v>
      </c>
      <c r="AD492">
        <v>3.243476190476191</v>
      </c>
      <c r="AF492" t="s">
        <v>7585</v>
      </c>
      <c r="AI492">
        <v>0</v>
      </c>
      <c r="AJ492">
        <v>0</v>
      </c>
      <c r="AK492" t="s">
        <v>7590</v>
      </c>
      <c r="AL492" t="s">
        <v>7590</v>
      </c>
      <c r="AM492" t="s">
        <v>9109</v>
      </c>
    </row>
    <row r="493" spans="1:39">
      <c r="A493" t="s">
        <v>8039</v>
      </c>
      <c r="B493" t="s">
        <v>4847</v>
      </c>
      <c r="C493" t="s">
        <v>4849</v>
      </c>
      <c r="D493">
        <v>209.6</v>
      </c>
      <c r="E493" t="s">
        <v>4851</v>
      </c>
      <c r="F493">
        <v>6.68</v>
      </c>
      <c r="I493" t="s">
        <v>8451</v>
      </c>
      <c r="K493" t="s">
        <v>6679</v>
      </c>
      <c r="L493" t="s">
        <v>6680</v>
      </c>
      <c r="M493" t="s">
        <v>8557</v>
      </c>
      <c r="N493">
        <v>9</v>
      </c>
      <c r="O493" t="s">
        <v>8588</v>
      </c>
      <c r="P493" t="s">
        <v>8992</v>
      </c>
      <c r="Q493">
        <v>6</v>
      </c>
      <c r="R493">
        <v>2</v>
      </c>
      <c r="S493">
        <v>3.81</v>
      </c>
      <c r="T493">
        <v>3.81</v>
      </c>
      <c r="U493">
        <v>722.88</v>
      </c>
      <c r="V493">
        <v>111.95</v>
      </c>
      <c r="W493">
        <v>6.41</v>
      </c>
      <c r="X493">
        <v>10.19</v>
      </c>
      <c r="Y493">
        <v>1.25</v>
      </c>
      <c r="Z493">
        <v>5</v>
      </c>
      <c r="AA493" t="s">
        <v>4708</v>
      </c>
      <c r="AB493">
        <v>2</v>
      </c>
      <c r="AC493">
        <v>11</v>
      </c>
      <c r="AD493">
        <v>2.458333333333333</v>
      </c>
      <c r="AF493" t="s">
        <v>7585</v>
      </c>
      <c r="AI493">
        <v>0</v>
      </c>
      <c r="AJ493">
        <v>0</v>
      </c>
      <c r="AM493" t="s">
        <v>9109</v>
      </c>
    </row>
    <row r="494" spans="1:39">
      <c r="A494" t="s">
        <v>7941</v>
      </c>
      <c r="B494" t="s">
        <v>4847</v>
      </c>
      <c r="C494" t="s">
        <v>4849</v>
      </c>
      <c r="D494">
        <v>210</v>
      </c>
      <c r="E494" t="s">
        <v>4851</v>
      </c>
      <c r="F494">
        <v>6.68</v>
      </c>
      <c r="K494" t="s">
        <v>6679</v>
      </c>
      <c r="M494" t="s">
        <v>8570</v>
      </c>
      <c r="N494">
        <v>8</v>
      </c>
      <c r="O494" t="s">
        <v>8601</v>
      </c>
      <c r="P494" t="s">
        <v>8894</v>
      </c>
      <c r="Q494">
        <v>5</v>
      </c>
      <c r="R494">
        <v>1</v>
      </c>
      <c r="S494">
        <v>4.81</v>
      </c>
      <c r="T494">
        <v>4.81</v>
      </c>
      <c r="U494">
        <v>621.54</v>
      </c>
      <c r="V494">
        <v>78.67</v>
      </c>
      <c r="W494">
        <v>6.48</v>
      </c>
      <c r="Y494">
        <v>0</v>
      </c>
      <c r="Z494">
        <v>5</v>
      </c>
      <c r="AA494" t="s">
        <v>4708</v>
      </c>
      <c r="AB494">
        <v>2</v>
      </c>
      <c r="AC494">
        <v>6</v>
      </c>
      <c r="AD494">
        <v>2.928333333333334</v>
      </c>
      <c r="AF494" t="s">
        <v>7585</v>
      </c>
      <c r="AI494">
        <v>0</v>
      </c>
      <c r="AJ494">
        <v>0</v>
      </c>
      <c r="AK494" t="s">
        <v>9102</v>
      </c>
      <c r="AL494" t="s">
        <v>9102</v>
      </c>
      <c r="AM494" t="s">
        <v>9109</v>
      </c>
    </row>
    <row r="495" spans="1:39">
      <c r="A495" t="s">
        <v>5593</v>
      </c>
      <c r="B495" t="s">
        <v>4847</v>
      </c>
      <c r="C495" t="s">
        <v>4849</v>
      </c>
      <c r="D495">
        <v>210</v>
      </c>
      <c r="E495" t="s">
        <v>4851</v>
      </c>
      <c r="F495">
        <v>6.68</v>
      </c>
      <c r="K495" t="s">
        <v>6679</v>
      </c>
      <c r="M495" t="s">
        <v>6713</v>
      </c>
      <c r="N495">
        <v>8</v>
      </c>
      <c r="O495" t="s">
        <v>6759</v>
      </c>
      <c r="P495" t="s">
        <v>7440</v>
      </c>
      <c r="Q495">
        <v>10</v>
      </c>
      <c r="R495">
        <v>6</v>
      </c>
      <c r="S495">
        <v>9.539999999999999</v>
      </c>
      <c r="T495">
        <v>13.69</v>
      </c>
      <c r="U495">
        <v>756.8099999999999</v>
      </c>
      <c r="V495">
        <v>207.4</v>
      </c>
      <c r="W495">
        <v>5.67</v>
      </c>
      <c r="X495">
        <v>4.47</v>
      </c>
      <c r="Y495">
        <v>0</v>
      </c>
      <c r="Z495">
        <v>4</v>
      </c>
      <c r="AA495" t="s">
        <v>4708</v>
      </c>
      <c r="AB495">
        <v>3</v>
      </c>
      <c r="AC495">
        <v>11</v>
      </c>
      <c r="AD495">
        <v>1</v>
      </c>
      <c r="AF495" t="s">
        <v>7586</v>
      </c>
      <c r="AI495">
        <v>0</v>
      </c>
      <c r="AJ495">
        <v>0</v>
      </c>
      <c r="AK495" t="s">
        <v>7611</v>
      </c>
      <c r="AL495" t="s">
        <v>7611</v>
      </c>
      <c r="AM495" t="s">
        <v>9109</v>
      </c>
    </row>
    <row r="496" spans="1:39">
      <c r="A496" t="s">
        <v>5593</v>
      </c>
      <c r="B496" t="s">
        <v>4847</v>
      </c>
      <c r="C496" t="s">
        <v>4849</v>
      </c>
      <c r="D496">
        <v>210</v>
      </c>
      <c r="E496" t="s">
        <v>4851</v>
      </c>
      <c r="F496">
        <v>6.68</v>
      </c>
      <c r="I496" t="s">
        <v>8452</v>
      </c>
      <c r="K496" t="s">
        <v>6679</v>
      </c>
      <c r="L496" t="s">
        <v>6680</v>
      </c>
      <c r="M496" t="s">
        <v>8579</v>
      </c>
      <c r="N496">
        <v>9</v>
      </c>
      <c r="O496" t="s">
        <v>8611</v>
      </c>
      <c r="P496" t="s">
        <v>7440</v>
      </c>
      <c r="Q496">
        <v>10</v>
      </c>
      <c r="R496">
        <v>6</v>
      </c>
      <c r="S496">
        <v>9.539999999999999</v>
      </c>
      <c r="T496">
        <v>13.69</v>
      </c>
      <c r="U496">
        <v>756.8099999999999</v>
      </c>
      <c r="V496">
        <v>207.4</v>
      </c>
      <c r="W496">
        <v>5.67</v>
      </c>
      <c r="X496">
        <v>4.47</v>
      </c>
      <c r="Y496">
        <v>0</v>
      </c>
      <c r="Z496">
        <v>4</v>
      </c>
      <c r="AA496" t="s">
        <v>4708</v>
      </c>
      <c r="AB496">
        <v>3</v>
      </c>
      <c r="AC496">
        <v>11</v>
      </c>
      <c r="AD496">
        <v>1</v>
      </c>
      <c r="AF496" t="s">
        <v>7586</v>
      </c>
      <c r="AI496">
        <v>0</v>
      </c>
      <c r="AJ496">
        <v>0</v>
      </c>
      <c r="AM496" t="s">
        <v>9109</v>
      </c>
    </row>
    <row r="497" spans="1:39">
      <c r="A497" t="s">
        <v>8040</v>
      </c>
      <c r="B497" t="s">
        <v>4847</v>
      </c>
      <c r="C497" t="s">
        <v>4849</v>
      </c>
      <c r="D497">
        <v>210</v>
      </c>
      <c r="E497" t="s">
        <v>4851</v>
      </c>
      <c r="F497">
        <v>6.68</v>
      </c>
      <c r="K497" t="s">
        <v>6679</v>
      </c>
      <c r="L497" t="s">
        <v>6680</v>
      </c>
      <c r="M497" t="s">
        <v>8556</v>
      </c>
      <c r="N497">
        <v>9</v>
      </c>
      <c r="O497" t="s">
        <v>8587</v>
      </c>
      <c r="P497" t="s">
        <v>8993</v>
      </c>
      <c r="Q497">
        <v>11</v>
      </c>
      <c r="R497">
        <v>2</v>
      </c>
      <c r="S497">
        <v>7.38</v>
      </c>
      <c r="T497">
        <v>9.32</v>
      </c>
      <c r="U497">
        <v>851.5</v>
      </c>
      <c r="V497">
        <v>128.88</v>
      </c>
      <c r="W497">
        <v>8.970000000000001</v>
      </c>
      <c r="X497">
        <v>9.699999999999999</v>
      </c>
      <c r="Y497">
        <v>9.369999999999999</v>
      </c>
      <c r="Z497">
        <v>6</v>
      </c>
      <c r="AA497" t="s">
        <v>4708</v>
      </c>
      <c r="AB497">
        <v>3</v>
      </c>
      <c r="AC497">
        <v>16</v>
      </c>
      <c r="AD497">
        <v>0.8150000000000004</v>
      </c>
      <c r="AF497" t="s">
        <v>7584</v>
      </c>
      <c r="AI497">
        <v>0</v>
      </c>
      <c r="AJ497">
        <v>0</v>
      </c>
      <c r="AK497" t="s">
        <v>9096</v>
      </c>
      <c r="AL497" t="s">
        <v>9096</v>
      </c>
      <c r="AM497" t="s">
        <v>9109</v>
      </c>
    </row>
    <row r="498" spans="1:39">
      <c r="A498" t="s">
        <v>8041</v>
      </c>
      <c r="B498" t="s">
        <v>4847</v>
      </c>
      <c r="C498" t="s">
        <v>4849</v>
      </c>
      <c r="D498">
        <v>210</v>
      </c>
      <c r="E498" t="s">
        <v>4851</v>
      </c>
      <c r="F498">
        <v>6.68</v>
      </c>
      <c r="K498" t="s">
        <v>6679</v>
      </c>
      <c r="M498" t="s">
        <v>8571</v>
      </c>
      <c r="N498">
        <v>8</v>
      </c>
      <c r="O498" t="s">
        <v>8602</v>
      </c>
      <c r="P498" t="s">
        <v>8994</v>
      </c>
      <c r="Q498">
        <v>5</v>
      </c>
      <c r="R498">
        <v>1</v>
      </c>
      <c r="S498">
        <v>4.78</v>
      </c>
      <c r="T498">
        <v>4.78</v>
      </c>
      <c r="U498">
        <v>556.67</v>
      </c>
      <c r="V498">
        <v>78.67</v>
      </c>
      <c r="W498">
        <v>6.03</v>
      </c>
      <c r="Y498">
        <v>0</v>
      </c>
      <c r="Z498">
        <v>5</v>
      </c>
      <c r="AA498" t="s">
        <v>4708</v>
      </c>
      <c r="AB498">
        <v>2</v>
      </c>
      <c r="AC498">
        <v>6</v>
      </c>
      <c r="AD498">
        <v>2.943333333333333</v>
      </c>
      <c r="AF498" t="s">
        <v>7585</v>
      </c>
      <c r="AI498">
        <v>0</v>
      </c>
      <c r="AJ498">
        <v>0</v>
      </c>
      <c r="AK498" t="s">
        <v>9103</v>
      </c>
      <c r="AL498" t="s">
        <v>9103</v>
      </c>
      <c r="AM498" t="s">
        <v>9109</v>
      </c>
    </row>
    <row r="499" spans="1:39">
      <c r="A499" t="s">
        <v>5598</v>
      </c>
      <c r="B499" t="s">
        <v>4847</v>
      </c>
      <c r="C499" t="s">
        <v>4849</v>
      </c>
      <c r="D499">
        <v>220</v>
      </c>
      <c r="E499" t="s">
        <v>4851</v>
      </c>
      <c r="F499">
        <v>6.66</v>
      </c>
      <c r="K499" t="s">
        <v>6679</v>
      </c>
      <c r="M499" t="s">
        <v>6713</v>
      </c>
      <c r="N499">
        <v>8</v>
      </c>
      <c r="O499" t="s">
        <v>6759</v>
      </c>
      <c r="P499" t="s">
        <v>7445</v>
      </c>
      <c r="Q499">
        <v>10</v>
      </c>
      <c r="R499">
        <v>4</v>
      </c>
      <c r="S499">
        <v>8.15</v>
      </c>
      <c r="T499">
        <v>12.37</v>
      </c>
      <c r="U499">
        <v>642.62</v>
      </c>
      <c r="V499">
        <v>183.34</v>
      </c>
      <c r="W499">
        <v>5.45</v>
      </c>
      <c r="X499">
        <v>4.07</v>
      </c>
      <c r="Y499">
        <v>0</v>
      </c>
      <c r="Z499">
        <v>4</v>
      </c>
      <c r="AA499" t="s">
        <v>4708</v>
      </c>
      <c r="AB499">
        <v>2</v>
      </c>
      <c r="AC499">
        <v>7</v>
      </c>
      <c r="AD499">
        <v>1</v>
      </c>
      <c r="AF499" t="s">
        <v>7586</v>
      </c>
      <c r="AI499">
        <v>0</v>
      </c>
      <c r="AJ499">
        <v>0</v>
      </c>
      <c r="AK499" t="s">
        <v>7611</v>
      </c>
      <c r="AL499" t="s">
        <v>7611</v>
      </c>
      <c r="AM499" t="s">
        <v>9109</v>
      </c>
    </row>
    <row r="500" spans="1:39">
      <c r="A500" t="s">
        <v>5598</v>
      </c>
      <c r="B500" t="s">
        <v>4847</v>
      </c>
      <c r="C500" t="s">
        <v>4849</v>
      </c>
      <c r="D500">
        <v>220</v>
      </c>
      <c r="E500" t="s">
        <v>4851</v>
      </c>
      <c r="F500">
        <v>6.66</v>
      </c>
      <c r="I500" t="s">
        <v>8453</v>
      </c>
      <c r="K500" t="s">
        <v>6679</v>
      </c>
      <c r="L500" t="s">
        <v>6680</v>
      </c>
      <c r="M500" t="s">
        <v>8579</v>
      </c>
      <c r="N500">
        <v>9</v>
      </c>
      <c r="O500" t="s">
        <v>8611</v>
      </c>
      <c r="P500" t="s">
        <v>7445</v>
      </c>
      <c r="Q500">
        <v>10</v>
      </c>
      <c r="R500">
        <v>4</v>
      </c>
      <c r="S500">
        <v>8.15</v>
      </c>
      <c r="T500">
        <v>12.37</v>
      </c>
      <c r="U500">
        <v>642.62</v>
      </c>
      <c r="V500">
        <v>183.34</v>
      </c>
      <c r="W500">
        <v>5.45</v>
      </c>
      <c r="X500">
        <v>4.07</v>
      </c>
      <c r="Y500">
        <v>0</v>
      </c>
      <c r="Z500">
        <v>4</v>
      </c>
      <c r="AA500" t="s">
        <v>4708</v>
      </c>
      <c r="AB500">
        <v>2</v>
      </c>
      <c r="AC500">
        <v>7</v>
      </c>
      <c r="AD500">
        <v>1</v>
      </c>
      <c r="AF500" t="s">
        <v>7586</v>
      </c>
      <c r="AI500">
        <v>0</v>
      </c>
      <c r="AJ500">
        <v>0</v>
      </c>
      <c r="AM500" t="s">
        <v>9109</v>
      </c>
    </row>
    <row r="501" spans="1:39">
      <c r="A501" t="s">
        <v>8042</v>
      </c>
      <c r="B501" t="s">
        <v>4847</v>
      </c>
      <c r="C501" t="s">
        <v>4849</v>
      </c>
      <c r="D501">
        <v>230</v>
      </c>
      <c r="E501" t="s">
        <v>4851</v>
      </c>
      <c r="F501">
        <v>6.64</v>
      </c>
      <c r="K501" t="s">
        <v>6679</v>
      </c>
      <c r="M501" t="s">
        <v>8565</v>
      </c>
      <c r="N501">
        <v>8</v>
      </c>
      <c r="O501" t="s">
        <v>8596</v>
      </c>
      <c r="P501" t="s">
        <v>8995</v>
      </c>
      <c r="Q501">
        <v>4</v>
      </c>
      <c r="R501">
        <v>0</v>
      </c>
      <c r="S501">
        <v>5.98</v>
      </c>
      <c r="T501">
        <v>5.98</v>
      </c>
      <c r="U501">
        <v>472.63</v>
      </c>
      <c r="V501">
        <v>58.44</v>
      </c>
      <c r="W501">
        <v>5.42</v>
      </c>
      <c r="Y501">
        <v>0</v>
      </c>
      <c r="Z501">
        <v>3</v>
      </c>
      <c r="AA501" t="s">
        <v>4708</v>
      </c>
      <c r="AB501">
        <v>1</v>
      </c>
      <c r="AC501">
        <v>9</v>
      </c>
      <c r="AD501">
        <v>3.1955</v>
      </c>
      <c r="AF501" t="s">
        <v>7585</v>
      </c>
      <c r="AI501">
        <v>0</v>
      </c>
      <c r="AJ501">
        <v>0</v>
      </c>
      <c r="AK501" t="s">
        <v>9102</v>
      </c>
      <c r="AL501" t="s">
        <v>9102</v>
      </c>
      <c r="AM501" t="s">
        <v>9109</v>
      </c>
    </row>
    <row r="502" spans="1:39">
      <c r="A502" t="s">
        <v>5597</v>
      </c>
      <c r="B502" t="s">
        <v>4847</v>
      </c>
      <c r="C502" t="s">
        <v>4849</v>
      </c>
      <c r="D502">
        <v>230</v>
      </c>
      <c r="E502" t="s">
        <v>4851</v>
      </c>
      <c r="F502">
        <v>6.64</v>
      </c>
      <c r="K502" t="s">
        <v>6679</v>
      </c>
      <c r="M502" t="s">
        <v>6713</v>
      </c>
      <c r="N502">
        <v>8</v>
      </c>
      <c r="O502" t="s">
        <v>6759</v>
      </c>
      <c r="P502" t="s">
        <v>7444</v>
      </c>
      <c r="Q502">
        <v>10</v>
      </c>
      <c r="R502">
        <v>6</v>
      </c>
      <c r="S502">
        <v>8.17</v>
      </c>
      <c r="T502">
        <v>12.33</v>
      </c>
      <c r="U502">
        <v>728.75</v>
      </c>
      <c r="V502">
        <v>207.4</v>
      </c>
      <c r="W502">
        <v>5.67</v>
      </c>
      <c r="X502">
        <v>4.46</v>
      </c>
      <c r="Y502">
        <v>0</v>
      </c>
      <c r="Z502">
        <v>4</v>
      </c>
      <c r="AA502" t="s">
        <v>4708</v>
      </c>
      <c r="AB502">
        <v>3</v>
      </c>
      <c r="AC502">
        <v>9</v>
      </c>
      <c r="AD502">
        <v>1</v>
      </c>
      <c r="AF502" t="s">
        <v>7586</v>
      </c>
      <c r="AI502">
        <v>0</v>
      </c>
      <c r="AJ502">
        <v>0</v>
      </c>
      <c r="AK502" t="s">
        <v>7611</v>
      </c>
      <c r="AL502" t="s">
        <v>7611</v>
      </c>
      <c r="AM502" t="s">
        <v>9109</v>
      </c>
    </row>
    <row r="503" spans="1:39">
      <c r="A503" t="s">
        <v>5597</v>
      </c>
      <c r="B503" t="s">
        <v>4847</v>
      </c>
      <c r="C503" t="s">
        <v>4849</v>
      </c>
      <c r="D503">
        <v>230</v>
      </c>
      <c r="E503" t="s">
        <v>4851</v>
      </c>
      <c r="F503">
        <v>6.64</v>
      </c>
      <c r="I503" t="s">
        <v>8454</v>
      </c>
      <c r="K503" t="s">
        <v>6679</v>
      </c>
      <c r="L503" t="s">
        <v>6680</v>
      </c>
      <c r="M503" t="s">
        <v>8579</v>
      </c>
      <c r="N503">
        <v>9</v>
      </c>
      <c r="O503" t="s">
        <v>8611</v>
      </c>
      <c r="P503" t="s">
        <v>7444</v>
      </c>
      <c r="Q503">
        <v>10</v>
      </c>
      <c r="R503">
        <v>6</v>
      </c>
      <c r="S503">
        <v>8.17</v>
      </c>
      <c r="T503">
        <v>12.33</v>
      </c>
      <c r="U503">
        <v>728.75</v>
      </c>
      <c r="V503">
        <v>207.4</v>
      </c>
      <c r="W503">
        <v>5.67</v>
      </c>
      <c r="X503">
        <v>4.46</v>
      </c>
      <c r="Y503">
        <v>0</v>
      </c>
      <c r="Z503">
        <v>4</v>
      </c>
      <c r="AA503" t="s">
        <v>4708</v>
      </c>
      <c r="AB503">
        <v>3</v>
      </c>
      <c r="AC503">
        <v>9</v>
      </c>
      <c r="AD503">
        <v>1</v>
      </c>
      <c r="AF503" t="s">
        <v>7586</v>
      </c>
      <c r="AI503">
        <v>0</v>
      </c>
      <c r="AJ503">
        <v>0</v>
      </c>
      <c r="AM503" t="s">
        <v>9109</v>
      </c>
    </row>
    <row r="504" spans="1:39">
      <c r="A504" t="s">
        <v>8043</v>
      </c>
      <c r="B504" t="s">
        <v>4847</v>
      </c>
      <c r="C504" t="s">
        <v>4849</v>
      </c>
      <c r="D504">
        <v>230</v>
      </c>
      <c r="E504" t="s">
        <v>4851</v>
      </c>
      <c r="F504">
        <v>6.64</v>
      </c>
      <c r="I504" t="s">
        <v>8455</v>
      </c>
      <c r="K504" t="s">
        <v>6679</v>
      </c>
      <c r="L504" t="s">
        <v>6680</v>
      </c>
      <c r="M504" t="s">
        <v>8558</v>
      </c>
      <c r="N504">
        <v>8</v>
      </c>
      <c r="O504" t="s">
        <v>8589</v>
      </c>
      <c r="P504" t="s">
        <v>8996</v>
      </c>
      <c r="Q504">
        <v>6</v>
      </c>
      <c r="R504">
        <v>1</v>
      </c>
      <c r="S504">
        <v>4.79</v>
      </c>
      <c r="T504">
        <v>8.289999999999999</v>
      </c>
      <c r="U504">
        <v>705.88</v>
      </c>
      <c r="V504">
        <v>125.17</v>
      </c>
      <c r="W504">
        <v>7.27</v>
      </c>
      <c r="X504">
        <v>1.37</v>
      </c>
      <c r="Y504">
        <v>0</v>
      </c>
      <c r="Z504">
        <v>5</v>
      </c>
      <c r="AA504" t="s">
        <v>4708</v>
      </c>
      <c r="AB504">
        <v>2</v>
      </c>
      <c r="AC504">
        <v>12</v>
      </c>
      <c r="AD504">
        <v>1.833333333333333</v>
      </c>
      <c r="AF504" t="s">
        <v>7586</v>
      </c>
      <c r="AI504">
        <v>0</v>
      </c>
      <c r="AJ504">
        <v>0</v>
      </c>
      <c r="AM504" t="s">
        <v>9109</v>
      </c>
    </row>
    <row r="505" spans="1:39">
      <c r="A505" t="s">
        <v>8044</v>
      </c>
      <c r="B505" t="s">
        <v>4847</v>
      </c>
      <c r="C505" t="s">
        <v>4849</v>
      </c>
      <c r="D505">
        <v>246.94</v>
      </c>
      <c r="E505" t="s">
        <v>4851</v>
      </c>
      <c r="F505">
        <v>6.61</v>
      </c>
      <c r="I505" t="s">
        <v>8456</v>
      </c>
      <c r="K505" t="s">
        <v>6679</v>
      </c>
      <c r="L505" t="s">
        <v>6680</v>
      </c>
      <c r="M505" t="s">
        <v>8573</v>
      </c>
      <c r="N505">
        <v>8</v>
      </c>
      <c r="O505" t="s">
        <v>8604</v>
      </c>
      <c r="P505" t="s">
        <v>8997</v>
      </c>
      <c r="Q505">
        <v>6</v>
      </c>
      <c r="R505">
        <v>2</v>
      </c>
      <c r="S505">
        <v>4.99</v>
      </c>
      <c r="T505">
        <v>5.25</v>
      </c>
      <c r="U505">
        <v>518.66</v>
      </c>
      <c r="V505">
        <v>98.90000000000001</v>
      </c>
      <c r="W505">
        <v>4.49</v>
      </c>
      <c r="X505">
        <v>7.89</v>
      </c>
      <c r="Y505">
        <v>0</v>
      </c>
      <c r="Z505">
        <v>3</v>
      </c>
      <c r="AA505" t="s">
        <v>4708</v>
      </c>
      <c r="AB505">
        <v>1</v>
      </c>
      <c r="AC505">
        <v>10</v>
      </c>
      <c r="AD505">
        <v>2.203333333333333</v>
      </c>
      <c r="AF505" t="s">
        <v>7585</v>
      </c>
      <c r="AI505">
        <v>0</v>
      </c>
      <c r="AJ505">
        <v>0</v>
      </c>
      <c r="AM505" t="s">
        <v>9109</v>
      </c>
    </row>
    <row r="506" spans="1:39">
      <c r="A506" t="s">
        <v>8045</v>
      </c>
      <c r="B506" t="s">
        <v>4847</v>
      </c>
      <c r="C506" t="s">
        <v>4849</v>
      </c>
      <c r="D506">
        <v>250</v>
      </c>
      <c r="E506" t="s">
        <v>4851</v>
      </c>
      <c r="F506">
        <v>6.6</v>
      </c>
      <c r="K506" t="s">
        <v>6679</v>
      </c>
      <c r="M506" t="s">
        <v>8565</v>
      </c>
      <c r="N506">
        <v>8</v>
      </c>
      <c r="O506" t="s">
        <v>8596</v>
      </c>
      <c r="P506" t="s">
        <v>8998</v>
      </c>
      <c r="Q506">
        <v>6</v>
      </c>
      <c r="R506">
        <v>1</v>
      </c>
      <c r="S506">
        <v>7</v>
      </c>
      <c r="T506">
        <v>7.1</v>
      </c>
      <c r="U506">
        <v>676.28</v>
      </c>
      <c r="V506">
        <v>104.61</v>
      </c>
      <c r="W506">
        <v>7.02</v>
      </c>
      <c r="X506">
        <v>8.01</v>
      </c>
      <c r="Y506">
        <v>0</v>
      </c>
      <c r="Z506">
        <v>4</v>
      </c>
      <c r="AA506" t="s">
        <v>4708</v>
      </c>
      <c r="AB506">
        <v>2</v>
      </c>
      <c r="AC506">
        <v>13</v>
      </c>
      <c r="AD506">
        <v>2.346333333333333</v>
      </c>
      <c r="AF506" t="s">
        <v>7585</v>
      </c>
      <c r="AI506">
        <v>0</v>
      </c>
      <c r="AJ506">
        <v>0</v>
      </c>
      <c r="AK506" t="s">
        <v>9102</v>
      </c>
      <c r="AL506" t="s">
        <v>9102</v>
      </c>
      <c r="AM506" t="s">
        <v>9109</v>
      </c>
    </row>
    <row r="507" spans="1:39">
      <c r="A507" t="s">
        <v>5605</v>
      </c>
      <c r="B507" t="s">
        <v>4847</v>
      </c>
      <c r="C507" t="s">
        <v>4849</v>
      </c>
      <c r="D507">
        <v>250</v>
      </c>
      <c r="E507" t="s">
        <v>4851</v>
      </c>
      <c r="F507">
        <v>6.6</v>
      </c>
      <c r="K507" t="s">
        <v>6679</v>
      </c>
      <c r="M507" t="s">
        <v>6713</v>
      </c>
      <c r="N507">
        <v>8</v>
      </c>
      <c r="O507" t="s">
        <v>6759</v>
      </c>
      <c r="P507" t="s">
        <v>7452</v>
      </c>
      <c r="Q507">
        <v>8</v>
      </c>
      <c r="R507">
        <v>4</v>
      </c>
      <c r="S507">
        <v>8.630000000000001</v>
      </c>
      <c r="T507">
        <v>10.99</v>
      </c>
      <c r="U507">
        <v>518.5599999999999</v>
      </c>
      <c r="V507">
        <v>149.2</v>
      </c>
      <c r="W507">
        <v>5</v>
      </c>
      <c r="X507">
        <v>6.23</v>
      </c>
      <c r="Y507">
        <v>0</v>
      </c>
      <c r="Z507">
        <v>2</v>
      </c>
      <c r="AA507" t="s">
        <v>4708</v>
      </c>
      <c r="AB507">
        <v>1</v>
      </c>
      <c r="AC507">
        <v>5</v>
      </c>
      <c r="AD507">
        <v>1</v>
      </c>
      <c r="AF507" t="s">
        <v>7586</v>
      </c>
      <c r="AI507">
        <v>0</v>
      </c>
      <c r="AJ507">
        <v>0</v>
      </c>
      <c r="AK507" t="s">
        <v>7611</v>
      </c>
      <c r="AL507" t="s">
        <v>7611</v>
      </c>
      <c r="AM507" t="s">
        <v>9109</v>
      </c>
    </row>
    <row r="508" spans="1:39">
      <c r="A508" t="s">
        <v>5605</v>
      </c>
      <c r="B508" t="s">
        <v>4847</v>
      </c>
      <c r="C508" t="s">
        <v>4849</v>
      </c>
      <c r="D508">
        <v>250</v>
      </c>
      <c r="E508" t="s">
        <v>4851</v>
      </c>
      <c r="F508">
        <v>6.6</v>
      </c>
      <c r="I508" t="s">
        <v>8457</v>
      </c>
      <c r="K508" t="s">
        <v>6679</v>
      </c>
      <c r="L508" t="s">
        <v>6680</v>
      </c>
      <c r="M508" t="s">
        <v>8579</v>
      </c>
      <c r="N508">
        <v>9</v>
      </c>
      <c r="O508" t="s">
        <v>8611</v>
      </c>
      <c r="P508" t="s">
        <v>7452</v>
      </c>
      <c r="Q508">
        <v>8</v>
      </c>
      <c r="R508">
        <v>4</v>
      </c>
      <c r="S508">
        <v>8.630000000000001</v>
      </c>
      <c r="T508">
        <v>10.99</v>
      </c>
      <c r="U508">
        <v>518.5599999999999</v>
      </c>
      <c r="V508">
        <v>149.2</v>
      </c>
      <c r="W508">
        <v>5</v>
      </c>
      <c r="X508">
        <v>6.23</v>
      </c>
      <c r="Y508">
        <v>0</v>
      </c>
      <c r="Z508">
        <v>2</v>
      </c>
      <c r="AA508" t="s">
        <v>4708</v>
      </c>
      <c r="AB508">
        <v>1</v>
      </c>
      <c r="AC508">
        <v>5</v>
      </c>
      <c r="AD508">
        <v>1</v>
      </c>
      <c r="AF508" t="s">
        <v>7586</v>
      </c>
      <c r="AI508">
        <v>0</v>
      </c>
      <c r="AJ508">
        <v>0</v>
      </c>
      <c r="AM508" t="s">
        <v>9109</v>
      </c>
    </row>
    <row r="509" spans="1:39">
      <c r="A509" t="s">
        <v>8046</v>
      </c>
      <c r="B509" t="s">
        <v>4847</v>
      </c>
      <c r="C509" t="s">
        <v>4849</v>
      </c>
      <c r="D509">
        <v>250</v>
      </c>
      <c r="E509" t="s">
        <v>4851</v>
      </c>
      <c r="F509">
        <v>6.6</v>
      </c>
      <c r="K509" t="s">
        <v>6679</v>
      </c>
      <c r="L509" t="s">
        <v>6680</v>
      </c>
      <c r="M509" t="s">
        <v>8567</v>
      </c>
      <c r="N509">
        <v>9</v>
      </c>
      <c r="O509" t="s">
        <v>8598</v>
      </c>
      <c r="P509" t="s">
        <v>8999</v>
      </c>
      <c r="Q509">
        <v>11</v>
      </c>
      <c r="R509">
        <v>2</v>
      </c>
      <c r="S509">
        <v>8.32</v>
      </c>
      <c r="T509">
        <v>10.39</v>
      </c>
      <c r="U509">
        <v>943.53</v>
      </c>
      <c r="V509">
        <v>134.35</v>
      </c>
      <c r="W509">
        <v>8.76</v>
      </c>
      <c r="X509">
        <v>4.7</v>
      </c>
      <c r="Y509">
        <v>7.17</v>
      </c>
      <c r="Z509">
        <v>5</v>
      </c>
      <c r="AA509" t="s">
        <v>4708</v>
      </c>
      <c r="AB509">
        <v>3</v>
      </c>
      <c r="AC509">
        <v>16</v>
      </c>
      <c r="AD509">
        <v>1.5</v>
      </c>
      <c r="AF509" t="s">
        <v>7586</v>
      </c>
      <c r="AI509">
        <v>0</v>
      </c>
      <c r="AJ509">
        <v>0</v>
      </c>
      <c r="AK509" t="s">
        <v>9097</v>
      </c>
      <c r="AL509" t="s">
        <v>9097</v>
      </c>
      <c r="AM509" t="s">
        <v>9109</v>
      </c>
    </row>
    <row r="510" spans="1:39">
      <c r="A510" t="s">
        <v>8047</v>
      </c>
      <c r="B510" t="s">
        <v>4847</v>
      </c>
      <c r="C510" t="s">
        <v>4849</v>
      </c>
      <c r="D510">
        <v>250</v>
      </c>
      <c r="E510" t="s">
        <v>4851</v>
      </c>
      <c r="F510">
        <v>6.6</v>
      </c>
      <c r="I510" t="s">
        <v>8458</v>
      </c>
      <c r="K510" t="s">
        <v>6679</v>
      </c>
      <c r="L510" t="s">
        <v>6680</v>
      </c>
      <c r="M510" t="s">
        <v>8558</v>
      </c>
      <c r="N510">
        <v>8</v>
      </c>
      <c r="O510" t="s">
        <v>8589</v>
      </c>
      <c r="P510" t="s">
        <v>9000</v>
      </c>
      <c r="Q510">
        <v>7</v>
      </c>
      <c r="R510">
        <v>1</v>
      </c>
      <c r="S510">
        <v>6.26</v>
      </c>
      <c r="T510">
        <v>9.76</v>
      </c>
      <c r="U510">
        <v>841.48</v>
      </c>
      <c r="V510">
        <v>145.48</v>
      </c>
      <c r="W510">
        <v>8.24</v>
      </c>
      <c r="X510">
        <v>1.3</v>
      </c>
      <c r="Y510">
        <v>0</v>
      </c>
      <c r="Z510">
        <v>4</v>
      </c>
      <c r="AA510" t="s">
        <v>4708</v>
      </c>
      <c r="AB510">
        <v>2</v>
      </c>
      <c r="AC510">
        <v>13</v>
      </c>
      <c r="AD510">
        <v>1.833333333333333</v>
      </c>
      <c r="AF510" t="s">
        <v>7586</v>
      </c>
      <c r="AI510">
        <v>0</v>
      </c>
      <c r="AJ510">
        <v>0</v>
      </c>
      <c r="AM510" t="s">
        <v>9109</v>
      </c>
    </row>
    <row r="511" spans="1:39">
      <c r="A511" t="s">
        <v>8048</v>
      </c>
      <c r="B511" t="s">
        <v>4847</v>
      </c>
      <c r="C511" t="s">
        <v>4849</v>
      </c>
      <c r="D511">
        <v>253</v>
      </c>
      <c r="E511" t="s">
        <v>4851</v>
      </c>
      <c r="F511">
        <v>6.6</v>
      </c>
      <c r="I511" t="s">
        <v>8459</v>
      </c>
      <c r="K511" t="s">
        <v>6679</v>
      </c>
      <c r="M511" t="s">
        <v>8554</v>
      </c>
      <c r="N511">
        <v>8</v>
      </c>
      <c r="O511" t="s">
        <v>8585</v>
      </c>
      <c r="Y511">
        <v>0</v>
      </c>
      <c r="AM511" t="s">
        <v>9109</v>
      </c>
    </row>
    <row r="512" spans="1:39">
      <c r="A512" t="s">
        <v>8049</v>
      </c>
      <c r="B512" t="s">
        <v>4847</v>
      </c>
      <c r="C512" t="s">
        <v>4849</v>
      </c>
      <c r="D512">
        <v>253</v>
      </c>
      <c r="E512" t="s">
        <v>4851</v>
      </c>
      <c r="F512">
        <v>6.6</v>
      </c>
      <c r="I512" t="s">
        <v>8460</v>
      </c>
      <c r="K512" t="s">
        <v>6679</v>
      </c>
      <c r="L512" t="s">
        <v>6680</v>
      </c>
      <c r="M512" t="s">
        <v>8555</v>
      </c>
      <c r="N512">
        <v>9</v>
      </c>
      <c r="O512" t="s">
        <v>8586</v>
      </c>
      <c r="P512" t="s">
        <v>9001</v>
      </c>
      <c r="Q512">
        <v>11</v>
      </c>
      <c r="R512">
        <v>3</v>
      </c>
      <c r="S512">
        <v>8.039999999999999</v>
      </c>
      <c r="T512">
        <v>10.11</v>
      </c>
      <c r="U512">
        <v>957.5599999999999</v>
      </c>
      <c r="V512">
        <v>145.35</v>
      </c>
      <c r="W512">
        <v>8.66</v>
      </c>
      <c r="X512">
        <v>4.7</v>
      </c>
      <c r="Y512">
        <v>7.17</v>
      </c>
      <c r="Z512">
        <v>5</v>
      </c>
      <c r="AA512" t="s">
        <v>4708</v>
      </c>
      <c r="AB512">
        <v>3</v>
      </c>
      <c r="AC512">
        <v>16</v>
      </c>
      <c r="AD512">
        <v>1.166666666666667</v>
      </c>
      <c r="AF512" t="s">
        <v>7586</v>
      </c>
      <c r="AI512">
        <v>0</v>
      </c>
      <c r="AJ512">
        <v>0</v>
      </c>
      <c r="AM512" t="s">
        <v>9109</v>
      </c>
    </row>
    <row r="513" spans="1:39">
      <c r="A513" t="s">
        <v>8050</v>
      </c>
      <c r="B513" t="s">
        <v>4847</v>
      </c>
      <c r="C513" t="s">
        <v>4849</v>
      </c>
      <c r="D513">
        <v>253.16</v>
      </c>
      <c r="E513" t="s">
        <v>4851</v>
      </c>
      <c r="F513">
        <v>6.6</v>
      </c>
      <c r="I513" t="s">
        <v>8461</v>
      </c>
      <c r="K513" t="s">
        <v>6679</v>
      </c>
      <c r="L513" t="s">
        <v>6680</v>
      </c>
      <c r="M513" t="s">
        <v>8574</v>
      </c>
      <c r="N513">
        <v>8</v>
      </c>
      <c r="O513" t="s">
        <v>8605</v>
      </c>
      <c r="P513" t="s">
        <v>9002</v>
      </c>
      <c r="Q513">
        <v>8</v>
      </c>
      <c r="R513">
        <v>2</v>
      </c>
      <c r="S513">
        <v>4.84</v>
      </c>
      <c r="T513">
        <v>5.04</v>
      </c>
      <c r="U513">
        <v>738.91</v>
      </c>
      <c r="V513">
        <v>145.15</v>
      </c>
      <c r="W513">
        <v>5.15</v>
      </c>
      <c r="X513">
        <v>7.75</v>
      </c>
      <c r="Y513">
        <v>0</v>
      </c>
      <c r="Z513">
        <v>4</v>
      </c>
      <c r="AA513" t="s">
        <v>4708</v>
      </c>
      <c r="AB513">
        <v>2</v>
      </c>
      <c r="AC513">
        <v>15</v>
      </c>
      <c r="AD513">
        <v>1.5</v>
      </c>
      <c r="AF513" t="s">
        <v>7585</v>
      </c>
      <c r="AI513">
        <v>0</v>
      </c>
      <c r="AJ513">
        <v>0</v>
      </c>
      <c r="AM513" t="s">
        <v>9109</v>
      </c>
    </row>
    <row r="514" spans="1:39">
      <c r="A514" t="s">
        <v>8051</v>
      </c>
      <c r="B514" t="s">
        <v>4847</v>
      </c>
      <c r="C514" t="s">
        <v>4849</v>
      </c>
      <c r="D514">
        <v>254.5</v>
      </c>
      <c r="E514" t="s">
        <v>4851</v>
      </c>
      <c r="F514">
        <v>6.59</v>
      </c>
      <c r="I514" t="s">
        <v>8462</v>
      </c>
      <c r="K514" t="s">
        <v>6679</v>
      </c>
      <c r="L514" t="s">
        <v>6680</v>
      </c>
      <c r="M514" t="s">
        <v>8574</v>
      </c>
      <c r="N514">
        <v>8</v>
      </c>
      <c r="O514" t="s">
        <v>8605</v>
      </c>
      <c r="P514" t="s">
        <v>9003</v>
      </c>
      <c r="Q514">
        <v>7</v>
      </c>
      <c r="R514">
        <v>3</v>
      </c>
      <c r="S514">
        <v>3.4</v>
      </c>
      <c r="T514">
        <v>5.37</v>
      </c>
      <c r="U514">
        <v>733.34</v>
      </c>
      <c r="V514">
        <v>140.36</v>
      </c>
      <c r="W514">
        <v>7.18</v>
      </c>
      <c r="X514">
        <v>5.97</v>
      </c>
      <c r="Y514">
        <v>1.51</v>
      </c>
      <c r="Z514">
        <v>4</v>
      </c>
      <c r="AA514" t="s">
        <v>4708</v>
      </c>
      <c r="AB514">
        <v>2</v>
      </c>
      <c r="AC514">
        <v>14</v>
      </c>
      <c r="AD514">
        <v>1.466666666666667</v>
      </c>
      <c r="AF514" t="s">
        <v>7586</v>
      </c>
      <c r="AI514">
        <v>0</v>
      </c>
      <c r="AJ514">
        <v>0</v>
      </c>
      <c r="AM514" t="s">
        <v>9109</v>
      </c>
    </row>
    <row r="515" spans="1:39">
      <c r="A515" t="s">
        <v>8052</v>
      </c>
      <c r="B515" t="s">
        <v>4847</v>
      </c>
      <c r="C515" t="s">
        <v>4849</v>
      </c>
      <c r="D515">
        <v>254.69</v>
      </c>
      <c r="E515" t="s">
        <v>4851</v>
      </c>
      <c r="F515">
        <v>6.59</v>
      </c>
      <c r="I515" t="s">
        <v>8463</v>
      </c>
      <c r="K515" t="s">
        <v>6679</v>
      </c>
      <c r="L515" t="s">
        <v>6680</v>
      </c>
      <c r="M515" t="s">
        <v>8574</v>
      </c>
      <c r="N515">
        <v>8</v>
      </c>
      <c r="O515" t="s">
        <v>8605</v>
      </c>
      <c r="P515" t="s">
        <v>9004</v>
      </c>
      <c r="Q515">
        <v>7</v>
      </c>
      <c r="R515">
        <v>3</v>
      </c>
      <c r="S515">
        <v>4.4</v>
      </c>
      <c r="T515">
        <v>4.63</v>
      </c>
      <c r="U515">
        <v>656.85</v>
      </c>
      <c r="V515">
        <v>133.79</v>
      </c>
      <c r="W515">
        <v>5.5</v>
      </c>
      <c r="X515">
        <v>7.35</v>
      </c>
      <c r="Y515">
        <v>0.59</v>
      </c>
      <c r="Z515">
        <v>4</v>
      </c>
      <c r="AA515" t="s">
        <v>4708</v>
      </c>
      <c r="AB515">
        <v>2</v>
      </c>
      <c r="AC515">
        <v>13</v>
      </c>
      <c r="AD515">
        <v>1.351666666666667</v>
      </c>
      <c r="AF515" t="s">
        <v>7585</v>
      </c>
      <c r="AI515">
        <v>0</v>
      </c>
      <c r="AJ515">
        <v>0</v>
      </c>
      <c r="AM515" t="s">
        <v>9109</v>
      </c>
    </row>
    <row r="516" spans="1:39">
      <c r="A516" t="s">
        <v>5564</v>
      </c>
      <c r="B516" t="s">
        <v>4847</v>
      </c>
      <c r="C516" t="s">
        <v>4849</v>
      </c>
      <c r="D516">
        <v>255</v>
      </c>
      <c r="E516" t="s">
        <v>4851</v>
      </c>
      <c r="F516">
        <v>6.59</v>
      </c>
      <c r="K516" t="s">
        <v>6679</v>
      </c>
      <c r="L516" t="s">
        <v>6680</v>
      </c>
      <c r="M516" t="s">
        <v>8559</v>
      </c>
      <c r="N516">
        <v>9</v>
      </c>
      <c r="O516" t="s">
        <v>8590</v>
      </c>
      <c r="P516" t="s">
        <v>7411</v>
      </c>
      <c r="Q516">
        <v>8</v>
      </c>
      <c r="R516">
        <v>2</v>
      </c>
      <c r="S516">
        <v>5.25</v>
      </c>
      <c r="T516">
        <v>5.87</v>
      </c>
      <c r="U516">
        <v>859.33</v>
      </c>
      <c r="V516">
        <v>93.16</v>
      </c>
      <c r="W516">
        <v>7.58</v>
      </c>
      <c r="X516">
        <v>10.65</v>
      </c>
      <c r="Y516">
        <v>7.66</v>
      </c>
      <c r="Z516">
        <v>5</v>
      </c>
      <c r="AA516" t="s">
        <v>4708</v>
      </c>
      <c r="AB516">
        <v>2</v>
      </c>
      <c r="AC516">
        <v>12</v>
      </c>
      <c r="AD516">
        <v>2.394666666666667</v>
      </c>
      <c r="AF516" t="s">
        <v>7585</v>
      </c>
      <c r="AI516">
        <v>0</v>
      </c>
      <c r="AJ516">
        <v>0</v>
      </c>
      <c r="AK516" t="s">
        <v>7601</v>
      </c>
      <c r="AL516" t="s">
        <v>7601</v>
      </c>
      <c r="AM516" t="s">
        <v>9109</v>
      </c>
    </row>
    <row r="517" spans="1:39">
      <c r="A517" t="s">
        <v>8053</v>
      </c>
      <c r="B517" t="s">
        <v>4847</v>
      </c>
      <c r="C517" t="s">
        <v>4849</v>
      </c>
      <c r="D517">
        <v>257.15</v>
      </c>
      <c r="E517" t="s">
        <v>4851</v>
      </c>
      <c r="F517">
        <v>6.59</v>
      </c>
      <c r="I517" t="s">
        <v>8464</v>
      </c>
      <c r="K517" t="s">
        <v>6679</v>
      </c>
      <c r="L517" t="s">
        <v>6680</v>
      </c>
      <c r="M517" t="s">
        <v>8574</v>
      </c>
      <c r="N517">
        <v>8</v>
      </c>
      <c r="O517" t="s">
        <v>8605</v>
      </c>
      <c r="P517" t="s">
        <v>9005</v>
      </c>
      <c r="Q517">
        <v>9</v>
      </c>
      <c r="R517">
        <v>2</v>
      </c>
      <c r="S517">
        <v>3.21</v>
      </c>
      <c r="T517">
        <v>5.19</v>
      </c>
      <c r="U517">
        <v>683.84</v>
      </c>
      <c r="V517">
        <v>146.69</v>
      </c>
      <c r="W517">
        <v>5.45</v>
      </c>
      <c r="X517">
        <v>4.14</v>
      </c>
      <c r="Y517">
        <v>0</v>
      </c>
      <c r="Z517">
        <v>5</v>
      </c>
      <c r="AA517" t="s">
        <v>4708</v>
      </c>
      <c r="AB517">
        <v>2</v>
      </c>
      <c r="AC517">
        <v>13</v>
      </c>
      <c r="AD517">
        <v>1.895</v>
      </c>
      <c r="AF517" t="s">
        <v>7586</v>
      </c>
      <c r="AI517">
        <v>0</v>
      </c>
      <c r="AJ517">
        <v>0</v>
      </c>
      <c r="AM517" t="s">
        <v>9109</v>
      </c>
    </row>
    <row r="518" spans="1:39">
      <c r="A518" t="s">
        <v>5604</v>
      </c>
      <c r="B518" t="s">
        <v>4847</v>
      </c>
      <c r="C518" t="s">
        <v>4849</v>
      </c>
      <c r="D518">
        <v>260</v>
      </c>
      <c r="E518" t="s">
        <v>4851</v>
      </c>
      <c r="F518">
        <v>6.58</v>
      </c>
      <c r="K518" t="s">
        <v>6679</v>
      </c>
      <c r="M518" t="s">
        <v>8580</v>
      </c>
      <c r="N518">
        <v>8</v>
      </c>
      <c r="O518" t="s">
        <v>8612</v>
      </c>
      <c r="P518" t="s">
        <v>7451</v>
      </c>
      <c r="Q518">
        <v>8</v>
      </c>
      <c r="R518">
        <v>6</v>
      </c>
      <c r="S518">
        <v>4.79</v>
      </c>
      <c r="T518">
        <v>5.42</v>
      </c>
      <c r="U518">
        <v>518.5599999999999</v>
      </c>
      <c r="V518">
        <v>155.52</v>
      </c>
      <c r="W518">
        <v>6.38</v>
      </c>
      <c r="X518">
        <v>7.15</v>
      </c>
      <c r="Y518">
        <v>0</v>
      </c>
      <c r="Z518">
        <v>4</v>
      </c>
      <c r="AA518" t="s">
        <v>4708</v>
      </c>
      <c r="AB518">
        <v>3</v>
      </c>
      <c r="AC518">
        <v>5</v>
      </c>
      <c r="AD518">
        <v>1</v>
      </c>
      <c r="AE518" t="s">
        <v>7575</v>
      </c>
      <c r="AF518" t="s">
        <v>7585</v>
      </c>
      <c r="AI518">
        <v>0</v>
      </c>
      <c r="AJ518">
        <v>0</v>
      </c>
      <c r="AK518" t="s">
        <v>9108</v>
      </c>
      <c r="AL518" t="s">
        <v>9108</v>
      </c>
      <c r="AM518" t="s">
        <v>9109</v>
      </c>
    </row>
    <row r="519" spans="1:39">
      <c r="A519" t="s">
        <v>8054</v>
      </c>
      <c r="B519" t="s">
        <v>4847</v>
      </c>
      <c r="C519" t="s">
        <v>4849</v>
      </c>
      <c r="D519">
        <v>260</v>
      </c>
      <c r="E519" t="s">
        <v>4851</v>
      </c>
      <c r="F519">
        <v>6.58</v>
      </c>
      <c r="K519" t="s">
        <v>6679</v>
      </c>
      <c r="L519" t="s">
        <v>6680</v>
      </c>
      <c r="M519" t="s">
        <v>8556</v>
      </c>
      <c r="N519">
        <v>9</v>
      </c>
      <c r="O519" t="s">
        <v>8587</v>
      </c>
      <c r="P519" t="s">
        <v>9006</v>
      </c>
      <c r="Q519">
        <v>10</v>
      </c>
      <c r="R519">
        <v>2</v>
      </c>
      <c r="S519">
        <v>7.57</v>
      </c>
      <c r="T519">
        <v>9.51</v>
      </c>
      <c r="U519">
        <v>898.98</v>
      </c>
      <c r="V519">
        <v>115.99</v>
      </c>
      <c r="W519">
        <v>10.53</v>
      </c>
      <c r="X519">
        <v>9.699999999999999</v>
      </c>
      <c r="Y519">
        <v>9.369999999999999</v>
      </c>
      <c r="Z519">
        <v>6</v>
      </c>
      <c r="AA519" t="s">
        <v>4708</v>
      </c>
      <c r="AB519">
        <v>2</v>
      </c>
      <c r="AC519">
        <v>16</v>
      </c>
      <c r="AD519">
        <v>0.9486666666666672</v>
      </c>
      <c r="AF519" t="s">
        <v>7584</v>
      </c>
      <c r="AI519">
        <v>0</v>
      </c>
      <c r="AJ519">
        <v>0</v>
      </c>
      <c r="AK519" t="s">
        <v>9096</v>
      </c>
      <c r="AL519" t="s">
        <v>9096</v>
      </c>
      <c r="AM519" t="s">
        <v>9109</v>
      </c>
    </row>
    <row r="520" spans="1:39">
      <c r="A520" t="s">
        <v>8055</v>
      </c>
      <c r="B520" t="s">
        <v>4847</v>
      </c>
      <c r="C520" t="s">
        <v>4849</v>
      </c>
      <c r="D520">
        <v>260</v>
      </c>
      <c r="E520" t="s">
        <v>4851</v>
      </c>
      <c r="F520">
        <v>6.58</v>
      </c>
      <c r="I520" t="s">
        <v>8465</v>
      </c>
      <c r="K520" t="s">
        <v>6679</v>
      </c>
      <c r="L520" t="s">
        <v>6680</v>
      </c>
      <c r="M520" t="s">
        <v>8558</v>
      </c>
      <c r="N520">
        <v>8</v>
      </c>
      <c r="O520" t="s">
        <v>8589</v>
      </c>
      <c r="P520" t="s">
        <v>9007</v>
      </c>
      <c r="Q520">
        <v>6</v>
      </c>
      <c r="R520">
        <v>1</v>
      </c>
      <c r="S520">
        <v>7.64</v>
      </c>
      <c r="T520">
        <v>11.14</v>
      </c>
      <c r="U520">
        <v>712.3200000000001</v>
      </c>
      <c r="V520">
        <v>108.1</v>
      </c>
      <c r="W520">
        <v>8.289999999999999</v>
      </c>
      <c r="X520">
        <v>1.22</v>
      </c>
      <c r="Y520">
        <v>3.61</v>
      </c>
      <c r="Z520">
        <v>5</v>
      </c>
      <c r="AA520" t="s">
        <v>4708</v>
      </c>
      <c r="AB520">
        <v>2</v>
      </c>
      <c r="AC520">
        <v>12</v>
      </c>
      <c r="AD520">
        <v>2.23</v>
      </c>
      <c r="AF520" t="s">
        <v>7586</v>
      </c>
      <c r="AI520">
        <v>0</v>
      </c>
      <c r="AJ520">
        <v>0</v>
      </c>
      <c r="AM520" t="s">
        <v>9109</v>
      </c>
    </row>
    <row r="521" spans="1:39">
      <c r="A521" t="s">
        <v>8056</v>
      </c>
      <c r="B521" t="s">
        <v>4847</v>
      </c>
      <c r="C521" t="s">
        <v>4849</v>
      </c>
      <c r="D521">
        <v>268.82</v>
      </c>
      <c r="E521" t="s">
        <v>4851</v>
      </c>
      <c r="F521">
        <v>6.57</v>
      </c>
      <c r="I521" t="s">
        <v>8466</v>
      </c>
      <c r="K521" t="s">
        <v>6679</v>
      </c>
      <c r="L521" t="s">
        <v>6680</v>
      </c>
      <c r="M521" t="s">
        <v>8574</v>
      </c>
      <c r="N521">
        <v>8</v>
      </c>
      <c r="O521" t="s">
        <v>8608</v>
      </c>
      <c r="P521" t="s">
        <v>9008</v>
      </c>
      <c r="Q521">
        <v>6</v>
      </c>
      <c r="R521">
        <v>2</v>
      </c>
      <c r="S521">
        <v>4.6</v>
      </c>
      <c r="T521">
        <v>5.94</v>
      </c>
      <c r="U521">
        <v>756.71</v>
      </c>
      <c r="V521">
        <v>107.77</v>
      </c>
      <c r="W521">
        <v>6.96</v>
      </c>
      <c r="X521">
        <v>6.04</v>
      </c>
      <c r="Y521">
        <v>0</v>
      </c>
      <c r="Z521">
        <v>4</v>
      </c>
      <c r="AA521" t="s">
        <v>4708</v>
      </c>
      <c r="AB521">
        <v>2</v>
      </c>
      <c r="AC521">
        <v>13</v>
      </c>
      <c r="AD521">
        <v>1.907666666666667</v>
      </c>
      <c r="AF521" t="s">
        <v>7586</v>
      </c>
      <c r="AI521">
        <v>0</v>
      </c>
      <c r="AJ521">
        <v>0</v>
      </c>
      <c r="AM521" t="s">
        <v>9109</v>
      </c>
    </row>
    <row r="522" spans="1:39">
      <c r="A522" t="s">
        <v>7939</v>
      </c>
      <c r="B522" t="s">
        <v>4847</v>
      </c>
      <c r="C522" t="s">
        <v>4849</v>
      </c>
      <c r="D522">
        <v>270</v>
      </c>
      <c r="E522" t="s">
        <v>4851</v>
      </c>
      <c r="F522">
        <v>6.57</v>
      </c>
      <c r="K522" t="s">
        <v>6679</v>
      </c>
      <c r="M522" t="s">
        <v>8570</v>
      </c>
      <c r="N522">
        <v>8</v>
      </c>
      <c r="O522" t="s">
        <v>8601</v>
      </c>
      <c r="P522" t="s">
        <v>8892</v>
      </c>
      <c r="Q522">
        <v>5</v>
      </c>
      <c r="R522">
        <v>1</v>
      </c>
      <c r="S522">
        <v>7.27</v>
      </c>
      <c r="T522">
        <v>7.27</v>
      </c>
      <c r="U522">
        <v>640.23</v>
      </c>
      <c r="V522">
        <v>87.54000000000001</v>
      </c>
      <c r="W522">
        <v>7.26</v>
      </c>
      <c r="Y522">
        <v>0</v>
      </c>
      <c r="Z522">
        <v>4</v>
      </c>
      <c r="AA522" t="s">
        <v>4708</v>
      </c>
      <c r="AB522">
        <v>2</v>
      </c>
      <c r="AC522">
        <v>12</v>
      </c>
      <c r="AD522">
        <v>2.833333333333333</v>
      </c>
      <c r="AF522" t="s">
        <v>7585</v>
      </c>
      <c r="AI522">
        <v>0</v>
      </c>
      <c r="AJ522">
        <v>0</v>
      </c>
      <c r="AK522" t="s">
        <v>9102</v>
      </c>
      <c r="AL522" t="s">
        <v>9102</v>
      </c>
      <c r="AM522" t="s">
        <v>9109</v>
      </c>
    </row>
    <row r="523" spans="1:39">
      <c r="A523" t="s">
        <v>8057</v>
      </c>
      <c r="B523" t="s">
        <v>4847</v>
      </c>
      <c r="C523" t="s">
        <v>4849</v>
      </c>
      <c r="D523">
        <v>270</v>
      </c>
      <c r="E523" t="s">
        <v>4851</v>
      </c>
      <c r="F523">
        <v>6.57</v>
      </c>
      <c r="K523" t="s">
        <v>6679</v>
      </c>
      <c r="L523" t="s">
        <v>6680</v>
      </c>
      <c r="M523" t="s">
        <v>8567</v>
      </c>
      <c r="N523">
        <v>9</v>
      </c>
      <c r="O523" t="s">
        <v>8598</v>
      </c>
      <c r="P523" t="s">
        <v>9009</v>
      </c>
      <c r="Q523">
        <v>13</v>
      </c>
      <c r="R523">
        <v>2</v>
      </c>
      <c r="S523">
        <v>6.99</v>
      </c>
      <c r="T523">
        <v>9.119999999999999</v>
      </c>
      <c r="U523">
        <v>944.52</v>
      </c>
      <c r="V523">
        <v>154.14</v>
      </c>
      <c r="W523">
        <v>6.83</v>
      </c>
      <c r="X523">
        <v>1.88</v>
      </c>
      <c r="Y523">
        <v>7.17</v>
      </c>
      <c r="Z523">
        <v>5</v>
      </c>
      <c r="AA523" t="s">
        <v>4708</v>
      </c>
      <c r="AB523">
        <v>3</v>
      </c>
      <c r="AC523">
        <v>16</v>
      </c>
      <c r="AD523">
        <v>1.5</v>
      </c>
      <c r="AF523" t="s">
        <v>7586</v>
      </c>
      <c r="AI523">
        <v>0</v>
      </c>
      <c r="AJ523">
        <v>0</v>
      </c>
      <c r="AK523" t="s">
        <v>9097</v>
      </c>
      <c r="AL523" t="s">
        <v>9097</v>
      </c>
      <c r="AM523" t="s">
        <v>9109</v>
      </c>
    </row>
    <row r="524" spans="1:39">
      <c r="A524" t="s">
        <v>8052</v>
      </c>
      <c r="B524" t="s">
        <v>4847</v>
      </c>
      <c r="C524" t="s">
        <v>4849</v>
      </c>
      <c r="D524">
        <v>270.38</v>
      </c>
      <c r="E524" t="s">
        <v>4851</v>
      </c>
      <c r="F524">
        <v>6.57</v>
      </c>
      <c r="I524" t="s">
        <v>8467</v>
      </c>
      <c r="K524" t="s">
        <v>6679</v>
      </c>
      <c r="L524" t="s">
        <v>6680</v>
      </c>
      <c r="M524" t="s">
        <v>8574</v>
      </c>
      <c r="N524">
        <v>8</v>
      </c>
      <c r="O524" t="s">
        <v>8608</v>
      </c>
      <c r="P524" t="s">
        <v>9004</v>
      </c>
      <c r="Q524">
        <v>7</v>
      </c>
      <c r="R524">
        <v>3</v>
      </c>
      <c r="S524">
        <v>4.4</v>
      </c>
      <c r="T524">
        <v>4.63</v>
      </c>
      <c r="U524">
        <v>656.85</v>
      </c>
      <c r="V524">
        <v>133.79</v>
      </c>
      <c r="W524">
        <v>5.5</v>
      </c>
      <c r="X524">
        <v>7.35</v>
      </c>
      <c r="Y524">
        <v>0.59</v>
      </c>
      <c r="Z524">
        <v>4</v>
      </c>
      <c r="AA524" t="s">
        <v>4708</v>
      </c>
      <c r="AB524">
        <v>2</v>
      </c>
      <c r="AC524">
        <v>13</v>
      </c>
      <c r="AD524">
        <v>1.351666666666667</v>
      </c>
      <c r="AF524" t="s">
        <v>7585</v>
      </c>
      <c r="AI524">
        <v>0</v>
      </c>
      <c r="AJ524">
        <v>0</v>
      </c>
      <c r="AM524" t="s">
        <v>9109</v>
      </c>
    </row>
    <row r="525" spans="1:39">
      <c r="A525" t="s">
        <v>8058</v>
      </c>
      <c r="B525" t="s">
        <v>4847</v>
      </c>
      <c r="C525" t="s">
        <v>4849</v>
      </c>
      <c r="D525">
        <v>271</v>
      </c>
      <c r="E525" t="s">
        <v>4851</v>
      </c>
      <c r="F525">
        <v>6.57</v>
      </c>
      <c r="K525" t="s">
        <v>6679</v>
      </c>
      <c r="L525" t="s">
        <v>6680</v>
      </c>
      <c r="M525" t="s">
        <v>8556</v>
      </c>
      <c r="N525">
        <v>9</v>
      </c>
      <c r="O525" t="s">
        <v>8587</v>
      </c>
      <c r="P525" t="s">
        <v>9010</v>
      </c>
      <c r="Q525">
        <v>10</v>
      </c>
      <c r="R525">
        <v>2</v>
      </c>
      <c r="S525">
        <v>7.53</v>
      </c>
      <c r="T525">
        <v>9.470000000000001</v>
      </c>
      <c r="U525">
        <v>932.53</v>
      </c>
      <c r="V525">
        <v>115.99</v>
      </c>
      <c r="W525">
        <v>10.9</v>
      </c>
      <c r="X525">
        <v>9.699999999999999</v>
      </c>
      <c r="Y525">
        <v>9.369999999999999</v>
      </c>
      <c r="Z525">
        <v>6</v>
      </c>
      <c r="AA525" t="s">
        <v>4708</v>
      </c>
      <c r="AB525">
        <v>2</v>
      </c>
      <c r="AC525">
        <v>16</v>
      </c>
      <c r="AD525">
        <v>0.9486666666666672</v>
      </c>
      <c r="AF525" t="s">
        <v>7584</v>
      </c>
      <c r="AI525">
        <v>0</v>
      </c>
      <c r="AJ525">
        <v>0</v>
      </c>
      <c r="AK525" t="s">
        <v>9096</v>
      </c>
      <c r="AL525" t="s">
        <v>9096</v>
      </c>
      <c r="AM525" t="s">
        <v>9109</v>
      </c>
    </row>
    <row r="526" spans="1:39">
      <c r="A526" t="s">
        <v>8053</v>
      </c>
      <c r="B526" t="s">
        <v>4847</v>
      </c>
      <c r="C526" t="s">
        <v>4849</v>
      </c>
      <c r="D526">
        <v>271.77</v>
      </c>
      <c r="E526" t="s">
        <v>4851</v>
      </c>
      <c r="F526">
        <v>6.57</v>
      </c>
      <c r="I526" t="s">
        <v>8468</v>
      </c>
      <c r="K526" t="s">
        <v>6679</v>
      </c>
      <c r="L526" t="s">
        <v>6680</v>
      </c>
      <c r="M526" t="s">
        <v>8574</v>
      </c>
      <c r="N526">
        <v>8</v>
      </c>
      <c r="O526" t="s">
        <v>8608</v>
      </c>
      <c r="P526" t="s">
        <v>9005</v>
      </c>
      <c r="Q526">
        <v>9</v>
      </c>
      <c r="R526">
        <v>2</v>
      </c>
      <c r="S526">
        <v>3.21</v>
      </c>
      <c r="T526">
        <v>5.19</v>
      </c>
      <c r="U526">
        <v>683.84</v>
      </c>
      <c r="V526">
        <v>146.69</v>
      </c>
      <c r="W526">
        <v>5.45</v>
      </c>
      <c r="X526">
        <v>4.14</v>
      </c>
      <c r="Y526">
        <v>0</v>
      </c>
      <c r="Z526">
        <v>5</v>
      </c>
      <c r="AA526" t="s">
        <v>4708</v>
      </c>
      <c r="AB526">
        <v>2</v>
      </c>
      <c r="AC526">
        <v>13</v>
      </c>
      <c r="AD526">
        <v>1.895</v>
      </c>
      <c r="AF526" t="s">
        <v>7586</v>
      </c>
      <c r="AI526">
        <v>0</v>
      </c>
      <c r="AJ526">
        <v>0</v>
      </c>
      <c r="AM526" t="s">
        <v>9109</v>
      </c>
    </row>
    <row r="527" spans="1:39">
      <c r="A527" t="s">
        <v>8044</v>
      </c>
      <c r="B527" t="s">
        <v>4847</v>
      </c>
      <c r="C527" t="s">
        <v>4849</v>
      </c>
      <c r="D527">
        <v>278.4</v>
      </c>
      <c r="E527" t="s">
        <v>4851</v>
      </c>
      <c r="F527">
        <v>6.55</v>
      </c>
      <c r="I527" t="s">
        <v>8469</v>
      </c>
      <c r="K527" t="s">
        <v>6679</v>
      </c>
      <c r="L527" t="s">
        <v>6680</v>
      </c>
      <c r="M527" t="s">
        <v>8573</v>
      </c>
      <c r="N527">
        <v>8</v>
      </c>
      <c r="O527" t="s">
        <v>8604</v>
      </c>
      <c r="P527" t="s">
        <v>8997</v>
      </c>
      <c r="Q527">
        <v>6</v>
      </c>
      <c r="R527">
        <v>2</v>
      </c>
      <c r="S527">
        <v>4.99</v>
      </c>
      <c r="T527">
        <v>5.25</v>
      </c>
      <c r="U527">
        <v>518.66</v>
      </c>
      <c r="V527">
        <v>98.90000000000001</v>
      </c>
      <c r="W527">
        <v>4.49</v>
      </c>
      <c r="X527">
        <v>7.89</v>
      </c>
      <c r="Y527">
        <v>0</v>
      </c>
      <c r="Z527">
        <v>3</v>
      </c>
      <c r="AA527" t="s">
        <v>4708</v>
      </c>
      <c r="AB527">
        <v>1</v>
      </c>
      <c r="AC527">
        <v>10</v>
      </c>
      <c r="AD527">
        <v>2.203333333333333</v>
      </c>
      <c r="AF527" t="s">
        <v>7585</v>
      </c>
      <c r="AI527">
        <v>0</v>
      </c>
      <c r="AJ527">
        <v>0</v>
      </c>
      <c r="AM527" t="s">
        <v>9109</v>
      </c>
    </row>
    <row r="528" spans="1:39">
      <c r="A528" t="s">
        <v>8059</v>
      </c>
      <c r="B528" t="s">
        <v>4847</v>
      </c>
      <c r="C528" t="s">
        <v>4849</v>
      </c>
      <c r="D528">
        <v>280</v>
      </c>
      <c r="E528" t="s">
        <v>4851</v>
      </c>
      <c r="F528">
        <v>6.55</v>
      </c>
      <c r="K528" t="s">
        <v>6679</v>
      </c>
      <c r="M528" t="s">
        <v>8565</v>
      </c>
      <c r="N528">
        <v>8</v>
      </c>
      <c r="O528" t="s">
        <v>8596</v>
      </c>
      <c r="P528" t="s">
        <v>9011</v>
      </c>
      <c r="Q528">
        <v>6</v>
      </c>
      <c r="R528">
        <v>0</v>
      </c>
      <c r="S528">
        <v>4.78</v>
      </c>
      <c r="T528">
        <v>4.78</v>
      </c>
      <c r="U528">
        <v>584.6799999999999</v>
      </c>
      <c r="V528">
        <v>84.73999999999999</v>
      </c>
      <c r="W528">
        <v>6.29</v>
      </c>
      <c r="Y528">
        <v>0</v>
      </c>
      <c r="Z528">
        <v>5</v>
      </c>
      <c r="AA528" t="s">
        <v>4708</v>
      </c>
      <c r="AB528">
        <v>2</v>
      </c>
      <c r="AC528">
        <v>7</v>
      </c>
      <c r="AD528">
        <v>3.11</v>
      </c>
      <c r="AF528" t="s">
        <v>7585</v>
      </c>
      <c r="AI528">
        <v>0</v>
      </c>
      <c r="AJ528">
        <v>0</v>
      </c>
      <c r="AK528" t="s">
        <v>9102</v>
      </c>
      <c r="AL528" t="s">
        <v>9102</v>
      </c>
      <c r="AM528" t="s">
        <v>9109</v>
      </c>
    </row>
    <row r="529" spans="1:39">
      <c r="A529" t="s">
        <v>8060</v>
      </c>
      <c r="B529" t="s">
        <v>4847</v>
      </c>
      <c r="C529" t="s">
        <v>4849</v>
      </c>
      <c r="D529">
        <v>280</v>
      </c>
      <c r="E529" t="s">
        <v>4851</v>
      </c>
      <c r="F529">
        <v>6.55</v>
      </c>
      <c r="K529" t="s">
        <v>6679</v>
      </c>
      <c r="M529" t="s">
        <v>8564</v>
      </c>
      <c r="N529">
        <v>8</v>
      </c>
      <c r="O529" t="s">
        <v>8595</v>
      </c>
      <c r="P529" t="s">
        <v>9012</v>
      </c>
      <c r="Q529">
        <v>8</v>
      </c>
      <c r="R529">
        <v>1</v>
      </c>
      <c r="S529">
        <v>8.210000000000001</v>
      </c>
      <c r="T529">
        <v>10.17</v>
      </c>
      <c r="U529">
        <v>904.3200000000001</v>
      </c>
      <c r="V529">
        <v>141.99</v>
      </c>
      <c r="W529">
        <v>8.699999999999999</v>
      </c>
      <c r="X529">
        <v>4.31</v>
      </c>
      <c r="Y529">
        <v>0</v>
      </c>
      <c r="Z529">
        <v>5</v>
      </c>
      <c r="AA529" t="s">
        <v>4708</v>
      </c>
      <c r="AB529">
        <v>2</v>
      </c>
      <c r="AC529">
        <v>13</v>
      </c>
      <c r="AD529">
        <v>1.833333333333333</v>
      </c>
      <c r="AF529" t="s">
        <v>7586</v>
      </c>
      <c r="AI529">
        <v>0</v>
      </c>
      <c r="AJ529">
        <v>0</v>
      </c>
      <c r="AK529" t="s">
        <v>9101</v>
      </c>
      <c r="AL529" t="s">
        <v>9101</v>
      </c>
      <c r="AM529" t="s">
        <v>9109</v>
      </c>
    </row>
    <row r="530" spans="1:39">
      <c r="A530" t="s">
        <v>8061</v>
      </c>
      <c r="B530" t="s">
        <v>4847</v>
      </c>
      <c r="C530" t="s">
        <v>4849</v>
      </c>
      <c r="D530">
        <v>282.81</v>
      </c>
      <c r="E530" t="s">
        <v>4851</v>
      </c>
      <c r="F530">
        <v>6.55</v>
      </c>
      <c r="I530" t="s">
        <v>8470</v>
      </c>
      <c r="K530" t="s">
        <v>6679</v>
      </c>
      <c r="L530" t="s">
        <v>6680</v>
      </c>
      <c r="M530" t="s">
        <v>8573</v>
      </c>
      <c r="N530">
        <v>8</v>
      </c>
      <c r="O530" t="s">
        <v>8604</v>
      </c>
      <c r="P530" t="s">
        <v>9013</v>
      </c>
      <c r="Q530">
        <v>6</v>
      </c>
      <c r="R530">
        <v>1</v>
      </c>
      <c r="S530">
        <v>5.28</v>
      </c>
      <c r="T530">
        <v>5.28</v>
      </c>
      <c r="U530">
        <v>532.6900000000001</v>
      </c>
      <c r="V530">
        <v>87.90000000000001</v>
      </c>
      <c r="W530">
        <v>4.79</v>
      </c>
      <c r="Y530">
        <v>0</v>
      </c>
      <c r="Z530">
        <v>3</v>
      </c>
      <c r="AA530" t="s">
        <v>4708</v>
      </c>
      <c r="AB530">
        <v>1</v>
      </c>
      <c r="AC530">
        <v>11</v>
      </c>
      <c r="AD530">
        <v>2.833333333333333</v>
      </c>
      <c r="AF530" t="s">
        <v>7585</v>
      </c>
      <c r="AI530">
        <v>0</v>
      </c>
      <c r="AJ530">
        <v>0</v>
      </c>
      <c r="AM530" t="s">
        <v>9109</v>
      </c>
    </row>
    <row r="531" spans="1:39">
      <c r="A531" t="s">
        <v>4947</v>
      </c>
      <c r="B531" t="s">
        <v>4847</v>
      </c>
      <c r="C531" t="s">
        <v>4849</v>
      </c>
      <c r="D531">
        <v>285</v>
      </c>
      <c r="E531" t="s">
        <v>4851</v>
      </c>
      <c r="F531">
        <v>6.54</v>
      </c>
      <c r="K531" t="s">
        <v>6679</v>
      </c>
      <c r="L531" t="s">
        <v>6680</v>
      </c>
      <c r="M531" t="s">
        <v>8581</v>
      </c>
      <c r="N531">
        <v>9</v>
      </c>
      <c r="O531" t="s">
        <v>8613</v>
      </c>
      <c r="P531" t="s">
        <v>6797</v>
      </c>
      <c r="Q531">
        <v>5</v>
      </c>
      <c r="R531">
        <v>0</v>
      </c>
      <c r="S531">
        <v>3.36</v>
      </c>
      <c r="T531">
        <v>3.36</v>
      </c>
      <c r="U531">
        <v>331.4</v>
      </c>
      <c r="V531">
        <v>56.99</v>
      </c>
      <c r="W531">
        <v>3.15</v>
      </c>
      <c r="Y531">
        <v>2.06</v>
      </c>
      <c r="Z531">
        <v>2</v>
      </c>
      <c r="AA531" t="s">
        <v>4708</v>
      </c>
      <c r="AB531">
        <v>0</v>
      </c>
      <c r="AC531">
        <v>1</v>
      </c>
      <c r="AD531">
        <v>5.140000000000001</v>
      </c>
      <c r="AF531" t="s">
        <v>7585</v>
      </c>
      <c r="AI531">
        <v>0</v>
      </c>
      <c r="AJ531">
        <v>0</v>
      </c>
      <c r="AK531" t="s">
        <v>7596</v>
      </c>
      <c r="AL531" t="s">
        <v>7596</v>
      </c>
      <c r="AM531" t="s">
        <v>9109</v>
      </c>
    </row>
    <row r="532" spans="1:39">
      <c r="A532" t="s">
        <v>5580</v>
      </c>
      <c r="B532" t="s">
        <v>4847</v>
      </c>
      <c r="C532" t="s">
        <v>4849</v>
      </c>
      <c r="D532">
        <v>286</v>
      </c>
      <c r="E532" t="s">
        <v>4851</v>
      </c>
      <c r="F532">
        <v>6.54</v>
      </c>
      <c r="K532" t="s">
        <v>6679</v>
      </c>
      <c r="L532" t="s">
        <v>6680</v>
      </c>
      <c r="M532" t="s">
        <v>6704</v>
      </c>
      <c r="N532">
        <v>9</v>
      </c>
      <c r="O532" t="s">
        <v>6750</v>
      </c>
      <c r="P532" t="s">
        <v>7427</v>
      </c>
      <c r="Q532">
        <v>12</v>
      </c>
      <c r="R532">
        <v>6</v>
      </c>
      <c r="S532">
        <v>5.67</v>
      </c>
      <c r="T532">
        <v>6.08</v>
      </c>
      <c r="U532">
        <v>688.77</v>
      </c>
      <c r="V532">
        <v>191.72</v>
      </c>
      <c r="W532">
        <v>5.38</v>
      </c>
      <c r="X532">
        <v>7.4</v>
      </c>
      <c r="Y532">
        <v>0</v>
      </c>
      <c r="Z532">
        <v>2</v>
      </c>
      <c r="AA532" t="s">
        <v>4708</v>
      </c>
      <c r="AB532">
        <v>4</v>
      </c>
      <c r="AC532">
        <v>11</v>
      </c>
      <c r="AD532">
        <v>1</v>
      </c>
      <c r="AF532" t="s">
        <v>7585</v>
      </c>
      <c r="AI532">
        <v>0</v>
      </c>
      <c r="AJ532">
        <v>0</v>
      </c>
      <c r="AK532" t="s">
        <v>7603</v>
      </c>
      <c r="AL532" t="s">
        <v>7603</v>
      </c>
      <c r="AM532" t="s">
        <v>9109</v>
      </c>
    </row>
    <row r="533" spans="1:39">
      <c r="A533" t="s">
        <v>8062</v>
      </c>
      <c r="B533" t="s">
        <v>4847</v>
      </c>
      <c r="C533" t="s">
        <v>4849</v>
      </c>
      <c r="D533">
        <v>290</v>
      </c>
      <c r="E533" t="s">
        <v>4851</v>
      </c>
      <c r="F533">
        <v>6.54</v>
      </c>
      <c r="K533" t="s">
        <v>6679</v>
      </c>
      <c r="L533" t="s">
        <v>6680</v>
      </c>
      <c r="M533" t="s">
        <v>8578</v>
      </c>
      <c r="N533">
        <v>9</v>
      </c>
      <c r="O533" t="s">
        <v>8610</v>
      </c>
      <c r="P533" t="s">
        <v>9014</v>
      </c>
      <c r="Q533">
        <v>6</v>
      </c>
      <c r="R533">
        <v>3</v>
      </c>
      <c r="S533">
        <v>3.42</v>
      </c>
      <c r="T533">
        <v>6.91</v>
      </c>
      <c r="U533">
        <v>476.48</v>
      </c>
      <c r="V533">
        <v>104.06</v>
      </c>
      <c r="W533">
        <v>6.21</v>
      </c>
      <c r="X533">
        <v>5.1</v>
      </c>
      <c r="Y533">
        <v>0</v>
      </c>
      <c r="Z533">
        <v>5</v>
      </c>
      <c r="AA533" t="s">
        <v>4708</v>
      </c>
      <c r="AB533">
        <v>1</v>
      </c>
      <c r="AC533">
        <v>6</v>
      </c>
      <c r="AD533">
        <v>2.156</v>
      </c>
      <c r="AF533" t="s">
        <v>7586</v>
      </c>
      <c r="AI533">
        <v>0</v>
      </c>
      <c r="AJ533">
        <v>0</v>
      </c>
      <c r="AK533" t="s">
        <v>9107</v>
      </c>
      <c r="AL533" t="s">
        <v>9107</v>
      </c>
      <c r="AM533" t="s">
        <v>9109</v>
      </c>
    </row>
    <row r="534" spans="1:39">
      <c r="A534" t="s">
        <v>5616</v>
      </c>
      <c r="B534" t="s">
        <v>4847</v>
      </c>
      <c r="C534" t="s">
        <v>4849</v>
      </c>
      <c r="D534">
        <v>290</v>
      </c>
      <c r="E534" t="s">
        <v>4851</v>
      </c>
      <c r="F534">
        <v>6.54</v>
      </c>
      <c r="K534" t="s">
        <v>6679</v>
      </c>
      <c r="M534" t="s">
        <v>6713</v>
      </c>
      <c r="N534">
        <v>8</v>
      </c>
      <c r="O534" t="s">
        <v>6759</v>
      </c>
      <c r="P534" t="s">
        <v>7463</v>
      </c>
      <c r="Q534">
        <v>8</v>
      </c>
      <c r="R534">
        <v>4</v>
      </c>
      <c r="S534">
        <v>8.77</v>
      </c>
      <c r="T534">
        <v>11.01</v>
      </c>
      <c r="U534">
        <v>586.6</v>
      </c>
      <c r="V534">
        <v>149.2</v>
      </c>
      <c r="W534">
        <v>5.78</v>
      </c>
      <c r="X534">
        <v>6.23</v>
      </c>
      <c r="Y534">
        <v>0</v>
      </c>
      <c r="Z534">
        <v>4</v>
      </c>
      <c r="AA534" t="s">
        <v>4708</v>
      </c>
      <c r="AB534">
        <v>2</v>
      </c>
      <c r="AC534">
        <v>5</v>
      </c>
      <c r="AD534">
        <v>1</v>
      </c>
      <c r="AF534" t="s">
        <v>7586</v>
      </c>
      <c r="AI534">
        <v>0</v>
      </c>
      <c r="AJ534">
        <v>0</v>
      </c>
      <c r="AK534" t="s">
        <v>7611</v>
      </c>
      <c r="AL534" t="s">
        <v>7611</v>
      </c>
      <c r="AM534" t="s">
        <v>9109</v>
      </c>
    </row>
    <row r="535" spans="1:39">
      <c r="A535" t="s">
        <v>5616</v>
      </c>
      <c r="B535" t="s">
        <v>4847</v>
      </c>
      <c r="C535" t="s">
        <v>4849</v>
      </c>
      <c r="D535">
        <v>290</v>
      </c>
      <c r="E535" t="s">
        <v>4851</v>
      </c>
      <c r="F535">
        <v>6.54</v>
      </c>
      <c r="I535" t="s">
        <v>8471</v>
      </c>
      <c r="K535" t="s">
        <v>6679</v>
      </c>
      <c r="L535" t="s">
        <v>6680</v>
      </c>
      <c r="M535" t="s">
        <v>8579</v>
      </c>
      <c r="N535">
        <v>9</v>
      </c>
      <c r="O535" t="s">
        <v>8611</v>
      </c>
      <c r="P535" t="s">
        <v>7463</v>
      </c>
      <c r="Q535">
        <v>8</v>
      </c>
      <c r="R535">
        <v>4</v>
      </c>
      <c r="S535">
        <v>8.77</v>
      </c>
      <c r="T535">
        <v>11.01</v>
      </c>
      <c r="U535">
        <v>586.6</v>
      </c>
      <c r="V535">
        <v>149.2</v>
      </c>
      <c r="W535">
        <v>5.78</v>
      </c>
      <c r="X535">
        <v>6.23</v>
      </c>
      <c r="Y535">
        <v>0</v>
      </c>
      <c r="Z535">
        <v>4</v>
      </c>
      <c r="AA535" t="s">
        <v>4708</v>
      </c>
      <c r="AB535">
        <v>2</v>
      </c>
      <c r="AC535">
        <v>5</v>
      </c>
      <c r="AD535">
        <v>1</v>
      </c>
      <c r="AF535" t="s">
        <v>7586</v>
      </c>
      <c r="AI535">
        <v>0</v>
      </c>
      <c r="AJ535">
        <v>0</v>
      </c>
      <c r="AM535" t="s">
        <v>9109</v>
      </c>
    </row>
    <row r="536" spans="1:39">
      <c r="A536" t="s">
        <v>8063</v>
      </c>
      <c r="B536" t="s">
        <v>4847</v>
      </c>
      <c r="C536" t="s">
        <v>4849</v>
      </c>
      <c r="D536">
        <v>290</v>
      </c>
      <c r="E536" t="s">
        <v>4851</v>
      </c>
      <c r="F536">
        <v>6.54</v>
      </c>
      <c r="I536" t="s">
        <v>8472</v>
      </c>
      <c r="K536" t="s">
        <v>6679</v>
      </c>
      <c r="L536" t="s">
        <v>6680</v>
      </c>
      <c r="M536" t="s">
        <v>8558</v>
      </c>
      <c r="N536">
        <v>8</v>
      </c>
      <c r="O536" t="s">
        <v>8589</v>
      </c>
      <c r="P536" t="s">
        <v>9015</v>
      </c>
      <c r="Q536">
        <v>9</v>
      </c>
      <c r="R536">
        <v>1</v>
      </c>
      <c r="S536">
        <v>4.83</v>
      </c>
      <c r="T536">
        <v>7.71</v>
      </c>
      <c r="U536">
        <v>883.51</v>
      </c>
      <c r="V536">
        <v>146.87</v>
      </c>
      <c r="W536">
        <v>8.02</v>
      </c>
      <c r="X536">
        <v>1.19</v>
      </c>
      <c r="Y536">
        <v>7.13</v>
      </c>
      <c r="Z536">
        <v>5</v>
      </c>
      <c r="AA536" t="s">
        <v>4708</v>
      </c>
      <c r="AB536">
        <v>2</v>
      </c>
      <c r="AC536">
        <v>17</v>
      </c>
      <c r="AD536">
        <v>1.833333333333333</v>
      </c>
      <c r="AF536" t="s">
        <v>7586</v>
      </c>
      <c r="AI536">
        <v>0</v>
      </c>
      <c r="AJ536">
        <v>0</v>
      </c>
      <c r="AM536" t="s">
        <v>9109</v>
      </c>
    </row>
    <row r="537" spans="1:39">
      <c r="A537" t="s">
        <v>8064</v>
      </c>
      <c r="B537" t="s">
        <v>4847</v>
      </c>
      <c r="C537" t="s">
        <v>4849</v>
      </c>
      <c r="D537">
        <v>290</v>
      </c>
      <c r="E537" t="s">
        <v>4851</v>
      </c>
      <c r="F537">
        <v>6.54</v>
      </c>
      <c r="I537" t="s">
        <v>8473</v>
      </c>
      <c r="K537" t="s">
        <v>6679</v>
      </c>
      <c r="L537" t="s">
        <v>6680</v>
      </c>
      <c r="M537" t="s">
        <v>8558</v>
      </c>
      <c r="N537">
        <v>8</v>
      </c>
      <c r="O537" t="s">
        <v>8589</v>
      </c>
      <c r="P537" t="s">
        <v>9016</v>
      </c>
      <c r="Q537">
        <v>9</v>
      </c>
      <c r="R537">
        <v>1</v>
      </c>
      <c r="S537">
        <v>4.83</v>
      </c>
      <c r="T537">
        <v>7.71</v>
      </c>
      <c r="U537">
        <v>883.51</v>
      </c>
      <c r="V537">
        <v>146.87</v>
      </c>
      <c r="W537">
        <v>8.02</v>
      </c>
      <c r="X537">
        <v>1.14</v>
      </c>
      <c r="Y537">
        <v>7.12</v>
      </c>
      <c r="Z537">
        <v>5</v>
      </c>
      <c r="AA537" t="s">
        <v>4708</v>
      </c>
      <c r="AB537">
        <v>2</v>
      </c>
      <c r="AC537">
        <v>17</v>
      </c>
      <c r="AD537">
        <v>1.833333333333333</v>
      </c>
      <c r="AF537" t="s">
        <v>7586</v>
      </c>
      <c r="AI537">
        <v>0</v>
      </c>
      <c r="AJ537">
        <v>0</v>
      </c>
      <c r="AM537" t="s">
        <v>9109</v>
      </c>
    </row>
    <row r="538" spans="1:39">
      <c r="A538" t="s">
        <v>8065</v>
      </c>
      <c r="B538" t="s">
        <v>4847</v>
      </c>
      <c r="C538" t="s">
        <v>4849</v>
      </c>
      <c r="D538">
        <v>292.9</v>
      </c>
      <c r="E538" t="s">
        <v>4851</v>
      </c>
      <c r="F538">
        <v>6.53</v>
      </c>
      <c r="I538" t="s">
        <v>8474</v>
      </c>
      <c r="K538" t="s">
        <v>6679</v>
      </c>
      <c r="L538" t="s">
        <v>6680</v>
      </c>
      <c r="M538" t="s">
        <v>8574</v>
      </c>
      <c r="N538">
        <v>8</v>
      </c>
      <c r="O538" t="s">
        <v>8605</v>
      </c>
      <c r="P538" t="s">
        <v>9017</v>
      </c>
      <c r="Q538">
        <v>9</v>
      </c>
      <c r="R538">
        <v>2</v>
      </c>
      <c r="S538">
        <v>3.87</v>
      </c>
      <c r="T538">
        <v>5.4</v>
      </c>
      <c r="U538">
        <v>705.9</v>
      </c>
      <c r="V538">
        <v>134.07</v>
      </c>
      <c r="W538">
        <v>5.77</v>
      </c>
      <c r="X538">
        <v>5.81</v>
      </c>
      <c r="Y538">
        <v>0</v>
      </c>
      <c r="Z538">
        <v>4</v>
      </c>
      <c r="AA538" t="s">
        <v>4708</v>
      </c>
      <c r="AB538">
        <v>2</v>
      </c>
      <c r="AC538">
        <v>14</v>
      </c>
      <c r="AD538">
        <v>1.565</v>
      </c>
      <c r="AF538" t="s">
        <v>7586</v>
      </c>
      <c r="AI538">
        <v>0</v>
      </c>
      <c r="AJ538">
        <v>0</v>
      </c>
      <c r="AM538" t="s">
        <v>9109</v>
      </c>
    </row>
    <row r="539" spans="1:39">
      <c r="A539" t="s">
        <v>8066</v>
      </c>
      <c r="B539" t="s">
        <v>4847</v>
      </c>
      <c r="C539" t="s">
        <v>4849</v>
      </c>
      <c r="D539">
        <v>294.71</v>
      </c>
      <c r="E539" t="s">
        <v>4851</v>
      </c>
      <c r="F539">
        <v>6.53</v>
      </c>
      <c r="I539" t="s">
        <v>8475</v>
      </c>
      <c r="K539" t="s">
        <v>6679</v>
      </c>
      <c r="L539" t="s">
        <v>6680</v>
      </c>
      <c r="M539" t="s">
        <v>8574</v>
      </c>
      <c r="N539">
        <v>8</v>
      </c>
      <c r="O539" t="s">
        <v>8605</v>
      </c>
      <c r="P539" t="s">
        <v>9018</v>
      </c>
      <c r="Q539">
        <v>7</v>
      </c>
      <c r="R539">
        <v>2</v>
      </c>
      <c r="S539">
        <v>4.06</v>
      </c>
      <c r="T539">
        <v>5.09</v>
      </c>
      <c r="U539">
        <v>595.77</v>
      </c>
      <c r="V539">
        <v>124.84</v>
      </c>
      <c r="W539">
        <v>4.15</v>
      </c>
      <c r="X539">
        <v>6.73</v>
      </c>
      <c r="Y539">
        <v>0</v>
      </c>
      <c r="Z539">
        <v>3</v>
      </c>
      <c r="AA539" t="s">
        <v>4708</v>
      </c>
      <c r="AB539">
        <v>1</v>
      </c>
      <c r="AC539">
        <v>12</v>
      </c>
      <c r="AD539">
        <v>1.5</v>
      </c>
      <c r="AF539" t="s">
        <v>7585</v>
      </c>
      <c r="AI539">
        <v>0</v>
      </c>
      <c r="AJ539">
        <v>0</v>
      </c>
      <c r="AM539" t="s">
        <v>9109</v>
      </c>
    </row>
    <row r="540" spans="1:39">
      <c r="A540" t="s">
        <v>8050</v>
      </c>
      <c r="B540" t="s">
        <v>4847</v>
      </c>
      <c r="C540" t="s">
        <v>4849</v>
      </c>
      <c r="D540">
        <v>296.11</v>
      </c>
      <c r="E540" t="s">
        <v>4851</v>
      </c>
      <c r="F540">
        <v>6.53</v>
      </c>
      <c r="I540" t="s">
        <v>8476</v>
      </c>
      <c r="K540" t="s">
        <v>6679</v>
      </c>
      <c r="L540" t="s">
        <v>6680</v>
      </c>
      <c r="M540" t="s">
        <v>8574</v>
      </c>
      <c r="N540">
        <v>8</v>
      </c>
      <c r="O540" t="s">
        <v>8608</v>
      </c>
      <c r="P540" t="s">
        <v>9002</v>
      </c>
      <c r="Q540">
        <v>8</v>
      </c>
      <c r="R540">
        <v>2</v>
      </c>
      <c r="S540">
        <v>4.84</v>
      </c>
      <c r="T540">
        <v>5.04</v>
      </c>
      <c r="U540">
        <v>738.91</v>
      </c>
      <c r="V540">
        <v>145.15</v>
      </c>
      <c r="W540">
        <v>5.15</v>
      </c>
      <c r="X540">
        <v>7.75</v>
      </c>
      <c r="Y540">
        <v>0</v>
      </c>
      <c r="Z540">
        <v>4</v>
      </c>
      <c r="AA540" t="s">
        <v>4708</v>
      </c>
      <c r="AB540">
        <v>2</v>
      </c>
      <c r="AC540">
        <v>15</v>
      </c>
      <c r="AD540">
        <v>1.5</v>
      </c>
      <c r="AF540" t="s">
        <v>7585</v>
      </c>
      <c r="AI540">
        <v>0</v>
      </c>
      <c r="AJ540">
        <v>0</v>
      </c>
      <c r="AM540" t="s">
        <v>9109</v>
      </c>
    </row>
    <row r="541" spans="1:39">
      <c r="A541" t="s">
        <v>5604</v>
      </c>
      <c r="B541" t="s">
        <v>4847</v>
      </c>
      <c r="C541" t="s">
        <v>4849</v>
      </c>
      <c r="D541">
        <v>300</v>
      </c>
      <c r="E541" t="s">
        <v>4851</v>
      </c>
      <c r="F541">
        <v>6.52</v>
      </c>
      <c r="K541" t="s">
        <v>6679</v>
      </c>
      <c r="M541" t="s">
        <v>8580</v>
      </c>
      <c r="N541">
        <v>8</v>
      </c>
      <c r="O541" t="s">
        <v>8612</v>
      </c>
      <c r="P541" t="s">
        <v>7451</v>
      </c>
      <c r="Q541">
        <v>8</v>
      </c>
      <c r="R541">
        <v>6</v>
      </c>
      <c r="S541">
        <v>4.79</v>
      </c>
      <c r="T541">
        <v>5.42</v>
      </c>
      <c r="U541">
        <v>518.5599999999999</v>
      </c>
      <c r="V541">
        <v>155.52</v>
      </c>
      <c r="W541">
        <v>6.38</v>
      </c>
      <c r="X541">
        <v>7.15</v>
      </c>
      <c r="Y541">
        <v>0</v>
      </c>
      <c r="Z541">
        <v>4</v>
      </c>
      <c r="AA541" t="s">
        <v>4708</v>
      </c>
      <c r="AB541">
        <v>3</v>
      </c>
      <c r="AC541">
        <v>5</v>
      </c>
      <c r="AD541">
        <v>1</v>
      </c>
      <c r="AE541" t="s">
        <v>7575</v>
      </c>
      <c r="AF541" t="s">
        <v>7585</v>
      </c>
      <c r="AI541">
        <v>0</v>
      </c>
      <c r="AJ541">
        <v>0</v>
      </c>
      <c r="AK541" t="s">
        <v>9108</v>
      </c>
      <c r="AL541" t="s">
        <v>9108</v>
      </c>
      <c r="AM541" t="s">
        <v>9109</v>
      </c>
    </row>
    <row r="542" spans="1:39">
      <c r="A542" t="s">
        <v>8067</v>
      </c>
      <c r="B542" t="s">
        <v>4847</v>
      </c>
      <c r="C542" t="s">
        <v>4849</v>
      </c>
      <c r="D542">
        <v>300</v>
      </c>
      <c r="E542" t="s">
        <v>4851</v>
      </c>
      <c r="F542">
        <v>6.52</v>
      </c>
      <c r="K542" t="s">
        <v>6679</v>
      </c>
      <c r="M542" t="s">
        <v>8572</v>
      </c>
      <c r="N542">
        <v>8</v>
      </c>
      <c r="O542" t="s">
        <v>8603</v>
      </c>
      <c r="P542" t="s">
        <v>9019</v>
      </c>
      <c r="U542">
        <v>3117.51</v>
      </c>
      <c r="Y542">
        <v>0</v>
      </c>
      <c r="AI542">
        <v>0</v>
      </c>
      <c r="AJ542">
        <v>0</v>
      </c>
      <c r="AK542" t="s">
        <v>9104</v>
      </c>
      <c r="AL542" t="s">
        <v>9104</v>
      </c>
      <c r="AM542" t="s">
        <v>9109</v>
      </c>
    </row>
    <row r="543" spans="1:39">
      <c r="A543" t="s">
        <v>4945</v>
      </c>
      <c r="B543" t="s">
        <v>4847</v>
      </c>
      <c r="C543" t="s">
        <v>4849</v>
      </c>
      <c r="D543">
        <v>302</v>
      </c>
      <c r="E543" t="s">
        <v>4851</v>
      </c>
      <c r="F543">
        <v>6.52</v>
      </c>
      <c r="K543" t="s">
        <v>6679</v>
      </c>
      <c r="L543" t="s">
        <v>6680</v>
      </c>
      <c r="M543" t="s">
        <v>8581</v>
      </c>
      <c r="N543">
        <v>9</v>
      </c>
      <c r="O543" t="s">
        <v>8613</v>
      </c>
      <c r="P543" t="s">
        <v>6795</v>
      </c>
      <c r="Q543">
        <v>5</v>
      </c>
      <c r="R543">
        <v>1</v>
      </c>
      <c r="S543">
        <v>3.15</v>
      </c>
      <c r="T543">
        <v>3.15</v>
      </c>
      <c r="U543">
        <v>353.41</v>
      </c>
      <c r="V543">
        <v>79.77</v>
      </c>
      <c r="W543">
        <v>4.33</v>
      </c>
      <c r="Y543">
        <v>3.84</v>
      </c>
      <c r="Z543">
        <v>3</v>
      </c>
      <c r="AA543" t="s">
        <v>4708</v>
      </c>
      <c r="AB543">
        <v>0</v>
      </c>
      <c r="AC543">
        <v>2</v>
      </c>
      <c r="AD543">
        <v>5.183333333333334</v>
      </c>
      <c r="AF543" t="s">
        <v>7585</v>
      </c>
      <c r="AI543">
        <v>0</v>
      </c>
      <c r="AJ543">
        <v>0</v>
      </c>
      <c r="AK543" t="s">
        <v>7596</v>
      </c>
      <c r="AL543" t="s">
        <v>7596</v>
      </c>
      <c r="AM543" t="s">
        <v>9109</v>
      </c>
    </row>
    <row r="544" spans="1:39">
      <c r="A544" t="s">
        <v>8068</v>
      </c>
      <c r="B544" t="s">
        <v>4847</v>
      </c>
      <c r="C544" t="s">
        <v>4849</v>
      </c>
      <c r="D544">
        <v>310.86</v>
      </c>
      <c r="E544" t="s">
        <v>4851</v>
      </c>
      <c r="F544">
        <v>6.51</v>
      </c>
      <c r="I544" t="s">
        <v>8477</v>
      </c>
      <c r="K544" t="s">
        <v>6679</v>
      </c>
      <c r="L544" t="s">
        <v>6680</v>
      </c>
      <c r="M544" t="s">
        <v>8574</v>
      </c>
      <c r="N544">
        <v>8</v>
      </c>
      <c r="O544" t="s">
        <v>8605</v>
      </c>
      <c r="P544" t="s">
        <v>9020</v>
      </c>
      <c r="Q544">
        <v>8</v>
      </c>
      <c r="R544">
        <v>2</v>
      </c>
      <c r="S544">
        <v>4.63</v>
      </c>
      <c r="T544">
        <v>5.62</v>
      </c>
      <c r="U544">
        <v>699.87</v>
      </c>
      <c r="V544">
        <v>134.07</v>
      </c>
      <c r="W544">
        <v>5.7</v>
      </c>
      <c r="X544">
        <v>6.5</v>
      </c>
      <c r="Y544">
        <v>0</v>
      </c>
      <c r="Z544">
        <v>4</v>
      </c>
      <c r="AA544" t="s">
        <v>4708</v>
      </c>
      <c r="AB544">
        <v>2</v>
      </c>
      <c r="AC544">
        <v>14</v>
      </c>
      <c r="AD544">
        <v>1.5</v>
      </c>
      <c r="AF544" t="s">
        <v>7585</v>
      </c>
      <c r="AI544">
        <v>0</v>
      </c>
      <c r="AJ544">
        <v>0</v>
      </c>
      <c r="AM544" t="s">
        <v>9109</v>
      </c>
    </row>
    <row r="545" spans="1:39">
      <c r="A545" t="s">
        <v>8069</v>
      </c>
      <c r="B545" t="s">
        <v>4847</v>
      </c>
      <c r="C545" t="s">
        <v>4849</v>
      </c>
      <c r="D545">
        <v>314.95</v>
      </c>
      <c r="E545" t="s">
        <v>4851</v>
      </c>
      <c r="F545">
        <v>6.5</v>
      </c>
      <c r="I545" t="s">
        <v>8478</v>
      </c>
      <c r="K545" t="s">
        <v>6679</v>
      </c>
      <c r="L545" t="s">
        <v>6680</v>
      </c>
      <c r="M545" t="s">
        <v>8574</v>
      </c>
      <c r="N545">
        <v>8</v>
      </c>
      <c r="O545" t="s">
        <v>8605</v>
      </c>
      <c r="P545" t="s">
        <v>9021</v>
      </c>
      <c r="Q545">
        <v>6</v>
      </c>
      <c r="R545">
        <v>2</v>
      </c>
      <c r="S545">
        <v>4.9</v>
      </c>
      <c r="T545">
        <v>5.8</v>
      </c>
      <c r="U545">
        <v>659.83</v>
      </c>
      <c r="V545">
        <v>107.77</v>
      </c>
      <c r="W545">
        <v>6.06</v>
      </c>
      <c r="X545">
        <v>6.62</v>
      </c>
      <c r="Y545">
        <v>0</v>
      </c>
      <c r="Z545">
        <v>4</v>
      </c>
      <c r="AA545" t="s">
        <v>4708</v>
      </c>
      <c r="AB545">
        <v>2</v>
      </c>
      <c r="AC545">
        <v>13</v>
      </c>
      <c r="AD545">
        <v>1.907666666666667</v>
      </c>
      <c r="AF545" t="s">
        <v>7585</v>
      </c>
      <c r="AI545">
        <v>0</v>
      </c>
      <c r="AJ545">
        <v>0</v>
      </c>
      <c r="AM545" t="s">
        <v>9109</v>
      </c>
    </row>
    <row r="546" spans="1:39">
      <c r="A546" t="s">
        <v>8070</v>
      </c>
      <c r="B546" t="s">
        <v>4847</v>
      </c>
      <c r="C546" t="s">
        <v>4849</v>
      </c>
      <c r="D546">
        <v>320</v>
      </c>
      <c r="E546" t="s">
        <v>4851</v>
      </c>
      <c r="F546">
        <v>6.5</v>
      </c>
      <c r="K546" t="s">
        <v>6679</v>
      </c>
      <c r="M546" t="s">
        <v>8580</v>
      </c>
      <c r="N546">
        <v>8</v>
      </c>
      <c r="O546" t="s">
        <v>8612</v>
      </c>
      <c r="P546" t="s">
        <v>9022</v>
      </c>
      <c r="Q546">
        <v>8</v>
      </c>
      <c r="R546">
        <v>8</v>
      </c>
      <c r="S546">
        <v>5.65</v>
      </c>
      <c r="T546">
        <v>6.35</v>
      </c>
      <c r="U546">
        <v>700.79</v>
      </c>
      <c r="V546">
        <v>179.58</v>
      </c>
      <c r="W546">
        <v>7.58</v>
      </c>
      <c r="X546">
        <v>7.35</v>
      </c>
      <c r="Y546">
        <v>0</v>
      </c>
      <c r="Z546">
        <v>6</v>
      </c>
      <c r="AA546" t="s">
        <v>4708</v>
      </c>
      <c r="AB546">
        <v>3</v>
      </c>
      <c r="AC546">
        <v>9</v>
      </c>
      <c r="AD546">
        <v>1</v>
      </c>
      <c r="AE546" t="s">
        <v>9092</v>
      </c>
      <c r="AF546" t="s">
        <v>7585</v>
      </c>
      <c r="AI546">
        <v>0</v>
      </c>
      <c r="AJ546">
        <v>0</v>
      </c>
      <c r="AK546" t="s">
        <v>9108</v>
      </c>
      <c r="AL546" t="s">
        <v>9108</v>
      </c>
      <c r="AM546" t="s">
        <v>9109</v>
      </c>
    </row>
    <row r="547" spans="1:39">
      <c r="A547" t="s">
        <v>8071</v>
      </c>
      <c r="B547" t="s">
        <v>4847</v>
      </c>
      <c r="C547" t="s">
        <v>4849</v>
      </c>
      <c r="D547">
        <v>320</v>
      </c>
      <c r="E547" t="s">
        <v>4851</v>
      </c>
      <c r="F547">
        <v>6.5</v>
      </c>
      <c r="K547" t="s">
        <v>6679</v>
      </c>
      <c r="M547" t="s">
        <v>8577</v>
      </c>
      <c r="N547">
        <v>8</v>
      </c>
      <c r="O547" t="s">
        <v>8609</v>
      </c>
      <c r="P547" t="s">
        <v>9023</v>
      </c>
      <c r="Q547">
        <v>8</v>
      </c>
      <c r="R547">
        <v>8</v>
      </c>
      <c r="S547">
        <v>5.65</v>
      </c>
      <c r="T547">
        <v>6.35</v>
      </c>
      <c r="U547">
        <v>700.79</v>
      </c>
      <c r="V547">
        <v>179.58</v>
      </c>
      <c r="W547">
        <v>7.58</v>
      </c>
      <c r="X547">
        <v>7.35</v>
      </c>
      <c r="Y547">
        <v>0</v>
      </c>
      <c r="Z547">
        <v>6</v>
      </c>
      <c r="AA547" t="s">
        <v>4708</v>
      </c>
      <c r="AB547">
        <v>3</v>
      </c>
      <c r="AC547">
        <v>9</v>
      </c>
      <c r="AD547">
        <v>1</v>
      </c>
      <c r="AF547" t="s">
        <v>7585</v>
      </c>
      <c r="AI547">
        <v>0</v>
      </c>
      <c r="AJ547">
        <v>0</v>
      </c>
      <c r="AK547" t="s">
        <v>9106</v>
      </c>
      <c r="AL547" t="s">
        <v>9106</v>
      </c>
      <c r="AM547" t="s">
        <v>9109</v>
      </c>
    </row>
    <row r="548" spans="1:39">
      <c r="A548" t="s">
        <v>4944</v>
      </c>
      <c r="B548" t="s">
        <v>4847</v>
      </c>
      <c r="C548" t="s">
        <v>4849</v>
      </c>
      <c r="D548">
        <v>322</v>
      </c>
      <c r="E548" t="s">
        <v>4851</v>
      </c>
      <c r="F548">
        <v>6.49</v>
      </c>
      <c r="K548" t="s">
        <v>6679</v>
      </c>
      <c r="L548" t="s">
        <v>6680</v>
      </c>
      <c r="M548" t="s">
        <v>8569</v>
      </c>
      <c r="N548">
        <v>9</v>
      </c>
      <c r="O548" t="s">
        <v>8600</v>
      </c>
      <c r="P548" t="s">
        <v>6794</v>
      </c>
      <c r="Q548">
        <v>4</v>
      </c>
      <c r="R548">
        <v>1</v>
      </c>
      <c r="S548">
        <v>6.88</v>
      </c>
      <c r="T548">
        <v>6.88</v>
      </c>
      <c r="U548">
        <v>410.52</v>
      </c>
      <c r="V548">
        <v>51.22</v>
      </c>
      <c r="W548">
        <v>6.86</v>
      </c>
      <c r="Y548">
        <v>0.9</v>
      </c>
      <c r="Z548">
        <v>3</v>
      </c>
      <c r="AA548" t="s">
        <v>4708</v>
      </c>
      <c r="AB548">
        <v>1</v>
      </c>
      <c r="AC548">
        <v>7</v>
      </c>
      <c r="AD548">
        <v>3.472476190476191</v>
      </c>
      <c r="AF548" t="s">
        <v>7585</v>
      </c>
      <c r="AI548">
        <v>0</v>
      </c>
      <c r="AJ548">
        <v>0</v>
      </c>
      <c r="AK548" t="s">
        <v>7590</v>
      </c>
      <c r="AL548" t="s">
        <v>7590</v>
      </c>
      <c r="AM548" t="s">
        <v>9109</v>
      </c>
    </row>
    <row r="549" spans="1:39">
      <c r="A549" t="s">
        <v>8056</v>
      </c>
      <c r="B549" t="s">
        <v>4847</v>
      </c>
      <c r="C549" t="s">
        <v>4849</v>
      </c>
      <c r="D549">
        <v>327.93</v>
      </c>
      <c r="E549" t="s">
        <v>4851</v>
      </c>
      <c r="F549">
        <v>6.48</v>
      </c>
      <c r="I549" t="s">
        <v>8479</v>
      </c>
      <c r="K549" t="s">
        <v>6679</v>
      </c>
      <c r="L549" t="s">
        <v>6680</v>
      </c>
      <c r="M549" t="s">
        <v>8574</v>
      </c>
      <c r="N549">
        <v>8</v>
      </c>
      <c r="O549" t="s">
        <v>8605</v>
      </c>
      <c r="P549" t="s">
        <v>9008</v>
      </c>
      <c r="Q549">
        <v>6</v>
      </c>
      <c r="R549">
        <v>2</v>
      </c>
      <c r="S549">
        <v>4.6</v>
      </c>
      <c r="T549">
        <v>5.94</v>
      </c>
      <c r="U549">
        <v>756.71</v>
      </c>
      <c r="V549">
        <v>107.77</v>
      </c>
      <c r="W549">
        <v>6.96</v>
      </c>
      <c r="X549">
        <v>6.04</v>
      </c>
      <c r="Y549">
        <v>0</v>
      </c>
      <c r="Z549">
        <v>4</v>
      </c>
      <c r="AA549" t="s">
        <v>4708</v>
      </c>
      <c r="AB549">
        <v>2</v>
      </c>
      <c r="AC549">
        <v>13</v>
      </c>
      <c r="AD549">
        <v>1.907666666666667</v>
      </c>
      <c r="AF549" t="s">
        <v>7586</v>
      </c>
      <c r="AI549">
        <v>0</v>
      </c>
      <c r="AJ549">
        <v>0</v>
      </c>
      <c r="AM549" t="s">
        <v>9109</v>
      </c>
    </row>
    <row r="550" spans="1:39">
      <c r="A550" t="s">
        <v>5584</v>
      </c>
      <c r="B550" t="s">
        <v>4847</v>
      </c>
      <c r="C550" t="s">
        <v>4849</v>
      </c>
      <c r="D550">
        <v>330</v>
      </c>
      <c r="E550" t="s">
        <v>4851</v>
      </c>
      <c r="F550">
        <v>6.48</v>
      </c>
      <c r="K550" t="s">
        <v>6679</v>
      </c>
      <c r="L550" t="s">
        <v>6680</v>
      </c>
      <c r="M550" t="s">
        <v>8582</v>
      </c>
      <c r="N550">
        <v>9</v>
      </c>
      <c r="O550" t="s">
        <v>8614</v>
      </c>
      <c r="P550" t="s">
        <v>7431</v>
      </c>
      <c r="Q550">
        <v>8</v>
      </c>
      <c r="R550">
        <v>4</v>
      </c>
      <c r="S550">
        <v>3.56</v>
      </c>
      <c r="T550">
        <v>6.4</v>
      </c>
      <c r="U550">
        <v>679.8200000000001</v>
      </c>
      <c r="V550">
        <v>164.55</v>
      </c>
      <c r="W550">
        <v>3.78</v>
      </c>
      <c r="X550">
        <v>5.76</v>
      </c>
      <c r="Y550">
        <v>0</v>
      </c>
      <c r="Z550">
        <v>4</v>
      </c>
      <c r="AA550" t="s">
        <v>4708</v>
      </c>
      <c r="AB550">
        <v>1</v>
      </c>
      <c r="AC550">
        <v>12</v>
      </c>
      <c r="AD550">
        <v>1.22</v>
      </c>
      <c r="AF550" t="s">
        <v>7586</v>
      </c>
      <c r="AI550">
        <v>0</v>
      </c>
      <c r="AJ550">
        <v>0</v>
      </c>
      <c r="AK550" t="s">
        <v>7610</v>
      </c>
      <c r="AL550" t="s">
        <v>7610</v>
      </c>
      <c r="AM550" t="s">
        <v>9109</v>
      </c>
    </row>
    <row r="551" spans="1:39">
      <c r="A551" t="s">
        <v>7882</v>
      </c>
      <c r="B551" t="s">
        <v>4847</v>
      </c>
      <c r="C551" t="s">
        <v>4849</v>
      </c>
      <c r="D551">
        <v>330</v>
      </c>
      <c r="E551" t="s">
        <v>4851</v>
      </c>
      <c r="F551">
        <v>6.48</v>
      </c>
      <c r="K551" t="s">
        <v>6679</v>
      </c>
      <c r="M551" t="s">
        <v>8570</v>
      </c>
      <c r="N551">
        <v>8</v>
      </c>
      <c r="O551" t="s">
        <v>8601</v>
      </c>
      <c r="P551" t="s">
        <v>8840</v>
      </c>
      <c r="Q551">
        <v>6</v>
      </c>
      <c r="R551">
        <v>0</v>
      </c>
      <c r="S551">
        <v>6.76</v>
      </c>
      <c r="T551">
        <v>6.76</v>
      </c>
      <c r="U551">
        <v>606.77</v>
      </c>
      <c r="V551">
        <v>84.73999999999999</v>
      </c>
      <c r="W551">
        <v>6.68</v>
      </c>
      <c r="Y551">
        <v>0</v>
      </c>
      <c r="Z551">
        <v>4</v>
      </c>
      <c r="AA551" t="s">
        <v>4708</v>
      </c>
      <c r="AB551">
        <v>2</v>
      </c>
      <c r="AC551">
        <v>13</v>
      </c>
      <c r="AD551">
        <v>3</v>
      </c>
      <c r="AF551" t="s">
        <v>7585</v>
      </c>
      <c r="AI551">
        <v>0</v>
      </c>
      <c r="AJ551">
        <v>0</v>
      </c>
      <c r="AK551" t="s">
        <v>9102</v>
      </c>
      <c r="AL551" t="s">
        <v>9102</v>
      </c>
      <c r="AM551" t="s">
        <v>9109</v>
      </c>
    </row>
    <row r="552" spans="1:39">
      <c r="A552" t="s">
        <v>4945</v>
      </c>
      <c r="B552" t="s">
        <v>4847</v>
      </c>
      <c r="C552" t="s">
        <v>4849</v>
      </c>
      <c r="D552">
        <v>331</v>
      </c>
      <c r="E552" t="s">
        <v>4851</v>
      </c>
      <c r="F552">
        <v>6.48</v>
      </c>
      <c r="K552" t="s">
        <v>6679</v>
      </c>
      <c r="L552" t="s">
        <v>6680</v>
      </c>
      <c r="M552" t="s">
        <v>8569</v>
      </c>
      <c r="N552">
        <v>9</v>
      </c>
      <c r="O552" t="s">
        <v>8600</v>
      </c>
      <c r="P552" t="s">
        <v>6795</v>
      </c>
      <c r="Q552">
        <v>5</v>
      </c>
      <c r="R552">
        <v>1</v>
      </c>
      <c r="S552">
        <v>3.15</v>
      </c>
      <c r="T552">
        <v>3.15</v>
      </c>
      <c r="U552">
        <v>353.41</v>
      </c>
      <c r="V552">
        <v>79.77</v>
      </c>
      <c r="W552">
        <v>4.33</v>
      </c>
      <c r="Y552">
        <v>3.84</v>
      </c>
      <c r="Z552">
        <v>3</v>
      </c>
      <c r="AA552" t="s">
        <v>4708</v>
      </c>
      <c r="AB552">
        <v>0</v>
      </c>
      <c r="AC552">
        <v>2</v>
      </c>
      <c r="AD552">
        <v>5.183333333333334</v>
      </c>
      <c r="AF552" t="s">
        <v>7585</v>
      </c>
      <c r="AI552">
        <v>0</v>
      </c>
      <c r="AJ552">
        <v>0</v>
      </c>
      <c r="AK552" t="s">
        <v>7590</v>
      </c>
      <c r="AL552" t="s">
        <v>7590</v>
      </c>
      <c r="AM552" t="s">
        <v>9109</v>
      </c>
    </row>
    <row r="553" spans="1:39">
      <c r="A553" t="s">
        <v>5629</v>
      </c>
      <c r="B553" t="s">
        <v>4847</v>
      </c>
      <c r="C553" t="s">
        <v>4849</v>
      </c>
      <c r="D553">
        <v>340</v>
      </c>
      <c r="E553" t="s">
        <v>4851</v>
      </c>
      <c r="F553">
        <v>6.47</v>
      </c>
      <c r="K553" t="s">
        <v>6679</v>
      </c>
      <c r="M553" t="s">
        <v>6713</v>
      </c>
      <c r="N553">
        <v>8</v>
      </c>
      <c r="O553" t="s">
        <v>6759</v>
      </c>
      <c r="P553" t="s">
        <v>7476</v>
      </c>
      <c r="Q553">
        <v>8</v>
      </c>
      <c r="R553">
        <v>4</v>
      </c>
      <c r="S553">
        <v>9.58</v>
      </c>
      <c r="T553">
        <v>12.18</v>
      </c>
      <c r="U553">
        <v>655.49</v>
      </c>
      <c r="V553">
        <v>149.2</v>
      </c>
      <c r="W553">
        <v>7.09</v>
      </c>
      <c r="X553">
        <v>6.1</v>
      </c>
      <c r="Y553">
        <v>0</v>
      </c>
      <c r="Z553">
        <v>4</v>
      </c>
      <c r="AA553" t="s">
        <v>4708</v>
      </c>
      <c r="AB553">
        <v>2</v>
      </c>
      <c r="AC553">
        <v>5</v>
      </c>
      <c r="AD553">
        <v>1</v>
      </c>
      <c r="AF553" t="s">
        <v>7586</v>
      </c>
      <c r="AI553">
        <v>0</v>
      </c>
      <c r="AJ553">
        <v>0</v>
      </c>
      <c r="AK553" t="s">
        <v>7611</v>
      </c>
      <c r="AL553" t="s">
        <v>7611</v>
      </c>
      <c r="AM553" t="s">
        <v>9109</v>
      </c>
    </row>
    <row r="554" spans="1:39">
      <c r="A554" t="s">
        <v>5629</v>
      </c>
      <c r="B554" t="s">
        <v>4847</v>
      </c>
      <c r="C554" t="s">
        <v>4849</v>
      </c>
      <c r="D554">
        <v>340</v>
      </c>
      <c r="E554" t="s">
        <v>4851</v>
      </c>
      <c r="F554">
        <v>6.47</v>
      </c>
      <c r="I554" t="s">
        <v>8480</v>
      </c>
      <c r="K554" t="s">
        <v>6679</v>
      </c>
      <c r="L554" t="s">
        <v>6680</v>
      </c>
      <c r="M554" t="s">
        <v>8579</v>
      </c>
      <c r="N554">
        <v>9</v>
      </c>
      <c r="O554" t="s">
        <v>8611</v>
      </c>
      <c r="P554" t="s">
        <v>7476</v>
      </c>
      <c r="Q554">
        <v>8</v>
      </c>
      <c r="R554">
        <v>4</v>
      </c>
      <c r="S554">
        <v>9.58</v>
      </c>
      <c r="T554">
        <v>12.18</v>
      </c>
      <c r="U554">
        <v>655.49</v>
      </c>
      <c r="V554">
        <v>149.2</v>
      </c>
      <c r="W554">
        <v>7.09</v>
      </c>
      <c r="X554">
        <v>6.1</v>
      </c>
      <c r="Y554">
        <v>0</v>
      </c>
      <c r="Z554">
        <v>4</v>
      </c>
      <c r="AA554" t="s">
        <v>4708</v>
      </c>
      <c r="AB554">
        <v>2</v>
      </c>
      <c r="AC554">
        <v>5</v>
      </c>
      <c r="AD554">
        <v>1</v>
      </c>
      <c r="AF554" t="s">
        <v>7586</v>
      </c>
      <c r="AI554">
        <v>0</v>
      </c>
      <c r="AJ554">
        <v>0</v>
      </c>
      <c r="AM554" t="s">
        <v>9109</v>
      </c>
    </row>
    <row r="555" spans="1:39">
      <c r="A555" t="s">
        <v>7870</v>
      </c>
      <c r="B555" t="s">
        <v>4847</v>
      </c>
      <c r="C555" t="s">
        <v>4849</v>
      </c>
      <c r="D555">
        <v>340</v>
      </c>
      <c r="E555" t="s">
        <v>4851</v>
      </c>
      <c r="F555">
        <v>6.47</v>
      </c>
      <c r="K555" t="s">
        <v>6679</v>
      </c>
      <c r="L555" t="s">
        <v>6680</v>
      </c>
      <c r="M555" t="s">
        <v>8560</v>
      </c>
      <c r="N555">
        <v>9</v>
      </c>
      <c r="O555" t="s">
        <v>8591</v>
      </c>
      <c r="P555" t="s">
        <v>8828</v>
      </c>
      <c r="Q555">
        <v>13</v>
      </c>
      <c r="R555">
        <v>2</v>
      </c>
      <c r="S555">
        <v>7</v>
      </c>
      <c r="T555">
        <v>9.140000000000001</v>
      </c>
      <c r="U555">
        <v>944.52</v>
      </c>
      <c r="V555">
        <v>154.14</v>
      </c>
      <c r="W555">
        <v>6.83</v>
      </c>
      <c r="X555">
        <v>3.2</v>
      </c>
      <c r="Y555">
        <v>7.17</v>
      </c>
      <c r="Z555">
        <v>5</v>
      </c>
      <c r="AA555" t="s">
        <v>4708</v>
      </c>
      <c r="AB555">
        <v>3</v>
      </c>
      <c r="AC555">
        <v>16</v>
      </c>
      <c r="AD555">
        <v>1.5</v>
      </c>
      <c r="AF555" t="s">
        <v>7586</v>
      </c>
      <c r="AI555">
        <v>0</v>
      </c>
      <c r="AJ555">
        <v>0</v>
      </c>
      <c r="AK555" t="s">
        <v>9097</v>
      </c>
      <c r="AL555" t="s">
        <v>9097</v>
      </c>
      <c r="AM555" t="s">
        <v>9109</v>
      </c>
    </row>
    <row r="556" spans="1:39">
      <c r="A556" t="s">
        <v>8072</v>
      </c>
      <c r="B556" t="s">
        <v>4847</v>
      </c>
      <c r="C556" t="s">
        <v>4849</v>
      </c>
      <c r="D556">
        <v>340</v>
      </c>
      <c r="E556" t="s">
        <v>4851</v>
      </c>
      <c r="F556">
        <v>6.47</v>
      </c>
      <c r="I556" t="s">
        <v>8481</v>
      </c>
      <c r="K556" t="s">
        <v>6679</v>
      </c>
      <c r="L556" t="s">
        <v>6680</v>
      </c>
      <c r="M556" t="s">
        <v>8558</v>
      </c>
      <c r="N556">
        <v>8</v>
      </c>
      <c r="O556" t="s">
        <v>8589</v>
      </c>
      <c r="P556" t="s">
        <v>9024</v>
      </c>
      <c r="Q556">
        <v>8</v>
      </c>
      <c r="R556">
        <v>1</v>
      </c>
      <c r="S556">
        <v>2.01</v>
      </c>
      <c r="T556">
        <v>5.5</v>
      </c>
      <c r="U556">
        <v>844.4400000000001</v>
      </c>
      <c r="V556">
        <v>157.95</v>
      </c>
      <c r="W556">
        <v>6.58</v>
      </c>
      <c r="X556">
        <v>1.3</v>
      </c>
      <c r="Y556">
        <v>0</v>
      </c>
      <c r="Z556">
        <v>4</v>
      </c>
      <c r="AA556" t="s">
        <v>4708</v>
      </c>
      <c r="AB556">
        <v>2</v>
      </c>
      <c r="AC556">
        <v>12</v>
      </c>
      <c r="AD556">
        <v>2.828333333333334</v>
      </c>
      <c r="AF556" t="s">
        <v>7586</v>
      </c>
      <c r="AI556">
        <v>0</v>
      </c>
      <c r="AJ556">
        <v>0</v>
      </c>
      <c r="AM556" t="s">
        <v>9109</v>
      </c>
    </row>
    <row r="557" spans="1:39">
      <c r="A557" t="s">
        <v>8073</v>
      </c>
      <c r="B557" t="s">
        <v>4847</v>
      </c>
      <c r="C557" t="s">
        <v>4849</v>
      </c>
      <c r="D557">
        <v>342</v>
      </c>
      <c r="E557" t="s">
        <v>4851</v>
      </c>
      <c r="F557">
        <v>6.47</v>
      </c>
      <c r="K557" t="s">
        <v>6679</v>
      </c>
      <c r="L557" t="s">
        <v>6680</v>
      </c>
      <c r="M557" t="s">
        <v>8581</v>
      </c>
      <c r="N557">
        <v>9</v>
      </c>
      <c r="O557" t="s">
        <v>8613</v>
      </c>
      <c r="P557" t="s">
        <v>9025</v>
      </c>
      <c r="Q557">
        <v>4</v>
      </c>
      <c r="R557">
        <v>0</v>
      </c>
      <c r="S557">
        <v>5.84</v>
      </c>
      <c r="T557">
        <v>5.84</v>
      </c>
      <c r="U557">
        <v>408.53</v>
      </c>
      <c r="V557">
        <v>53.75</v>
      </c>
      <c r="W557">
        <v>6.44</v>
      </c>
      <c r="Y557">
        <v>0</v>
      </c>
      <c r="Z557">
        <v>3</v>
      </c>
      <c r="AA557" t="s">
        <v>4708</v>
      </c>
      <c r="AB557">
        <v>1</v>
      </c>
      <c r="AC557">
        <v>4</v>
      </c>
      <c r="AD557">
        <v>3.653357142857143</v>
      </c>
      <c r="AF557" t="s">
        <v>7585</v>
      </c>
      <c r="AI557">
        <v>0</v>
      </c>
      <c r="AJ557">
        <v>0</v>
      </c>
      <c r="AK557" t="s">
        <v>7596</v>
      </c>
      <c r="AL557" t="s">
        <v>7596</v>
      </c>
      <c r="AM557" t="s">
        <v>9109</v>
      </c>
    </row>
    <row r="558" spans="1:39">
      <c r="A558" t="s">
        <v>8074</v>
      </c>
      <c r="B558" t="s">
        <v>4847</v>
      </c>
      <c r="C558" t="s">
        <v>4849</v>
      </c>
      <c r="D558">
        <v>350</v>
      </c>
      <c r="E558" t="s">
        <v>4851</v>
      </c>
      <c r="F558">
        <v>6.46</v>
      </c>
      <c r="K558" t="s">
        <v>6679</v>
      </c>
      <c r="L558" t="s">
        <v>6680</v>
      </c>
      <c r="M558" t="s">
        <v>8556</v>
      </c>
      <c r="N558">
        <v>9</v>
      </c>
      <c r="O558" t="s">
        <v>8587</v>
      </c>
      <c r="P558" t="s">
        <v>9026</v>
      </c>
      <c r="Q558">
        <v>11</v>
      </c>
      <c r="R558">
        <v>2</v>
      </c>
      <c r="S558">
        <v>5.33</v>
      </c>
      <c r="T558">
        <v>7.27</v>
      </c>
      <c r="U558">
        <v>838.46</v>
      </c>
      <c r="V558">
        <v>137.09</v>
      </c>
      <c r="W558">
        <v>9.220000000000001</v>
      </c>
      <c r="X558">
        <v>9.699999999999999</v>
      </c>
      <c r="Y558">
        <v>9.369999999999999</v>
      </c>
      <c r="Z558">
        <v>6</v>
      </c>
      <c r="AA558" t="s">
        <v>4708</v>
      </c>
      <c r="AB558">
        <v>3</v>
      </c>
      <c r="AC558">
        <v>16</v>
      </c>
      <c r="AD558">
        <v>0.8150000000000004</v>
      </c>
      <c r="AF558" t="s">
        <v>7584</v>
      </c>
      <c r="AI558">
        <v>0</v>
      </c>
      <c r="AJ558">
        <v>0</v>
      </c>
      <c r="AK558" t="s">
        <v>9096</v>
      </c>
      <c r="AL558" t="s">
        <v>9096</v>
      </c>
      <c r="AM558" t="s">
        <v>9109</v>
      </c>
    </row>
    <row r="559" spans="1:39">
      <c r="A559" t="s">
        <v>4946</v>
      </c>
      <c r="B559" t="s">
        <v>4847</v>
      </c>
      <c r="C559" t="s">
        <v>4849</v>
      </c>
      <c r="D559">
        <v>356</v>
      </c>
      <c r="E559" t="s">
        <v>4851</v>
      </c>
      <c r="F559">
        <v>6.45</v>
      </c>
      <c r="K559" t="s">
        <v>6679</v>
      </c>
      <c r="L559" t="s">
        <v>6680</v>
      </c>
      <c r="M559" t="s">
        <v>8569</v>
      </c>
      <c r="N559">
        <v>9</v>
      </c>
      <c r="O559" t="s">
        <v>8600</v>
      </c>
      <c r="P559" t="s">
        <v>6796</v>
      </c>
      <c r="Q559">
        <v>5</v>
      </c>
      <c r="R559">
        <v>1</v>
      </c>
      <c r="S559">
        <v>4.83</v>
      </c>
      <c r="T559">
        <v>4.83</v>
      </c>
      <c r="U559">
        <v>414.53</v>
      </c>
      <c r="V559">
        <v>51.22</v>
      </c>
      <c r="W559">
        <v>6.1</v>
      </c>
      <c r="Y559">
        <v>1.05</v>
      </c>
      <c r="Z559">
        <v>3</v>
      </c>
      <c r="AA559" t="s">
        <v>4708</v>
      </c>
      <c r="AB559">
        <v>1</v>
      </c>
      <c r="AC559">
        <v>7</v>
      </c>
      <c r="AD559">
        <v>3.528833333333333</v>
      </c>
      <c r="AF559" t="s">
        <v>7585</v>
      </c>
      <c r="AI559">
        <v>0</v>
      </c>
      <c r="AJ559">
        <v>0</v>
      </c>
      <c r="AK559" t="s">
        <v>7590</v>
      </c>
      <c r="AL559" t="s">
        <v>7590</v>
      </c>
      <c r="AM559" t="s">
        <v>9109</v>
      </c>
    </row>
    <row r="560" spans="1:39">
      <c r="A560" t="s">
        <v>5638</v>
      </c>
      <c r="B560" t="s">
        <v>4847</v>
      </c>
      <c r="C560" t="s">
        <v>4849</v>
      </c>
      <c r="D560">
        <v>370</v>
      </c>
      <c r="E560" t="s">
        <v>4851</v>
      </c>
      <c r="F560">
        <v>6.43</v>
      </c>
      <c r="K560" t="s">
        <v>6679</v>
      </c>
      <c r="M560" t="s">
        <v>6713</v>
      </c>
      <c r="N560">
        <v>8</v>
      </c>
      <c r="O560" t="s">
        <v>6759</v>
      </c>
      <c r="P560" t="s">
        <v>7485</v>
      </c>
      <c r="Q560">
        <v>8</v>
      </c>
      <c r="R560">
        <v>4</v>
      </c>
      <c r="S560">
        <v>8.07</v>
      </c>
      <c r="T560">
        <v>10.14</v>
      </c>
      <c r="U560">
        <v>490.51</v>
      </c>
      <c r="V560">
        <v>149.2</v>
      </c>
      <c r="W560">
        <v>4.85</v>
      </c>
      <c r="X560">
        <v>6.22</v>
      </c>
      <c r="Y560">
        <v>0</v>
      </c>
      <c r="Z560">
        <v>2</v>
      </c>
      <c r="AA560" t="s">
        <v>4708</v>
      </c>
      <c r="AB560">
        <v>0</v>
      </c>
      <c r="AC560">
        <v>3</v>
      </c>
      <c r="AD560">
        <v>1.067785714285714</v>
      </c>
      <c r="AF560" t="s">
        <v>7586</v>
      </c>
      <c r="AI560">
        <v>0</v>
      </c>
      <c r="AJ560">
        <v>0</v>
      </c>
      <c r="AK560" t="s">
        <v>7611</v>
      </c>
      <c r="AL560" t="s">
        <v>7611</v>
      </c>
      <c r="AM560" t="s">
        <v>9109</v>
      </c>
    </row>
    <row r="561" spans="1:39">
      <c r="A561" t="s">
        <v>5638</v>
      </c>
      <c r="B561" t="s">
        <v>4847</v>
      </c>
      <c r="C561" t="s">
        <v>4849</v>
      </c>
      <c r="D561">
        <v>370</v>
      </c>
      <c r="E561" t="s">
        <v>4851</v>
      </c>
      <c r="F561">
        <v>6.43</v>
      </c>
      <c r="I561" t="s">
        <v>8482</v>
      </c>
      <c r="K561" t="s">
        <v>6679</v>
      </c>
      <c r="L561" t="s">
        <v>6680</v>
      </c>
      <c r="M561" t="s">
        <v>8579</v>
      </c>
      <c r="N561">
        <v>9</v>
      </c>
      <c r="O561" t="s">
        <v>8611</v>
      </c>
      <c r="P561" t="s">
        <v>7485</v>
      </c>
      <c r="Q561">
        <v>8</v>
      </c>
      <c r="R561">
        <v>4</v>
      </c>
      <c r="S561">
        <v>8.07</v>
      </c>
      <c r="T561">
        <v>10.14</v>
      </c>
      <c r="U561">
        <v>490.51</v>
      </c>
      <c r="V561">
        <v>149.2</v>
      </c>
      <c r="W561">
        <v>4.85</v>
      </c>
      <c r="X561">
        <v>6.22</v>
      </c>
      <c r="Y561">
        <v>0</v>
      </c>
      <c r="Z561">
        <v>2</v>
      </c>
      <c r="AA561" t="s">
        <v>4708</v>
      </c>
      <c r="AB561">
        <v>0</v>
      </c>
      <c r="AC561">
        <v>3</v>
      </c>
      <c r="AD561">
        <v>1.067785714285714</v>
      </c>
      <c r="AF561" t="s">
        <v>7586</v>
      </c>
      <c r="AI561">
        <v>0</v>
      </c>
      <c r="AJ561">
        <v>0</v>
      </c>
      <c r="AM561" t="s">
        <v>9109</v>
      </c>
    </row>
    <row r="562" spans="1:39">
      <c r="A562" t="s">
        <v>8075</v>
      </c>
      <c r="B562" t="s">
        <v>4847</v>
      </c>
      <c r="C562" t="s">
        <v>4849</v>
      </c>
      <c r="D562">
        <v>370.43</v>
      </c>
      <c r="E562" t="s">
        <v>4851</v>
      </c>
      <c r="F562">
        <v>6.43</v>
      </c>
      <c r="I562" t="s">
        <v>8483</v>
      </c>
      <c r="K562" t="s">
        <v>6679</v>
      </c>
      <c r="L562" t="s">
        <v>6680</v>
      </c>
      <c r="M562" t="s">
        <v>8574</v>
      </c>
      <c r="N562">
        <v>8</v>
      </c>
      <c r="O562" t="s">
        <v>8605</v>
      </c>
      <c r="P562" t="s">
        <v>9027</v>
      </c>
      <c r="Q562">
        <v>6</v>
      </c>
      <c r="R562">
        <v>2</v>
      </c>
      <c r="S562">
        <v>5.69</v>
      </c>
      <c r="T562">
        <v>6.94</v>
      </c>
      <c r="U562">
        <v>710.73</v>
      </c>
      <c r="V562">
        <v>107.77</v>
      </c>
      <c r="W562">
        <v>7.22</v>
      </c>
      <c r="X562">
        <v>6.18</v>
      </c>
      <c r="Y562">
        <v>0</v>
      </c>
      <c r="Z562">
        <v>4</v>
      </c>
      <c r="AA562" t="s">
        <v>4708</v>
      </c>
      <c r="AB562">
        <v>2</v>
      </c>
      <c r="AC562">
        <v>13</v>
      </c>
      <c r="AD562">
        <v>1.907666666666667</v>
      </c>
      <c r="AF562" t="s">
        <v>7586</v>
      </c>
      <c r="AI562">
        <v>0</v>
      </c>
      <c r="AJ562">
        <v>0</v>
      </c>
      <c r="AM562" t="s">
        <v>9109</v>
      </c>
    </row>
    <row r="563" spans="1:39">
      <c r="A563" t="s">
        <v>5590</v>
      </c>
      <c r="B563" t="s">
        <v>4847</v>
      </c>
      <c r="C563" t="s">
        <v>4849</v>
      </c>
      <c r="D563">
        <v>375</v>
      </c>
      <c r="E563" t="s">
        <v>4851</v>
      </c>
      <c r="F563">
        <v>6.43</v>
      </c>
      <c r="K563" t="s">
        <v>6679</v>
      </c>
      <c r="L563" t="s">
        <v>6680</v>
      </c>
      <c r="M563" t="s">
        <v>6704</v>
      </c>
      <c r="N563">
        <v>9</v>
      </c>
      <c r="O563" t="s">
        <v>6750</v>
      </c>
      <c r="P563" t="s">
        <v>7437</v>
      </c>
      <c r="Q563">
        <v>12</v>
      </c>
      <c r="R563">
        <v>6</v>
      </c>
      <c r="S563">
        <v>6.3</v>
      </c>
      <c r="T563">
        <v>6.69</v>
      </c>
      <c r="U563">
        <v>716.83</v>
      </c>
      <c r="V563">
        <v>191.72</v>
      </c>
      <c r="W563">
        <v>6.16</v>
      </c>
      <c r="X563">
        <v>7.43</v>
      </c>
      <c r="Y563">
        <v>0.83</v>
      </c>
      <c r="Z563">
        <v>2</v>
      </c>
      <c r="AA563" t="s">
        <v>4708</v>
      </c>
      <c r="AB563">
        <v>4</v>
      </c>
      <c r="AC563">
        <v>13</v>
      </c>
      <c r="AD563">
        <v>1</v>
      </c>
      <c r="AF563" t="s">
        <v>7585</v>
      </c>
      <c r="AI563">
        <v>0</v>
      </c>
      <c r="AJ563">
        <v>0</v>
      </c>
      <c r="AK563" t="s">
        <v>7603</v>
      </c>
      <c r="AL563" t="s">
        <v>7603</v>
      </c>
      <c r="AM563" t="s">
        <v>9109</v>
      </c>
    </row>
    <row r="564" spans="1:39">
      <c r="A564" t="s">
        <v>8066</v>
      </c>
      <c r="B564" t="s">
        <v>4847</v>
      </c>
      <c r="C564" t="s">
        <v>4849</v>
      </c>
      <c r="D564">
        <v>377.2</v>
      </c>
      <c r="E564" t="s">
        <v>4851</v>
      </c>
      <c r="F564">
        <v>6.42</v>
      </c>
      <c r="I564" t="s">
        <v>8484</v>
      </c>
      <c r="K564" t="s">
        <v>6679</v>
      </c>
      <c r="L564" t="s">
        <v>6680</v>
      </c>
      <c r="M564" t="s">
        <v>8574</v>
      </c>
      <c r="N564">
        <v>8</v>
      </c>
      <c r="O564" t="s">
        <v>8608</v>
      </c>
      <c r="P564" t="s">
        <v>9018</v>
      </c>
      <c r="Q564">
        <v>7</v>
      </c>
      <c r="R564">
        <v>2</v>
      </c>
      <c r="S564">
        <v>4.06</v>
      </c>
      <c r="T564">
        <v>5.09</v>
      </c>
      <c r="U564">
        <v>595.77</v>
      </c>
      <c r="V564">
        <v>124.84</v>
      </c>
      <c r="W564">
        <v>4.15</v>
      </c>
      <c r="X564">
        <v>6.73</v>
      </c>
      <c r="Y564">
        <v>0</v>
      </c>
      <c r="Z564">
        <v>3</v>
      </c>
      <c r="AA564" t="s">
        <v>4708</v>
      </c>
      <c r="AB564">
        <v>1</v>
      </c>
      <c r="AC564">
        <v>12</v>
      </c>
      <c r="AD564">
        <v>1.5</v>
      </c>
      <c r="AF564" t="s">
        <v>7585</v>
      </c>
      <c r="AI564">
        <v>0</v>
      </c>
      <c r="AJ564">
        <v>0</v>
      </c>
      <c r="AM564" t="s">
        <v>9109</v>
      </c>
    </row>
    <row r="565" spans="1:39">
      <c r="A565" t="s">
        <v>8076</v>
      </c>
      <c r="B565" t="s">
        <v>4847</v>
      </c>
      <c r="C565" t="s">
        <v>4849</v>
      </c>
      <c r="D565">
        <v>380</v>
      </c>
      <c r="E565" t="s">
        <v>4851</v>
      </c>
      <c r="F565">
        <v>6.42</v>
      </c>
      <c r="K565" t="s">
        <v>6679</v>
      </c>
      <c r="M565" t="s">
        <v>8570</v>
      </c>
      <c r="N565">
        <v>8</v>
      </c>
      <c r="O565" t="s">
        <v>8601</v>
      </c>
      <c r="P565" t="s">
        <v>9028</v>
      </c>
      <c r="Q565">
        <v>6</v>
      </c>
      <c r="R565">
        <v>2</v>
      </c>
      <c r="S565">
        <v>2.1</v>
      </c>
      <c r="T565">
        <v>4.29</v>
      </c>
      <c r="U565">
        <v>551.14</v>
      </c>
      <c r="V565">
        <v>110.48</v>
      </c>
      <c r="W565">
        <v>4.98</v>
      </c>
      <c r="Y565">
        <v>9.65</v>
      </c>
      <c r="Z565">
        <v>3</v>
      </c>
      <c r="AA565" t="s">
        <v>4708</v>
      </c>
      <c r="AB565">
        <v>1</v>
      </c>
      <c r="AC565">
        <v>10</v>
      </c>
      <c r="AD565">
        <v>2.297333333333333</v>
      </c>
      <c r="AF565" t="s">
        <v>7584</v>
      </c>
      <c r="AI565">
        <v>0</v>
      </c>
      <c r="AJ565">
        <v>0</v>
      </c>
      <c r="AK565" t="s">
        <v>9102</v>
      </c>
      <c r="AL565" t="s">
        <v>9102</v>
      </c>
      <c r="AM565" t="s">
        <v>9109</v>
      </c>
    </row>
    <row r="566" spans="1:39">
      <c r="A566" t="s">
        <v>8077</v>
      </c>
      <c r="B566" t="s">
        <v>4847</v>
      </c>
      <c r="C566" t="s">
        <v>4849</v>
      </c>
      <c r="D566">
        <v>384.11</v>
      </c>
      <c r="E566" t="s">
        <v>4851</v>
      </c>
      <c r="F566">
        <v>6.42</v>
      </c>
      <c r="I566" t="s">
        <v>8485</v>
      </c>
      <c r="K566" t="s">
        <v>6679</v>
      </c>
      <c r="L566" t="s">
        <v>6680</v>
      </c>
      <c r="M566" t="s">
        <v>8573</v>
      </c>
      <c r="N566">
        <v>8</v>
      </c>
      <c r="O566" t="s">
        <v>8604</v>
      </c>
      <c r="P566" t="s">
        <v>9029</v>
      </c>
      <c r="Q566">
        <v>8</v>
      </c>
      <c r="R566">
        <v>1</v>
      </c>
      <c r="S566">
        <v>6.09</v>
      </c>
      <c r="T566">
        <v>6.09</v>
      </c>
      <c r="U566">
        <v>639.1900000000001</v>
      </c>
      <c r="V566">
        <v>114.2</v>
      </c>
      <c r="W566">
        <v>5.38</v>
      </c>
      <c r="Y566">
        <v>0</v>
      </c>
      <c r="Z566">
        <v>3</v>
      </c>
      <c r="AA566" t="s">
        <v>4708</v>
      </c>
      <c r="AB566">
        <v>2</v>
      </c>
      <c r="AC566">
        <v>14</v>
      </c>
      <c r="AD566">
        <v>2.026666666666667</v>
      </c>
      <c r="AF566" t="s">
        <v>7585</v>
      </c>
      <c r="AI566">
        <v>0</v>
      </c>
      <c r="AJ566">
        <v>0</v>
      </c>
      <c r="AM566" t="s">
        <v>9109</v>
      </c>
    </row>
    <row r="567" spans="1:39">
      <c r="A567" t="s">
        <v>8078</v>
      </c>
      <c r="B567" t="s">
        <v>4847</v>
      </c>
      <c r="C567" t="s">
        <v>4849</v>
      </c>
      <c r="D567">
        <v>390</v>
      </c>
      <c r="E567" t="s">
        <v>4851</v>
      </c>
      <c r="F567">
        <v>6.41</v>
      </c>
      <c r="K567" t="s">
        <v>6679</v>
      </c>
      <c r="M567" t="s">
        <v>8571</v>
      </c>
      <c r="N567">
        <v>8</v>
      </c>
      <c r="O567" t="s">
        <v>8602</v>
      </c>
      <c r="P567" t="s">
        <v>9030</v>
      </c>
      <c r="Q567">
        <v>5</v>
      </c>
      <c r="R567">
        <v>1</v>
      </c>
      <c r="S567">
        <v>4.78</v>
      </c>
      <c r="T567">
        <v>4.78</v>
      </c>
      <c r="U567">
        <v>556.67</v>
      </c>
      <c r="V567">
        <v>78.67</v>
      </c>
      <c r="W567">
        <v>6.03</v>
      </c>
      <c r="Y567">
        <v>0</v>
      </c>
      <c r="Z567">
        <v>5</v>
      </c>
      <c r="AA567" t="s">
        <v>4708</v>
      </c>
      <c r="AB567">
        <v>2</v>
      </c>
      <c r="AC567">
        <v>6</v>
      </c>
      <c r="AD567">
        <v>2.943333333333333</v>
      </c>
      <c r="AF567" t="s">
        <v>7585</v>
      </c>
      <c r="AI567">
        <v>0</v>
      </c>
      <c r="AJ567">
        <v>0</v>
      </c>
      <c r="AK567" t="s">
        <v>9103</v>
      </c>
      <c r="AL567" t="s">
        <v>9103</v>
      </c>
      <c r="AM567" t="s">
        <v>9109</v>
      </c>
    </row>
    <row r="568" spans="1:39">
      <c r="A568" t="s">
        <v>8079</v>
      </c>
      <c r="B568" t="s">
        <v>4847</v>
      </c>
      <c r="C568" t="s">
        <v>4849</v>
      </c>
      <c r="D568">
        <v>390</v>
      </c>
      <c r="E568" t="s">
        <v>4851</v>
      </c>
      <c r="F568">
        <v>6.41</v>
      </c>
      <c r="I568" t="s">
        <v>8486</v>
      </c>
      <c r="K568" t="s">
        <v>6679</v>
      </c>
      <c r="L568" t="s">
        <v>6680</v>
      </c>
      <c r="M568" t="s">
        <v>8558</v>
      </c>
      <c r="N568">
        <v>8</v>
      </c>
      <c r="O568" t="s">
        <v>8589</v>
      </c>
      <c r="P568" t="s">
        <v>9031</v>
      </c>
      <c r="Q568">
        <v>9</v>
      </c>
      <c r="R568">
        <v>1</v>
      </c>
      <c r="S568">
        <v>5.04</v>
      </c>
      <c r="T568">
        <v>7.79</v>
      </c>
      <c r="U568">
        <v>856.49</v>
      </c>
      <c r="V568">
        <v>142.57</v>
      </c>
      <c r="W568">
        <v>7.45</v>
      </c>
      <c r="X568">
        <v>1.42</v>
      </c>
      <c r="Y568">
        <v>7.41</v>
      </c>
      <c r="Z568">
        <v>5</v>
      </c>
      <c r="AA568" t="s">
        <v>4708</v>
      </c>
      <c r="AB568">
        <v>2</v>
      </c>
      <c r="AC568">
        <v>16</v>
      </c>
      <c r="AD568">
        <v>1.833333333333333</v>
      </c>
      <c r="AF568" t="s">
        <v>7586</v>
      </c>
      <c r="AI568">
        <v>0</v>
      </c>
      <c r="AJ568">
        <v>0</v>
      </c>
      <c r="AM568" t="s">
        <v>9109</v>
      </c>
    </row>
    <row r="569" spans="1:39">
      <c r="A569" t="s">
        <v>8080</v>
      </c>
      <c r="B569" t="s">
        <v>4847</v>
      </c>
      <c r="C569" t="s">
        <v>4849</v>
      </c>
      <c r="D569">
        <v>400</v>
      </c>
      <c r="E569" t="s">
        <v>4851</v>
      </c>
      <c r="F569">
        <v>6.4</v>
      </c>
      <c r="K569" t="s">
        <v>6679</v>
      </c>
      <c r="M569" t="s">
        <v>8564</v>
      </c>
      <c r="N569">
        <v>8</v>
      </c>
      <c r="O569" t="s">
        <v>8595</v>
      </c>
      <c r="P569" t="s">
        <v>9032</v>
      </c>
      <c r="Q569">
        <v>10</v>
      </c>
      <c r="R569">
        <v>1</v>
      </c>
      <c r="S569">
        <v>6.43</v>
      </c>
      <c r="T569">
        <v>8.460000000000001</v>
      </c>
      <c r="U569">
        <v>869.48</v>
      </c>
      <c r="V569">
        <v>143.38</v>
      </c>
      <c r="W569">
        <v>7.06</v>
      </c>
      <c r="X569">
        <v>3.26</v>
      </c>
      <c r="Y569">
        <v>6.41</v>
      </c>
      <c r="Z569">
        <v>5</v>
      </c>
      <c r="AA569" t="s">
        <v>4708</v>
      </c>
      <c r="AB569">
        <v>2</v>
      </c>
      <c r="AC569">
        <v>16</v>
      </c>
      <c r="AD569">
        <v>1.833333333333333</v>
      </c>
      <c r="AF569" t="s">
        <v>7586</v>
      </c>
      <c r="AI569">
        <v>0</v>
      </c>
      <c r="AJ569">
        <v>0</v>
      </c>
      <c r="AK569" t="s">
        <v>9101</v>
      </c>
      <c r="AL569" t="s">
        <v>9101</v>
      </c>
      <c r="AM569" t="s">
        <v>9109</v>
      </c>
    </row>
    <row r="570" spans="1:39">
      <c r="A570" t="s">
        <v>8081</v>
      </c>
      <c r="B570" t="s">
        <v>4847</v>
      </c>
      <c r="C570" t="s">
        <v>4849</v>
      </c>
      <c r="D570">
        <v>410</v>
      </c>
      <c r="E570" t="s">
        <v>4851</v>
      </c>
      <c r="F570">
        <v>6.39</v>
      </c>
      <c r="K570" t="s">
        <v>6679</v>
      </c>
      <c r="M570" t="s">
        <v>8572</v>
      </c>
      <c r="N570">
        <v>8</v>
      </c>
      <c r="O570" t="s">
        <v>8603</v>
      </c>
      <c r="P570" t="s">
        <v>9033</v>
      </c>
      <c r="U570">
        <v>3001.38</v>
      </c>
      <c r="Y570">
        <v>0</v>
      </c>
      <c r="AI570">
        <v>0</v>
      </c>
      <c r="AJ570">
        <v>0</v>
      </c>
      <c r="AK570" t="s">
        <v>9104</v>
      </c>
      <c r="AL570" t="s">
        <v>9104</v>
      </c>
      <c r="AM570" t="s">
        <v>9109</v>
      </c>
    </row>
    <row r="571" spans="1:39">
      <c r="A571" t="s">
        <v>8082</v>
      </c>
      <c r="B571" t="s">
        <v>4847</v>
      </c>
      <c r="C571" t="s">
        <v>4849</v>
      </c>
      <c r="D571">
        <v>412.24</v>
      </c>
      <c r="E571" t="s">
        <v>4851</v>
      </c>
      <c r="F571">
        <v>6.38</v>
      </c>
      <c r="I571" t="s">
        <v>8487</v>
      </c>
      <c r="K571" t="s">
        <v>6679</v>
      </c>
      <c r="L571" t="s">
        <v>6680</v>
      </c>
      <c r="M571" t="s">
        <v>8574</v>
      </c>
      <c r="N571">
        <v>8</v>
      </c>
      <c r="O571" t="s">
        <v>8605</v>
      </c>
      <c r="P571" t="s">
        <v>9034</v>
      </c>
      <c r="Q571">
        <v>7</v>
      </c>
      <c r="R571">
        <v>2</v>
      </c>
      <c r="S571">
        <v>4.2</v>
      </c>
      <c r="T571">
        <v>5.17</v>
      </c>
      <c r="U571">
        <v>683.88</v>
      </c>
      <c r="V571">
        <v>124.84</v>
      </c>
      <c r="W571">
        <v>6.12</v>
      </c>
      <c r="X571">
        <v>6.52</v>
      </c>
      <c r="Y571">
        <v>0</v>
      </c>
      <c r="Z571">
        <v>4</v>
      </c>
      <c r="AA571" t="s">
        <v>4708</v>
      </c>
      <c r="AB571">
        <v>2</v>
      </c>
      <c r="AC571">
        <v>14</v>
      </c>
      <c r="AD571">
        <v>1.5</v>
      </c>
      <c r="AF571" t="s">
        <v>7585</v>
      </c>
      <c r="AI571">
        <v>0</v>
      </c>
      <c r="AJ571">
        <v>0</v>
      </c>
      <c r="AM571" t="s">
        <v>9109</v>
      </c>
    </row>
    <row r="572" spans="1:39">
      <c r="A572" t="s">
        <v>8083</v>
      </c>
      <c r="B572" t="s">
        <v>4847</v>
      </c>
      <c r="C572" t="s">
        <v>4849</v>
      </c>
      <c r="D572">
        <v>421.44</v>
      </c>
      <c r="E572" t="s">
        <v>4851</v>
      </c>
      <c r="F572">
        <v>6.38</v>
      </c>
      <c r="I572" t="s">
        <v>8488</v>
      </c>
      <c r="K572" t="s">
        <v>6679</v>
      </c>
      <c r="L572" t="s">
        <v>6680</v>
      </c>
      <c r="M572" t="s">
        <v>8573</v>
      </c>
      <c r="N572">
        <v>8</v>
      </c>
      <c r="O572" t="s">
        <v>8604</v>
      </c>
      <c r="P572" t="s">
        <v>9035</v>
      </c>
      <c r="Q572">
        <v>7</v>
      </c>
      <c r="R572">
        <v>2</v>
      </c>
      <c r="S572">
        <v>4.94</v>
      </c>
      <c r="T572">
        <v>6.68</v>
      </c>
      <c r="U572">
        <v>686.25</v>
      </c>
      <c r="V572">
        <v>120.49</v>
      </c>
      <c r="W572">
        <v>7.1</v>
      </c>
      <c r="X572">
        <v>2.35</v>
      </c>
      <c r="Y572">
        <v>8.09</v>
      </c>
      <c r="Z572">
        <v>4</v>
      </c>
      <c r="AA572" t="s">
        <v>4708</v>
      </c>
      <c r="AB572">
        <v>2</v>
      </c>
      <c r="AC572">
        <v>14</v>
      </c>
      <c r="AD572">
        <v>1.455</v>
      </c>
      <c r="AF572" t="s">
        <v>7586</v>
      </c>
      <c r="AI572">
        <v>0</v>
      </c>
      <c r="AJ572">
        <v>0</v>
      </c>
      <c r="AM572" t="s">
        <v>9109</v>
      </c>
    </row>
    <row r="573" spans="1:39">
      <c r="A573" t="s">
        <v>8084</v>
      </c>
      <c r="B573" t="s">
        <v>4847</v>
      </c>
      <c r="C573" t="s">
        <v>4849</v>
      </c>
      <c r="D573">
        <v>421.88</v>
      </c>
      <c r="E573" t="s">
        <v>4851</v>
      </c>
      <c r="F573">
        <v>6.38</v>
      </c>
      <c r="I573" t="s">
        <v>8489</v>
      </c>
      <c r="K573" t="s">
        <v>6679</v>
      </c>
      <c r="L573" t="s">
        <v>6680</v>
      </c>
      <c r="M573" t="s">
        <v>8573</v>
      </c>
      <c r="N573">
        <v>8</v>
      </c>
      <c r="O573" t="s">
        <v>8604</v>
      </c>
      <c r="P573" t="s">
        <v>9036</v>
      </c>
      <c r="Q573">
        <v>6</v>
      </c>
      <c r="R573">
        <v>2</v>
      </c>
      <c r="S573">
        <v>5.5</v>
      </c>
      <c r="T573">
        <v>5.65</v>
      </c>
      <c r="U573">
        <v>553.1</v>
      </c>
      <c r="V573">
        <v>98.90000000000001</v>
      </c>
      <c r="W573">
        <v>5.14</v>
      </c>
      <c r="X573">
        <v>8.01</v>
      </c>
      <c r="Y573">
        <v>0</v>
      </c>
      <c r="Z573">
        <v>3</v>
      </c>
      <c r="AA573" t="s">
        <v>4708</v>
      </c>
      <c r="AB573">
        <v>2</v>
      </c>
      <c r="AC573">
        <v>10</v>
      </c>
      <c r="AD573">
        <v>2.203333333333333</v>
      </c>
      <c r="AF573" t="s">
        <v>7585</v>
      </c>
      <c r="AI573">
        <v>0</v>
      </c>
      <c r="AJ573">
        <v>0</v>
      </c>
      <c r="AM573" t="s">
        <v>9109</v>
      </c>
    </row>
    <row r="574" spans="1:39">
      <c r="A574" t="s">
        <v>8051</v>
      </c>
      <c r="B574" t="s">
        <v>4847</v>
      </c>
      <c r="C574" t="s">
        <v>4849</v>
      </c>
      <c r="D574">
        <v>427.08</v>
      </c>
      <c r="E574" t="s">
        <v>4851</v>
      </c>
      <c r="F574">
        <v>6.37</v>
      </c>
      <c r="I574" t="s">
        <v>8490</v>
      </c>
      <c r="K574" t="s">
        <v>6679</v>
      </c>
      <c r="L574" t="s">
        <v>6680</v>
      </c>
      <c r="M574" t="s">
        <v>8574</v>
      </c>
      <c r="N574">
        <v>8</v>
      </c>
      <c r="O574" t="s">
        <v>8608</v>
      </c>
      <c r="P574" t="s">
        <v>9003</v>
      </c>
      <c r="Q574">
        <v>7</v>
      </c>
      <c r="R574">
        <v>3</v>
      </c>
      <c r="S574">
        <v>3.4</v>
      </c>
      <c r="T574">
        <v>5.37</v>
      </c>
      <c r="U574">
        <v>733.34</v>
      </c>
      <c r="V574">
        <v>140.36</v>
      </c>
      <c r="W574">
        <v>7.18</v>
      </c>
      <c r="X574">
        <v>5.97</v>
      </c>
      <c r="Y574">
        <v>1.51</v>
      </c>
      <c r="Z574">
        <v>4</v>
      </c>
      <c r="AA574" t="s">
        <v>4708</v>
      </c>
      <c r="AB574">
        <v>2</v>
      </c>
      <c r="AC574">
        <v>14</v>
      </c>
      <c r="AD574">
        <v>1.466666666666667</v>
      </c>
      <c r="AF574" t="s">
        <v>7586</v>
      </c>
      <c r="AI574">
        <v>0</v>
      </c>
      <c r="AJ574">
        <v>0</v>
      </c>
      <c r="AM574" t="s">
        <v>9109</v>
      </c>
    </row>
    <row r="575" spans="1:39">
      <c r="A575" t="s">
        <v>8085</v>
      </c>
      <c r="B575" t="s">
        <v>4847</v>
      </c>
      <c r="C575" t="s">
        <v>4849</v>
      </c>
      <c r="D575">
        <v>430</v>
      </c>
      <c r="E575" t="s">
        <v>4851</v>
      </c>
      <c r="F575">
        <v>6.37</v>
      </c>
      <c r="K575" t="s">
        <v>6679</v>
      </c>
      <c r="M575" t="s">
        <v>8580</v>
      </c>
      <c r="N575">
        <v>8</v>
      </c>
      <c r="O575" t="s">
        <v>8612</v>
      </c>
      <c r="P575" t="s">
        <v>9037</v>
      </c>
      <c r="Q575">
        <v>8</v>
      </c>
      <c r="R575">
        <v>8</v>
      </c>
      <c r="S575">
        <v>5.65</v>
      </c>
      <c r="T575">
        <v>6.35</v>
      </c>
      <c r="U575">
        <v>700.79</v>
      </c>
      <c r="V575">
        <v>179.58</v>
      </c>
      <c r="W575">
        <v>7.58</v>
      </c>
      <c r="X575">
        <v>7.35</v>
      </c>
      <c r="Y575">
        <v>0</v>
      </c>
      <c r="Z575">
        <v>6</v>
      </c>
      <c r="AA575" t="s">
        <v>4708</v>
      </c>
      <c r="AB575">
        <v>3</v>
      </c>
      <c r="AC575">
        <v>9</v>
      </c>
      <c r="AD575">
        <v>1</v>
      </c>
      <c r="AE575" t="s">
        <v>9093</v>
      </c>
      <c r="AF575" t="s">
        <v>7585</v>
      </c>
      <c r="AI575">
        <v>0</v>
      </c>
      <c r="AJ575">
        <v>0</v>
      </c>
      <c r="AK575" t="s">
        <v>9108</v>
      </c>
      <c r="AL575" t="s">
        <v>9108</v>
      </c>
      <c r="AM575" t="s">
        <v>9109</v>
      </c>
    </row>
    <row r="576" spans="1:39">
      <c r="A576" t="s">
        <v>8085</v>
      </c>
      <c r="B576" t="s">
        <v>4847</v>
      </c>
      <c r="C576" t="s">
        <v>4849</v>
      </c>
      <c r="D576">
        <v>430</v>
      </c>
      <c r="E576" t="s">
        <v>4851</v>
      </c>
      <c r="F576">
        <v>6.37</v>
      </c>
      <c r="K576" t="s">
        <v>6679</v>
      </c>
      <c r="M576" t="s">
        <v>8580</v>
      </c>
      <c r="N576">
        <v>8</v>
      </c>
      <c r="O576" t="s">
        <v>8612</v>
      </c>
      <c r="P576" t="s">
        <v>9037</v>
      </c>
      <c r="Q576">
        <v>8</v>
      </c>
      <c r="R576">
        <v>8</v>
      </c>
      <c r="S576">
        <v>5.65</v>
      </c>
      <c r="T576">
        <v>6.35</v>
      </c>
      <c r="U576">
        <v>700.79</v>
      </c>
      <c r="V576">
        <v>179.58</v>
      </c>
      <c r="W576">
        <v>7.58</v>
      </c>
      <c r="X576">
        <v>7.35</v>
      </c>
      <c r="Y576">
        <v>0</v>
      </c>
      <c r="Z576">
        <v>6</v>
      </c>
      <c r="AA576" t="s">
        <v>4708</v>
      </c>
      <c r="AB576">
        <v>3</v>
      </c>
      <c r="AC576">
        <v>9</v>
      </c>
      <c r="AD576">
        <v>1</v>
      </c>
      <c r="AE576" t="s">
        <v>9093</v>
      </c>
      <c r="AF576" t="s">
        <v>7585</v>
      </c>
      <c r="AI576">
        <v>0</v>
      </c>
      <c r="AJ576">
        <v>0</v>
      </c>
      <c r="AK576" t="s">
        <v>9108</v>
      </c>
      <c r="AL576" t="s">
        <v>9108</v>
      </c>
      <c r="AM576" t="s">
        <v>9109</v>
      </c>
    </row>
    <row r="577" spans="1:39">
      <c r="A577" t="s">
        <v>8086</v>
      </c>
      <c r="B577" t="s">
        <v>4847</v>
      </c>
      <c r="C577" t="s">
        <v>4849</v>
      </c>
      <c r="D577">
        <v>430</v>
      </c>
      <c r="E577" t="s">
        <v>4851</v>
      </c>
      <c r="F577">
        <v>6.37</v>
      </c>
      <c r="K577" t="s">
        <v>6679</v>
      </c>
      <c r="M577" t="s">
        <v>8562</v>
      </c>
      <c r="N577">
        <v>8</v>
      </c>
      <c r="O577" t="s">
        <v>8593</v>
      </c>
      <c r="P577" t="s">
        <v>9038</v>
      </c>
      <c r="Q577">
        <v>8</v>
      </c>
      <c r="R577">
        <v>2</v>
      </c>
      <c r="S577">
        <v>5.83</v>
      </c>
      <c r="T577">
        <v>8.33</v>
      </c>
      <c r="U577">
        <v>704.9</v>
      </c>
      <c r="V577">
        <v>138.59</v>
      </c>
      <c r="W577">
        <v>6.35</v>
      </c>
      <c r="X577">
        <v>3.1</v>
      </c>
      <c r="Y577">
        <v>9.65</v>
      </c>
      <c r="Z577">
        <v>5</v>
      </c>
      <c r="AA577" t="s">
        <v>4708</v>
      </c>
      <c r="AB577">
        <v>2</v>
      </c>
      <c r="AC577">
        <v>13</v>
      </c>
      <c r="AD577">
        <v>0.6749999999999998</v>
      </c>
      <c r="AF577" t="s">
        <v>7583</v>
      </c>
      <c r="AI577">
        <v>0</v>
      </c>
      <c r="AJ577">
        <v>0</v>
      </c>
      <c r="AK577" t="s">
        <v>9099</v>
      </c>
      <c r="AL577" t="s">
        <v>9099</v>
      </c>
      <c r="AM577" t="s">
        <v>9109</v>
      </c>
    </row>
    <row r="578" spans="1:39">
      <c r="A578" t="s">
        <v>8087</v>
      </c>
      <c r="B578" t="s">
        <v>4847</v>
      </c>
      <c r="C578" t="s">
        <v>4849</v>
      </c>
      <c r="D578">
        <v>430</v>
      </c>
      <c r="E578" t="s">
        <v>4851</v>
      </c>
      <c r="F578">
        <v>6.37</v>
      </c>
      <c r="I578" t="s">
        <v>8491</v>
      </c>
      <c r="K578" t="s">
        <v>6679</v>
      </c>
      <c r="L578" t="s">
        <v>6680</v>
      </c>
      <c r="M578" t="s">
        <v>8558</v>
      </c>
      <c r="N578">
        <v>8</v>
      </c>
      <c r="O578" t="s">
        <v>8589</v>
      </c>
      <c r="P578" t="s">
        <v>9039</v>
      </c>
      <c r="Q578">
        <v>7</v>
      </c>
      <c r="R578">
        <v>2</v>
      </c>
      <c r="S578">
        <v>3.16</v>
      </c>
      <c r="T578">
        <v>6.66</v>
      </c>
      <c r="U578">
        <v>762.9299999999999</v>
      </c>
      <c r="V578">
        <v>157.76</v>
      </c>
      <c r="W578">
        <v>7.22</v>
      </c>
      <c r="X578">
        <v>1.03</v>
      </c>
      <c r="Y578">
        <v>10.12</v>
      </c>
      <c r="Z578">
        <v>5</v>
      </c>
      <c r="AA578" t="s">
        <v>4708</v>
      </c>
      <c r="AB578">
        <v>2</v>
      </c>
      <c r="AC578">
        <v>14</v>
      </c>
      <c r="AD578">
        <v>0.9199999999999999</v>
      </c>
      <c r="AF578" t="s">
        <v>7583</v>
      </c>
      <c r="AI578">
        <v>0</v>
      </c>
      <c r="AJ578">
        <v>0</v>
      </c>
      <c r="AM578" t="s">
        <v>9109</v>
      </c>
    </row>
    <row r="579" spans="1:39">
      <c r="A579" t="s">
        <v>7875</v>
      </c>
      <c r="B579" t="s">
        <v>4847</v>
      </c>
      <c r="C579" t="s">
        <v>4849</v>
      </c>
      <c r="D579">
        <v>434</v>
      </c>
      <c r="E579" t="s">
        <v>4851</v>
      </c>
      <c r="F579">
        <v>6.36</v>
      </c>
      <c r="K579" t="s">
        <v>6679</v>
      </c>
      <c r="L579" t="s">
        <v>6680</v>
      </c>
      <c r="M579" t="s">
        <v>8560</v>
      </c>
      <c r="N579">
        <v>9</v>
      </c>
      <c r="O579" t="s">
        <v>8591</v>
      </c>
      <c r="P579" t="s">
        <v>8833</v>
      </c>
      <c r="Q579">
        <v>11</v>
      </c>
      <c r="R579">
        <v>2</v>
      </c>
      <c r="S579">
        <v>7.3</v>
      </c>
      <c r="T579">
        <v>9.369999999999999</v>
      </c>
      <c r="U579">
        <v>975.6</v>
      </c>
      <c r="V579">
        <v>142.19</v>
      </c>
      <c r="W579">
        <v>8.49</v>
      </c>
      <c r="X579">
        <v>4.7</v>
      </c>
      <c r="Y579">
        <v>7.17</v>
      </c>
      <c r="Z579">
        <v>5</v>
      </c>
      <c r="AA579" t="s">
        <v>4708</v>
      </c>
      <c r="AB579">
        <v>3</v>
      </c>
      <c r="AC579">
        <v>16</v>
      </c>
      <c r="AD579">
        <v>1.5</v>
      </c>
      <c r="AF579" t="s">
        <v>7586</v>
      </c>
      <c r="AI579">
        <v>0</v>
      </c>
      <c r="AJ579">
        <v>0</v>
      </c>
      <c r="AK579" t="s">
        <v>9097</v>
      </c>
      <c r="AL579" t="s">
        <v>9097</v>
      </c>
      <c r="AM579" t="s">
        <v>9109</v>
      </c>
    </row>
    <row r="580" spans="1:39">
      <c r="A580" t="s">
        <v>8088</v>
      </c>
      <c r="B580" t="s">
        <v>4847</v>
      </c>
      <c r="C580" t="s">
        <v>4849</v>
      </c>
      <c r="D580">
        <v>440</v>
      </c>
      <c r="E580" t="s">
        <v>4851</v>
      </c>
      <c r="F580">
        <v>6.36</v>
      </c>
      <c r="I580" t="s">
        <v>8492</v>
      </c>
      <c r="K580" t="s">
        <v>6679</v>
      </c>
      <c r="L580" t="s">
        <v>6680</v>
      </c>
      <c r="M580" t="s">
        <v>8558</v>
      </c>
      <c r="N580">
        <v>8</v>
      </c>
      <c r="O580" t="s">
        <v>8589</v>
      </c>
      <c r="P580" t="s">
        <v>9040</v>
      </c>
      <c r="Q580">
        <v>8</v>
      </c>
      <c r="R580">
        <v>1</v>
      </c>
      <c r="S580">
        <v>4.17</v>
      </c>
      <c r="T580">
        <v>7.67</v>
      </c>
      <c r="U580">
        <v>790.36</v>
      </c>
      <c r="V580">
        <v>159.31</v>
      </c>
      <c r="W580">
        <v>7.11</v>
      </c>
      <c r="X580">
        <v>1.27</v>
      </c>
      <c r="Y580">
        <v>0</v>
      </c>
      <c r="Z580">
        <v>5</v>
      </c>
      <c r="AA580" t="s">
        <v>4708</v>
      </c>
      <c r="AB580">
        <v>2</v>
      </c>
      <c r="AC580">
        <v>12</v>
      </c>
      <c r="AD580">
        <v>1.833333333333333</v>
      </c>
      <c r="AF580" t="s">
        <v>7586</v>
      </c>
      <c r="AI580">
        <v>0</v>
      </c>
      <c r="AJ580">
        <v>0</v>
      </c>
      <c r="AM580" t="s">
        <v>9109</v>
      </c>
    </row>
    <row r="581" spans="1:39">
      <c r="A581" t="s">
        <v>8089</v>
      </c>
      <c r="B581" t="s">
        <v>4847</v>
      </c>
      <c r="C581" t="s">
        <v>4849</v>
      </c>
      <c r="D581">
        <v>447</v>
      </c>
      <c r="E581" t="s">
        <v>4851</v>
      </c>
      <c r="F581">
        <v>6.35</v>
      </c>
      <c r="I581" t="s">
        <v>8493</v>
      </c>
      <c r="K581" t="s">
        <v>6679</v>
      </c>
      <c r="L581" t="s">
        <v>6680</v>
      </c>
      <c r="M581" t="s">
        <v>8557</v>
      </c>
      <c r="N581">
        <v>9</v>
      </c>
      <c r="O581" t="s">
        <v>8588</v>
      </c>
      <c r="P581" t="s">
        <v>9041</v>
      </c>
      <c r="Q581">
        <v>8</v>
      </c>
      <c r="R581">
        <v>1</v>
      </c>
      <c r="S581">
        <v>0.5</v>
      </c>
      <c r="T581">
        <v>0.61</v>
      </c>
      <c r="U581">
        <v>662.77</v>
      </c>
      <c r="V581">
        <v>96.06999999999999</v>
      </c>
      <c r="W581">
        <v>5.46</v>
      </c>
      <c r="X581">
        <v>9.94</v>
      </c>
      <c r="Y581">
        <v>6.83</v>
      </c>
      <c r="Z581">
        <v>5</v>
      </c>
      <c r="AA581" t="s">
        <v>4708</v>
      </c>
      <c r="AB581">
        <v>2</v>
      </c>
      <c r="AC581">
        <v>7</v>
      </c>
      <c r="AD581">
        <v>4.631</v>
      </c>
      <c r="AF581" t="s">
        <v>7585</v>
      </c>
      <c r="AI581">
        <v>0</v>
      </c>
      <c r="AJ581">
        <v>0</v>
      </c>
      <c r="AM581" t="s">
        <v>9109</v>
      </c>
    </row>
    <row r="582" spans="1:39">
      <c r="A582" t="s">
        <v>8068</v>
      </c>
      <c r="B582" t="s">
        <v>4847</v>
      </c>
      <c r="C582" t="s">
        <v>4849</v>
      </c>
      <c r="D582">
        <v>447.69</v>
      </c>
      <c r="E582" t="s">
        <v>4851</v>
      </c>
      <c r="F582">
        <v>6.35</v>
      </c>
      <c r="I582" t="s">
        <v>8494</v>
      </c>
      <c r="K582" t="s">
        <v>6679</v>
      </c>
      <c r="L582" t="s">
        <v>6680</v>
      </c>
      <c r="M582" t="s">
        <v>8574</v>
      </c>
      <c r="N582">
        <v>8</v>
      </c>
      <c r="O582" t="s">
        <v>8608</v>
      </c>
      <c r="P582" t="s">
        <v>9020</v>
      </c>
      <c r="Q582">
        <v>8</v>
      </c>
      <c r="R582">
        <v>2</v>
      </c>
      <c r="S582">
        <v>4.63</v>
      </c>
      <c r="T582">
        <v>5.62</v>
      </c>
      <c r="U582">
        <v>699.87</v>
      </c>
      <c r="V582">
        <v>134.07</v>
      </c>
      <c r="W582">
        <v>5.7</v>
      </c>
      <c r="X582">
        <v>6.5</v>
      </c>
      <c r="Y582">
        <v>0</v>
      </c>
      <c r="Z582">
        <v>4</v>
      </c>
      <c r="AA582" t="s">
        <v>4708</v>
      </c>
      <c r="AB582">
        <v>2</v>
      </c>
      <c r="AC582">
        <v>14</v>
      </c>
      <c r="AD582">
        <v>1.5</v>
      </c>
      <c r="AF582" t="s">
        <v>7585</v>
      </c>
      <c r="AI582">
        <v>0</v>
      </c>
      <c r="AJ582">
        <v>0</v>
      </c>
      <c r="AM582" t="s">
        <v>9109</v>
      </c>
    </row>
    <row r="583" spans="1:39">
      <c r="A583" t="s">
        <v>5590</v>
      </c>
      <c r="B583" t="s">
        <v>4847</v>
      </c>
      <c r="C583" t="s">
        <v>4849</v>
      </c>
      <c r="D583">
        <v>452</v>
      </c>
      <c r="E583" t="s">
        <v>4851</v>
      </c>
      <c r="F583">
        <v>6.34</v>
      </c>
      <c r="K583" t="s">
        <v>6679</v>
      </c>
      <c r="L583" t="s">
        <v>6680</v>
      </c>
      <c r="M583" t="s">
        <v>6704</v>
      </c>
      <c r="N583">
        <v>9</v>
      </c>
      <c r="O583" t="s">
        <v>6750</v>
      </c>
      <c r="P583" t="s">
        <v>7437</v>
      </c>
      <c r="Q583">
        <v>12</v>
      </c>
      <c r="R583">
        <v>6</v>
      </c>
      <c r="S583">
        <v>6.3</v>
      </c>
      <c r="T583">
        <v>6.69</v>
      </c>
      <c r="U583">
        <v>716.83</v>
      </c>
      <c r="V583">
        <v>191.72</v>
      </c>
      <c r="W583">
        <v>6.16</v>
      </c>
      <c r="X583">
        <v>7.43</v>
      </c>
      <c r="Y583">
        <v>0.83</v>
      </c>
      <c r="Z583">
        <v>2</v>
      </c>
      <c r="AA583" t="s">
        <v>4708</v>
      </c>
      <c r="AB583">
        <v>4</v>
      </c>
      <c r="AC583">
        <v>13</v>
      </c>
      <c r="AD583">
        <v>1</v>
      </c>
      <c r="AF583" t="s">
        <v>7585</v>
      </c>
      <c r="AI583">
        <v>0</v>
      </c>
      <c r="AJ583">
        <v>0</v>
      </c>
      <c r="AK583" t="s">
        <v>7603</v>
      </c>
      <c r="AL583" t="s">
        <v>7603</v>
      </c>
      <c r="AM583" t="s">
        <v>9109</v>
      </c>
    </row>
    <row r="584" spans="1:39">
      <c r="A584" t="s">
        <v>8069</v>
      </c>
      <c r="B584" t="s">
        <v>4847</v>
      </c>
      <c r="C584" t="s">
        <v>4849</v>
      </c>
      <c r="D584">
        <v>454.15</v>
      </c>
      <c r="E584" t="s">
        <v>4851</v>
      </c>
      <c r="F584">
        <v>6.34</v>
      </c>
      <c r="I584" t="s">
        <v>8495</v>
      </c>
      <c r="K584" t="s">
        <v>6679</v>
      </c>
      <c r="L584" t="s">
        <v>6680</v>
      </c>
      <c r="M584" t="s">
        <v>8574</v>
      </c>
      <c r="N584">
        <v>8</v>
      </c>
      <c r="O584" t="s">
        <v>8608</v>
      </c>
      <c r="P584" t="s">
        <v>9021</v>
      </c>
      <c r="Q584">
        <v>6</v>
      </c>
      <c r="R584">
        <v>2</v>
      </c>
      <c r="S584">
        <v>4.9</v>
      </c>
      <c r="T584">
        <v>5.8</v>
      </c>
      <c r="U584">
        <v>659.83</v>
      </c>
      <c r="V584">
        <v>107.77</v>
      </c>
      <c r="W584">
        <v>6.06</v>
      </c>
      <c r="X584">
        <v>6.62</v>
      </c>
      <c r="Y584">
        <v>0</v>
      </c>
      <c r="Z584">
        <v>4</v>
      </c>
      <c r="AA584" t="s">
        <v>4708</v>
      </c>
      <c r="AB584">
        <v>2</v>
      </c>
      <c r="AC584">
        <v>13</v>
      </c>
      <c r="AD584">
        <v>1.907666666666667</v>
      </c>
      <c r="AF584" t="s">
        <v>7585</v>
      </c>
      <c r="AI584">
        <v>0</v>
      </c>
      <c r="AJ584">
        <v>0</v>
      </c>
      <c r="AM584" t="s">
        <v>9109</v>
      </c>
    </row>
    <row r="585" spans="1:39">
      <c r="A585" t="s">
        <v>8083</v>
      </c>
      <c r="B585" t="s">
        <v>4847</v>
      </c>
      <c r="C585" t="s">
        <v>4849</v>
      </c>
      <c r="D585">
        <v>455.26</v>
      </c>
      <c r="E585" t="s">
        <v>4851</v>
      </c>
      <c r="F585">
        <v>6.34</v>
      </c>
      <c r="I585" t="s">
        <v>8496</v>
      </c>
      <c r="K585" t="s">
        <v>6679</v>
      </c>
      <c r="L585" t="s">
        <v>6680</v>
      </c>
      <c r="M585" t="s">
        <v>8573</v>
      </c>
      <c r="N585">
        <v>8</v>
      </c>
      <c r="O585" t="s">
        <v>8604</v>
      </c>
      <c r="P585" t="s">
        <v>9035</v>
      </c>
      <c r="Q585">
        <v>7</v>
      </c>
      <c r="R585">
        <v>2</v>
      </c>
      <c r="S585">
        <v>4.94</v>
      </c>
      <c r="T585">
        <v>6.68</v>
      </c>
      <c r="U585">
        <v>686.25</v>
      </c>
      <c r="V585">
        <v>120.49</v>
      </c>
      <c r="W585">
        <v>7.1</v>
      </c>
      <c r="X585">
        <v>2.35</v>
      </c>
      <c r="Y585">
        <v>8.09</v>
      </c>
      <c r="Z585">
        <v>4</v>
      </c>
      <c r="AA585" t="s">
        <v>4708</v>
      </c>
      <c r="AB585">
        <v>2</v>
      </c>
      <c r="AC585">
        <v>14</v>
      </c>
      <c r="AD585">
        <v>1.455</v>
      </c>
      <c r="AF585" t="s">
        <v>7586</v>
      </c>
      <c r="AI585">
        <v>0</v>
      </c>
      <c r="AJ585">
        <v>0</v>
      </c>
      <c r="AM585" t="s">
        <v>9109</v>
      </c>
    </row>
    <row r="586" spans="1:39">
      <c r="A586" t="s">
        <v>8090</v>
      </c>
      <c r="B586" t="s">
        <v>4847</v>
      </c>
      <c r="C586" t="s">
        <v>4849</v>
      </c>
      <c r="D586">
        <v>456.67</v>
      </c>
      <c r="E586" t="s">
        <v>4851</v>
      </c>
      <c r="F586">
        <v>6.34</v>
      </c>
      <c r="I586" t="s">
        <v>8497</v>
      </c>
      <c r="K586" t="s">
        <v>6679</v>
      </c>
      <c r="L586" t="s">
        <v>6680</v>
      </c>
      <c r="M586" t="s">
        <v>8574</v>
      </c>
      <c r="N586">
        <v>8</v>
      </c>
      <c r="O586" t="s">
        <v>8605</v>
      </c>
      <c r="P586" t="s">
        <v>9042</v>
      </c>
      <c r="Q586">
        <v>9</v>
      </c>
      <c r="R586">
        <v>2</v>
      </c>
      <c r="S586">
        <v>2.71</v>
      </c>
      <c r="T586">
        <v>4.6</v>
      </c>
      <c r="U586">
        <v>689.84</v>
      </c>
      <c r="V586">
        <v>147.21</v>
      </c>
      <c r="W586">
        <v>5.3</v>
      </c>
      <c r="X586">
        <v>4.98</v>
      </c>
      <c r="Y586">
        <v>0</v>
      </c>
      <c r="Z586">
        <v>4</v>
      </c>
      <c r="AA586" t="s">
        <v>4708</v>
      </c>
      <c r="AB586">
        <v>2</v>
      </c>
      <c r="AC586">
        <v>14</v>
      </c>
      <c r="AD586">
        <v>2.345</v>
      </c>
      <c r="AF586" t="s">
        <v>7586</v>
      </c>
      <c r="AI586">
        <v>0</v>
      </c>
      <c r="AJ586">
        <v>0</v>
      </c>
      <c r="AM586" t="s">
        <v>9109</v>
      </c>
    </row>
    <row r="587" spans="1:39">
      <c r="A587" t="s">
        <v>5608</v>
      </c>
      <c r="B587" t="s">
        <v>4847</v>
      </c>
      <c r="C587" t="s">
        <v>4849</v>
      </c>
      <c r="D587">
        <v>458</v>
      </c>
      <c r="E587" t="s">
        <v>4851</v>
      </c>
      <c r="F587">
        <v>6.34</v>
      </c>
      <c r="K587" t="s">
        <v>6679</v>
      </c>
      <c r="L587" t="s">
        <v>6680</v>
      </c>
      <c r="M587" t="s">
        <v>6704</v>
      </c>
      <c r="N587">
        <v>9</v>
      </c>
      <c r="O587" t="s">
        <v>6750</v>
      </c>
      <c r="P587" t="s">
        <v>7455</v>
      </c>
      <c r="Q587">
        <v>10</v>
      </c>
      <c r="R587">
        <v>8</v>
      </c>
      <c r="S587">
        <v>1.5</v>
      </c>
      <c r="T587">
        <v>6.42</v>
      </c>
      <c r="U587">
        <v>716.83</v>
      </c>
      <c r="V587">
        <v>213.72</v>
      </c>
      <c r="W587">
        <v>6.77</v>
      </c>
      <c r="X587">
        <v>4.39</v>
      </c>
      <c r="Y587">
        <v>1.38</v>
      </c>
      <c r="Z587">
        <v>2</v>
      </c>
      <c r="AA587" t="s">
        <v>4708</v>
      </c>
      <c r="AB587">
        <v>3</v>
      </c>
      <c r="AC587">
        <v>15</v>
      </c>
      <c r="AD587">
        <v>2</v>
      </c>
      <c r="AF587" t="s">
        <v>7586</v>
      </c>
      <c r="AI587">
        <v>0</v>
      </c>
      <c r="AJ587">
        <v>0</v>
      </c>
      <c r="AK587" t="s">
        <v>7603</v>
      </c>
      <c r="AL587" t="s">
        <v>7603</v>
      </c>
      <c r="AM587" t="s">
        <v>9109</v>
      </c>
    </row>
    <row r="588" spans="1:39">
      <c r="A588" t="s">
        <v>8091</v>
      </c>
      <c r="B588" t="s">
        <v>4847</v>
      </c>
      <c r="C588" t="s">
        <v>4849</v>
      </c>
      <c r="D588">
        <v>465.17</v>
      </c>
      <c r="E588" t="s">
        <v>4851</v>
      </c>
      <c r="F588">
        <v>6.33</v>
      </c>
      <c r="I588" t="s">
        <v>8498</v>
      </c>
      <c r="K588" t="s">
        <v>6679</v>
      </c>
      <c r="L588" t="s">
        <v>6680</v>
      </c>
      <c r="M588" t="s">
        <v>8574</v>
      </c>
      <c r="N588">
        <v>8</v>
      </c>
      <c r="O588" t="s">
        <v>8605</v>
      </c>
      <c r="P588" t="s">
        <v>9043</v>
      </c>
      <c r="Q588">
        <v>7</v>
      </c>
      <c r="R588">
        <v>2</v>
      </c>
      <c r="S588">
        <v>5.05</v>
      </c>
      <c r="T588">
        <v>7.04</v>
      </c>
      <c r="U588">
        <v>761.21</v>
      </c>
      <c r="V588">
        <v>107.77</v>
      </c>
      <c r="W588">
        <v>7.39</v>
      </c>
      <c r="X588">
        <v>3.75</v>
      </c>
      <c r="Y588">
        <v>0</v>
      </c>
      <c r="Z588">
        <v>4</v>
      </c>
      <c r="AA588" t="s">
        <v>4708</v>
      </c>
      <c r="AB588">
        <v>2</v>
      </c>
      <c r="AC588">
        <v>13</v>
      </c>
      <c r="AD588">
        <v>1.907666666666667</v>
      </c>
      <c r="AF588" t="s">
        <v>7586</v>
      </c>
      <c r="AI588">
        <v>0</v>
      </c>
      <c r="AJ588">
        <v>0</v>
      </c>
      <c r="AM588" t="s">
        <v>9109</v>
      </c>
    </row>
    <row r="589" spans="1:39">
      <c r="A589" t="s">
        <v>8092</v>
      </c>
      <c r="B589" t="s">
        <v>4847</v>
      </c>
      <c r="C589" t="s">
        <v>4849</v>
      </c>
      <c r="D589">
        <v>466.35</v>
      </c>
      <c r="E589" t="s">
        <v>4851</v>
      </c>
      <c r="F589">
        <v>6.33</v>
      </c>
      <c r="I589" t="s">
        <v>8499</v>
      </c>
      <c r="K589" t="s">
        <v>6679</v>
      </c>
      <c r="L589" t="s">
        <v>6680</v>
      </c>
      <c r="M589" t="s">
        <v>8574</v>
      </c>
      <c r="N589">
        <v>8</v>
      </c>
      <c r="O589" t="s">
        <v>8605</v>
      </c>
      <c r="P589" t="s">
        <v>9044</v>
      </c>
      <c r="Q589">
        <v>8</v>
      </c>
      <c r="R589">
        <v>2</v>
      </c>
      <c r="S589">
        <v>2.13</v>
      </c>
      <c r="T589">
        <v>3.41</v>
      </c>
      <c r="U589">
        <v>673.88</v>
      </c>
      <c r="V589">
        <v>125.59</v>
      </c>
      <c r="W589">
        <v>5.27</v>
      </c>
      <c r="X589">
        <v>6.31</v>
      </c>
      <c r="Y589">
        <v>0.73</v>
      </c>
      <c r="Z589">
        <v>4</v>
      </c>
      <c r="AA589" t="s">
        <v>4708</v>
      </c>
      <c r="AB589">
        <v>2</v>
      </c>
      <c r="AC589">
        <v>13</v>
      </c>
      <c r="AD589">
        <v>3.23</v>
      </c>
      <c r="AF589" t="s">
        <v>7586</v>
      </c>
      <c r="AI589">
        <v>0</v>
      </c>
      <c r="AJ589">
        <v>0</v>
      </c>
      <c r="AM589" t="s">
        <v>9109</v>
      </c>
    </row>
    <row r="590" spans="1:39">
      <c r="A590" t="s">
        <v>8061</v>
      </c>
      <c r="B590" t="s">
        <v>4847</v>
      </c>
      <c r="C590" t="s">
        <v>4849</v>
      </c>
      <c r="D590">
        <v>470.04</v>
      </c>
      <c r="E590" t="s">
        <v>4851</v>
      </c>
      <c r="F590">
        <v>6.33</v>
      </c>
      <c r="I590" t="s">
        <v>8500</v>
      </c>
      <c r="K590" t="s">
        <v>6679</v>
      </c>
      <c r="L590" t="s">
        <v>6680</v>
      </c>
      <c r="M590" t="s">
        <v>8573</v>
      </c>
      <c r="N590">
        <v>8</v>
      </c>
      <c r="O590" t="s">
        <v>8604</v>
      </c>
      <c r="P590" t="s">
        <v>9013</v>
      </c>
      <c r="Q590">
        <v>6</v>
      </c>
      <c r="R590">
        <v>1</v>
      </c>
      <c r="S590">
        <v>5.28</v>
      </c>
      <c r="T590">
        <v>5.28</v>
      </c>
      <c r="U590">
        <v>532.6900000000001</v>
      </c>
      <c r="V590">
        <v>87.90000000000001</v>
      </c>
      <c r="W590">
        <v>4.79</v>
      </c>
      <c r="Y590">
        <v>0</v>
      </c>
      <c r="Z590">
        <v>3</v>
      </c>
      <c r="AA590" t="s">
        <v>4708</v>
      </c>
      <c r="AB590">
        <v>1</v>
      </c>
      <c r="AC590">
        <v>11</v>
      </c>
      <c r="AD590">
        <v>2.833333333333333</v>
      </c>
      <c r="AF590" t="s">
        <v>7585</v>
      </c>
      <c r="AI590">
        <v>0</v>
      </c>
      <c r="AJ590">
        <v>0</v>
      </c>
      <c r="AM590" t="s">
        <v>9109</v>
      </c>
    </row>
    <row r="591" spans="1:39">
      <c r="A591" t="s">
        <v>8093</v>
      </c>
      <c r="B591" t="s">
        <v>4847</v>
      </c>
      <c r="C591" t="s">
        <v>4849</v>
      </c>
      <c r="D591">
        <v>473.64</v>
      </c>
      <c r="E591" t="s">
        <v>4851</v>
      </c>
      <c r="F591">
        <v>6.33</v>
      </c>
      <c r="I591" t="s">
        <v>8501</v>
      </c>
      <c r="K591" t="s">
        <v>6679</v>
      </c>
      <c r="L591" t="s">
        <v>6680</v>
      </c>
      <c r="M591" t="s">
        <v>8574</v>
      </c>
      <c r="N591">
        <v>8</v>
      </c>
      <c r="O591" t="s">
        <v>8605</v>
      </c>
      <c r="P591" t="s">
        <v>9045</v>
      </c>
      <c r="Q591">
        <v>6</v>
      </c>
      <c r="R591">
        <v>2</v>
      </c>
      <c r="S591">
        <v>5.95</v>
      </c>
      <c r="T591">
        <v>7.02</v>
      </c>
      <c r="U591">
        <v>799.63</v>
      </c>
      <c r="V591">
        <v>107.77</v>
      </c>
      <c r="W591">
        <v>7.44</v>
      </c>
      <c r="X591">
        <v>6.4</v>
      </c>
      <c r="Y591">
        <v>0</v>
      </c>
      <c r="Z591">
        <v>4</v>
      </c>
      <c r="AA591" t="s">
        <v>4708</v>
      </c>
      <c r="AB591">
        <v>2</v>
      </c>
      <c r="AC591">
        <v>13</v>
      </c>
      <c r="AD591">
        <v>1.907666666666667</v>
      </c>
      <c r="AF591" t="s">
        <v>7586</v>
      </c>
      <c r="AI591">
        <v>0</v>
      </c>
      <c r="AJ591">
        <v>0</v>
      </c>
      <c r="AM591" t="s">
        <v>9109</v>
      </c>
    </row>
    <row r="592" spans="1:39">
      <c r="A592" t="s">
        <v>8094</v>
      </c>
      <c r="B592" t="s">
        <v>4847</v>
      </c>
      <c r="C592" t="s">
        <v>4849</v>
      </c>
      <c r="D592">
        <v>474.73</v>
      </c>
      <c r="E592" t="s">
        <v>4851</v>
      </c>
      <c r="F592">
        <v>6.32</v>
      </c>
      <c r="I592" t="s">
        <v>8502</v>
      </c>
      <c r="K592" t="s">
        <v>6679</v>
      </c>
      <c r="L592" t="s">
        <v>6680</v>
      </c>
      <c r="M592" t="s">
        <v>8574</v>
      </c>
      <c r="N592">
        <v>8</v>
      </c>
      <c r="O592" t="s">
        <v>8605</v>
      </c>
      <c r="P592" t="s">
        <v>9046</v>
      </c>
      <c r="Q592">
        <v>6</v>
      </c>
      <c r="R592">
        <v>2</v>
      </c>
      <c r="S592">
        <v>5.44</v>
      </c>
      <c r="T592">
        <v>5.71</v>
      </c>
      <c r="U592">
        <v>655.87</v>
      </c>
      <c r="V592">
        <v>107.77</v>
      </c>
      <c r="W592">
        <v>6.06</v>
      </c>
      <c r="X592">
        <v>7.64</v>
      </c>
      <c r="Y592">
        <v>0</v>
      </c>
      <c r="Z592">
        <v>4</v>
      </c>
      <c r="AA592" t="s">
        <v>4708</v>
      </c>
      <c r="AB592">
        <v>2</v>
      </c>
      <c r="AC592">
        <v>14</v>
      </c>
      <c r="AD592">
        <v>1.907666666666667</v>
      </c>
      <c r="AF592" t="s">
        <v>7585</v>
      </c>
      <c r="AI592">
        <v>0</v>
      </c>
      <c r="AJ592">
        <v>0</v>
      </c>
      <c r="AM592" t="s">
        <v>9109</v>
      </c>
    </row>
    <row r="593" spans="1:39">
      <c r="A593" t="s">
        <v>8095</v>
      </c>
      <c r="B593" t="s">
        <v>4847</v>
      </c>
      <c r="C593" t="s">
        <v>4849</v>
      </c>
      <c r="D593">
        <v>475.07</v>
      </c>
      <c r="E593" t="s">
        <v>4851</v>
      </c>
      <c r="F593">
        <v>6.32</v>
      </c>
      <c r="I593" t="s">
        <v>8503</v>
      </c>
      <c r="K593" t="s">
        <v>6679</v>
      </c>
      <c r="L593" t="s">
        <v>6680</v>
      </c>
      <c r="M593" t="s">
        <v>8574</v>
      </c>
      <c r="N593">
        <v>8</v>
      </c>
      <c r="O593" t="s">
        <v>8605</v>
      </c>
      <c r="P593" t="s">
        <v>9047</v>
      </c>
      <c r="Q593">
        <v>8</v>
      </c>
      <c r="R593">
        <v>2</v>
      </c>
      <c r="S593">
        <v>1.44</v>
      </c>
      <c r="T593">
        <v>3.4</v>
      </c>
      <c r="U593">
        <v>645.83</v>
      </c>
      <c r="V593">
        <v>125.59</v>
      </c>
      <c r="W593">
        <v>4.65</v>
      </c>
      <c r="X593">
        <v>0.52</v>
      </c>
      <c r="Y593">
        <v>5.43</v>
      </c>
      <c r="Z593">
        <v>4</v>
      </c>
      <c r="AA593" t="s">
        <v>4708</v>
      </c>
      <c r="AB593">
        <v>1</v>
      </c>
      <c r="AC593">
        <v>13</v>
      </c>
      <c r="AD593">
        <v>3.3</v>
      </c>
      <c r="AF593" t="s">
        <v>7586</v>
      </c>
      <c r="AI593">
        <v>0</v>
      </c>
      <c r="AJ593">
        <v>0</v>
      </c>
      <c r="AM593" t="s">
        <v>9109</v>
      </c>
    </row>
    <row r="594" spans="1:39">
      <c r="A594" t="s">
        <v>8065</v>
      </c>
      <c r="B594" t="s">
        <v>4847</v>
      </c>
      <c r="C594" t="s">
        <v>4849</v>
      </c>
      <c r="D594">
        <v>479.98</v>
      </c>
      <c r="E594" t="s">
        <v>4851</v>
      </c>
      <c r="F594">
        <v>6.32</v>
      </c>
      <c r="I594" t="s">
        <v>8504</v>
      </c>
      <c r="K594" t="s">
        <v>6679</v>
      </c>
      <c r="L594" t="s">
        <v>6680</v>
      </c>
      <c r="M594" t="s">
        <v>8574</v>
      </c>
      <c r="N594">
        <v>8</v>
      </c>
      <c r="O594" t="s">
        <v>8608</v>
      </c>
      <c r="P594" t="s">
        <v>9017</v>
      </c>
      <c r="Q594">
        <v>9</v>
      </c>
      <c r="R594">
        <v>2</v>
      </c>
      <c r="S594">
        <v>3.87</v>
      </c>
      <c r="T594">
        <v>5.4</v>
      </c>
      <c r="U594">
        <v>705.9</v>
      </c>
      <c r="V594">
        <v>134.07</v>
      </c>
      <c r="W594">
        <v>5.77</v>
      </c>
      <c r="X594">
        <v>5.81</v>
      </c>
      <c r="Y594">
        <v>0</v>
      </c>
      <c r="Z594">
        <v>4</v>
      </c>
      <c r="AA594" t="s">
        <v>4708</v>
      </c>
      <c r="AB594">
        <v>2</v>
      </c>
      <c r="AC594">
        <v>14</v>
      </c>
      <c r="AD594">
        <v>1.565</v>
      </c>
      <c r="AF594" t="s">
        <v>7586</v>
      </c>
      <c r="AI594">
        <v>0</v>
      </c>
      <c r="AJ594">
        <v>0</v>
      </c>
      <c r="AM594" t="s">
        <v>9109</v>
      </c>
    </row>
    <row r="595" spans="1:39">
      <c r="A595" t="s">
        <v>7954</v>
      </c>
      <c r="B595" t="s">
        <v>4847</v>
      </c>
      <c r="C595" t="s">
        <v>4849</v>
      </c>
      <c r="D595">
        <v>480</v>
      </c>
      <c r="E595" t="s">
        <v>4851</v>
      </c>
      <c r="F595">
        <v>6.32</v>
      </c>
      <c r="K595" t="s">
        <v>6679</v>
      </c>
      <c r="M595" t="s">
        <v>8570</v>
      </c>
      <c r="N595">
        <v>8</v>
      </c>
      <c r="O595" t="s">
        <v>8601</v>
      </c>
      <c r="P595" t="s">
        <v>8907</v>
      </c>
      <c r="Q595">
        <v>5</v>
      </c>
      <c r="R595">
        <v>1</v>
      </c>
      <c r="S595">
        <v>4.67</v>
      </c>
      <c r="T595">
        <v>4.67</v>
      </c>
      <c r="U595">
        <v>577.08</v>
      </c>
      <c r="V595">
        <v>78.67</v>
      </c>
      <c r="W595">
        <v>6.37</v>
      </c>
      <c r="Y595">
        <v>0</v>
      </c>
      <c r="Z595">
        <v>5</v>
      </c>
      <c r="AA595" t="s">
        <v>4708</v>
      </c>
      <c r="AB595">
        <v>2</v>
      </c>
      <c r="AC595">
        <v>6</v>
      </c>
      <c r="AD595">
        <v>2.998333333333334</v>
      </c>
      <c r="AF595" t="s">
        <v>7585</v>
      </c>
      <c r="AI595">
        <v>0</v>
      </c>
      <c r="AJ595">
        <v>0</v>
      </c>
      <c r="AK595" t="s">
        <v>9102</v>
      </c>
      <c r="AL595" t="s">
        <v>9102</v>
      </c>
      <c r="AM595" t="s">
        <v>9109</v>
      </c>
    </row>
    <row r="596" spans="1:39">
      <c r="A596" t="s">
        <v>8096</v>
      </c>
      <c r="B596" t="s">
        <v>4847</v>
      </c>
      <c r="C596" t="s">
        <v>4849</v>
      </c>
      <c r="D596">
        <v>480</v>
      </c>
      <c r="E596" t="s">
        <v>4851</v>
      </c>
      <c r="F596">
        <v>6.32</v>
      </c>
      <c r="K596" t="s">
        <v>6679</v>
      </c>
      <c r="M596" t="s">
        <v>8577</v>
      </c>
      <c r="N596">
        <v>8</v>
      </c>
      <c r="O596" t="s">
        <v>8609</v>
      </c>
      <c r="P596" t="s">
        <v>9048</v>
      </c>
      <c r="Q596">
        <v>6</v>
      </c>
      <c r="R596">
        <v>6</v>
      </c>
      <c r="S596">
        <v>6.98</v>
      </c>
      <c r="T596">
        <v>7.11</v>
      </c>
      <c r="U596">
        <v>586.6799999999999</v>
      </c>
      <c r="V596">
        <v>121.38</v>
      </c>
      <c r="W596">
        <v>8.08</v>
      </c>
      <c r="X596">
        <v>8.050000000000001</v>
      </c>
      <c r="Y596">
        <v>0</v>
      </c>
      <c r="Z596">
        <v>6</v>
      </c>
      <c r="AA596" t="s">
        <v>4708</v>
      </c>
      <c r="AB596">
        <v>3</v>
      </c>
      <c r="AC596">
        <v>7</v>
      </c>
      <c r="AD596">
        <v>1</v>
      </c>
      <c r="AF596" t="s">
        <v>7585</v>
      </c>
      <c r="AI596">
        <v>0</v>
      </c>
      <c r="AJ596">
        <v>0</v>
      </c>
      <c r="AK596" t="s">
        <v>9106</v>
      </c>
      <c r="AL596" t="s">
        <v>9106</v>
      </c>
      <c r="AM596" t="s">
        <v>9109</v>
      </c>
    </row>
    <row r="597" spans="1:39">
      <c r="A597" t="s">
        <v>5613</v>
      </c>
      <c r="B597" t="s">
        <v>4847</v>
      </c>
      <c r="C597" t="s">
        <v>4849</v>
      </c>
      <c r="D597">
        <v>483</v>
      </c>
      <c r="E597" t="s">
        <v>4851</v>
      </c>
      <c r="F597">
        <v>6.32</v>
      </c>
      <c r="K597" t="s">
        <v>6679</v>
      </c>
      <c r="L597" t="s">
        <v>6680</v>
      </c>
      <c r="M597" t="s">
        <v>6704</v>
      </c>
      <c r="N597">
        <v>9</v>
      </c>
      <c r="O597" t="s">
        <v>6750</v>
      </c>
      <c r="P597" t="s">
        <v>7460</v>
      </c>
      <c r="Q597">
        <v>12</v>
      </c>
      <c r="R597">
        <v>6</v>
      </c>
      <c r="S597">
        <v>7.1</v>
      </c>
      <c r="T597">
        <v>7.47</v>
      </c>
      <c r="U597">
        <v>744.88</v>
      </c>
      <c r="V597">
        <v>191.72</v>
      </c>
      <c r="W597">
        <v>6.94</v>
      </c>
      <c r="X597">
        <v>7.45</v>
      </c>
      <c r="Y597">
        <v>1.33</v>
      </c>
      <c r="Z597">
        <v>2</v>
      </c>
      <c r="AA597" t="s">
        <v>4708</v>
      </c>
      <c r="AB597">
        <v>4</v>
      </c>
      <c r="AC597">
        <v>15</v>
      </c>
      <c r="AD597">
        <v>1</v>
      </c>
      <c r="AF597" t="s">
        <v>7585</v>
      </c>
      <c r="AI597">
        <v>0</v>
      </c>
      <c r="AJ597">
        <v>0</v>
      </c>
      <c r="AK597" t="s">
        <v>7603</v>
      </c>
      <c r="AL597" t="s">
        <v>7603</v>
      </c>
      <c r="AM597" t="s">
        <v>9109</v>
      </c>
    </row>
    <row r="598" spans="1:39">
      <c r="A598" t="s">
        <v>8097</v>
      </c>
      <c r="B598" t="s">
        <v>4847</v>
      </c>
      <c r="C598" t="s">
        <v>4849</v>
      </c>
      <c r="D598">
        <v>490</v>
      </c>
      <c r="E598" t="s">
        <v>4851</v>
      </c>
      <c r="F598">
        <v>6.31</v>
      </c>
      <c r="K598" t="s">
        <v>6679</v>
      </c>
      <c r="M598" t="s">
        <v>8577</v>
      </c>
      <c r="N598">
        <v>8</v>
      </c>
      <c r="O598" t="s">
        <v>8609</v>
      </c>
      <c r="P598" t="s">
        <v>9049</v>
      </c>
      <c r="Q598">
        <v>8</v>
      </c>
      <c r="R598">
        <v>8</v>
      </c>
      <c r="S598">
        <v>6.73</v>
      </c>
      <c r="T598">
        <v>7.47</v>
      </c>
      <c r="U598">
        <v>741.62</v>
      </c>
      <c r="V598">
        <v>179.58</v>
      </c>
      <c r="W598">
        <v>8.800000000000001</v>
      </c>
      <c r="X598">
        <v>7.32</v>
      </c>
      <c r="Y598">
        <v>0</v>
      </c>
      <c r="Z598">
        <v>6</v>
      </c>
      <c r="AA598" t="s">
        <v>4708</v>
      </c>
      <c r="AB598">
        <v>3</v>
      </c>
      <c r="AC598">
        <v>7</v>
      </c>
      <c r="AD598">
        <v>1</v>
      </c>
      <c r="AF598" t="s">
        <v>7585</v>
      </c>
      <c r="AI598">
        <v>0</v>
      </c>
      <c r="AJ598">
        <v>0</v>
      </c>
      <c r="AK598" t="s">
        <v>9106</v>
      </c>
      <c r="AL598" t="s">
        <v>9106</v>
      </c>
      <c r="AM598" t="s">
        <v>9109</v>
      </c>
    </row>
    <row r="599" spans="1:39">
      <c r="A599" t="s">
        <v>8098</v>
      </c>
      <c r="B599" t="s">
        <v>4847</v>
      </c>
      <c r="C599" t="s">
        <v>4849</v>
      </c>
      <c r="D599">
        <v>490</v>
      </c>
      <c r="E599" t="s">
        <v>4851</v>
      </c>
      <c r="F599">
        <v>6.31</v>
      </c>
      <c r="I599" t="s">
        <v>8505</v>
      </c>
      <c r="K599" t="s">
        <v>6679</v>
      </c>
      <c r="L599" t="s">
        <v>6680</v>
      </c>
      <c r="M599" t="s">
        <v>8558</v>
      </c>
      <c r="N599">
        <v>8</v>
      </c>
      <c r="O599" t="s">
        <v>8589</v>
      </c>
      <c r="P599" t="s">
        <v>9050</v>
      </c>
      <c r="Q599">
        <v>8</v>
      </c>
      <c r="R599">
        <v>1</v>
      </c>
      <c r="S599">
        <v>5.96</v>
      </c>
      <c r="T599">
        <v>8.48</v>
      </c>
      <c r="U599">
        <v>841.48</v>
      </c>
      <c r="V599">
        <v>137.64</v>
      </c>
      <c r="W599">
        <v>8.25</v>
      </c>
      <c r="X599">
        <v>1.18</v>
      </c>
      <c r="Y599">
        <v>8.75</v>
      </c>
      <c r="Z599">
        <v>5</v>
      </c>
      <c r="AA599" t="s">
        <v>4708</v>
      </c>
      <c r="AB599">
        <v>2</v>
      </c>
      <c r="AC599">
        <v>16</v>
      </c>
      <c r="AD599">
        <v>1.458333333333333</v>
      </c>
      <c r="AF599" t="s">
        <v>7583</v>
      </c>
      <c r="AI599">
        <v>0</v>
      </c>
      <c r="AJ599">
        <v>0</v>
      </c>
      <c r="AM599" t="s">
        <v>9109</v>
      </c>
    </row>
    <row r="600" spans="1:39">
      <c r="A600" t="s">
        <v>8075</v>
      </c>
      <c r="B600" t="s">
        <v>4847</v>
      </c>
      <c r="C600" t="s">
        <v>4849</v>
      </c>
      <c r="D600">
        <v>493.55</v>
      </c>
      <c r="E600" t="s">
        <v>4851</v>
      </c>
      <c r="F600">
        <v>6.31</v>
      </c>
      <c r="I600" t="s">
        <v>8506</v>
      </c>
      <c r="K600" t="s">
        <v>6679</v>
      </c>
      <c r="L600" t="s">
        <v>6680</v>
      </c>
      <c r="M600" t="s">
        <v>8574</v>
      </c>
      <c r="N600">
        <v>8</v>
      </c>
      <c r="O600" t="s">
        <v>8608</v>
      </c>
      <c r="P600" t="s">
        <v>9027</v>
      </c>
      <c r="Q600">
        <v>6</v>
      </c>
      <c r="R600">
        <v>2</v>
      </c>
      <c r="S600">
        <v>5.69</v>
      </c>
      <c r="T600">
        <v>6.94</v>
      </c>
      <c r="U600">
        <v>710.73</v>
      </c>
      <c r="V600">
        <v>107.77</v>
      </c>
      <c r="W600">
        <v>7.22</v>
      </c>
      <c r="X600">
        <v>6.18</v>
      </c>
      <c r="Y600">
        <v>0</v>
      </c>
      <c r="Z600">
        <v>4</v>
      </c>
      <c r="AA600" t="s">
        <v>4708</v>
      </c>
      <c r="AB600">
        <v>2</v>
      </c>
      <c r="AC600">
        <v>13</v>
      </c>
      <c r="AD600">
        <v>1.907666666666667</v>
      </c>
      <c r="AF600" t="s">
        <v>7586</v>
      </c>
      <c r="AI600">
        <v>0</v>
      </c>
      <c r="AJ600">
        <v>0</v>
      </c>
      <c r="AM600" t="s">
        <v>9109</v>
      </c>
    </row>
    <row r="601" spans="1:39">
      <c r="A601" t="s">
        <v>5604</v>
      </c>
      <c r="B601" t="s">
        <v>4847</v>
      </c>
      <c r="C601" t="s">
        <v>4849</v>
      </c>
      <c r="D601">
        <v>500</v>
      </c>
      <c r="E601" t="s">
        <v>4851</v>
      </c>
      <c r="F601">
        <v>6.3</v>
      </c>
      <c r="K601" t="s">
        <v>6679</v>
      </c>
      <c r="L601" t="s">
        <v>6680</v>
      </c>
      <c r="M601" t="s">
        <v>8566</v>
      </c>
      <c r="N601">
        <v>9</v>
      </c>
      <c r="O601" t="s">
        <v>8597</v>
      </c>
      <c r="P601" t="s">
        <v>7451</v>
      </c>
      <c r="Q601">
        <v>8</v>
      </c>
      <c r="R601">
        <v>6</v>
      </c>
      <c r="S601">
        <v>4.79</v>
      </c>
      <c r="T601">
        <v>5.42</v>
      </c>
      <c r="U601">
        <v>518.5599999999999</v>
      </c>
      <c r="V601">
        <v>155.52</v>
      </c>
      <c r="W601">
        <v>6.38</v>
      </c>
      <c r="X601">
        <v>7.15</v>
      </c>
      <c r="Y601">
        <v>0</v>
      </c>
      <c r="Z601">
        <v>4</v>
      </c>
      <c r="AA601" t="s">
        <v>4708</v>
      </c>
      <c r="AB601">
        <v>3</v>
      </c>
      <c r="AC601">
        <v>5</v>
      </c>
      <c r="AD601">
        <v>1</v>
      </c>
      <c r="AE601" t="s">
        <v>7575</v>
      </c>
      <c r="AF601" t="s">
        <v>7585</v>
      </c>
      <c r="AI601">
        <v>0</v>
      </c>
      <c r="AJ601">
        <v>0</v>
      </c>
      <c r="AK601" t="s">
        <v>7605</v>
      </c>
      <c r="AL601" t="s">
        <v>7605</v>
      </c>
      <c r="AM601" t="s">
        <v>9109</v>
      </c>
    </row>
    <row r="602" spans="1:39">
      <c r="A602" t="s">
        <v>8099</v>
      </c>
      <c r="B602" t="s">
        <v>4847</v>
      </c>
      <c r="C602" t="s">
        <v>4849</v>
      </c>
      <c r="D602">
        <v>510</v>
      </c>
      <c r="E602" t="s">
        <v>4851</v>
      </c>
      <c r="F602">
        <v>6.29</v>
      </c>
      <c r="K602" t="s">
        <v>6679</v>
      </c>
      <c r="M602" t="s">
        <v>8570</v>
      </c>
      <c r="N602">
        <v>8</v>
      </c>
      <c r="O602" t="s">
        <v>8601</v>
      </c>
      <c r="P602" t="s">
        <v>9051</v>
      </c>
      <c r="Q602">
        <v>6</v>
      </c>
      <c r="R602">
        <v>1</v>
      </c>
      <c r="S602">
        <v>7.11</v>
      </c>
      <c r="T602">
        <v>7.11</v>
      </c>
      <c r="U602">
        <v>621.78</v>
      </c>
      <c r="V602">
        <v>96.77</v>
      </c>
      <c r="W602">
        <v>6.44</v>
      </c>
      <c r="X602">
        <v>12.67</v>
      </c>
      <c r="Y602">
        <v>0</v>
      </c>
      <c r="Z602">
        <v>4</v>
      </c>
      <c r="AA602" t="s">
        <v>4708</v>
      </c>
      <c r="AB602">
        <v>2</v>
      </c>
      <c r="AC602">
        <v>13</v>
      </c>
      <c r="AD602">
        <v>2.607666666666667</v>
      </c>
      <c r="AF602" t="s">
        <v>7585</v>
      </c>
      <c r="AI602">
        <v>0</v>
      </c>
      <c r="AJ602">
        <v>0</v>
      </c>
      <c r="AK602" t="s">
        <v>9102</v>
      </c>
      <c r="AL602" t="s">
        <v>9102</v>
      </c>
      <c r="AM602" t="s">
        <v>9109</v>
      </c>
    </row>
    <row r="603" spans="1:39">
      <c r="A603" t="s">
        <v>8100</v>
      </c>
      <c r="B603" t="s">
        <v>4847</v>
      </c>
      <c r="C603" t="s">
        <v>4849</v>
      </c>
      <c r="D603">
        <v>510</v>
      </c>
      <c r="E603" t="s">
        <v>4851</v>
      </c>
      <c r="F603">
        <v>6.29</v>
      </c>
      <c r="I603" t="s">
        <v>8507</v>
      </c>
      <c r="K603" t="s">
        <v>6679</v>
      </c>
      <c r="L603" t="s">
        <v>6680</v>
      </c>
      <c r="M603" t="s">
        <v>8558</v>
      </c>
      <c r="N603">
        <v>8</v>
      </c>
      <c r="O603" t="s">
        <v>8589</v>
      </c>
      <c r="P603" t="s">
        <v>9052</v>
      </c>
      <c r="Q603">
        <v>9</v>
      </c>
      <c r="R603">
        <v>1</v>
      </c>
      <c r="S603">
        <v>5.26</v>
      </c>
      <c r="T603">
        <v>7.88</v>
      </c>
      <c r="U603">
        <v>896.5599999999999</v>
      </c>
      <c r="V603">
        <v>140.88</v>
      </c>
      <c r="W603">
        <v>7.94</v>
      </c>
      <c r="X603">
        <v>1.19</v>
      </c>
      <c r="Y603">
        <v>7.65</v>
      </c>
      <c r="Z603">
        <v>5</v>
      </c>
      <c r="AA603" t="s">
        <v>4708</v>
      </c>
      <c r="AB603">
        <v>2</v>
      </c>
      <c r="AC603">
        <v>17</v>
      </c>
      <c r="AD603">
        <v>1.833333333333333</v>
      </c>
      <c r="AF603" t="s">
        <v>7586</v>
      </c>
      <c r="AI603">
        <v>0</v>
      </c>
      <c r="AJ603">
        <v>0</v>
      </c>
      <c r="AM603" t="s">
        <v>9109</v>
      </c>
    </row>
    <row r="604" spans="1:39">
      <c r="A604" t="s">
        <v>8101</v>
      </c>
      <c r="B604" t="s">
        <v>4847</v>
      </c>
      <c r="C604" t="s">
        <v>4849</v>
      </c>
      <c r="D604">
        <v>511.57</v>
      </c>
      <c r="E604" t="s">
        <v>4851</v>
      </c>
      <c r="F604">
        <v>6.29</v>
      </c>
      <c r="I604" t="s">
        <v>8508</v>
      </c>
      <c r="K604" t="s">
        <v>6679</v>
      </c>
      <c r="L604" t="s">
        <v>6680</v>
      </c>
      <c r="M604" t="s">
        <v>8574</v>
      </c>
      <c r="N604">
        <v>8</v>
      </c>
      <c r="O604" t="s">
        <v>8605</v>
      </c>
      <c r="P604" t="s">
        <v>9053</v>
      </c>
      <c r="Q604">
        <v>8</v>
      </c>
      <c r="R604">
        <v>2</v>
      </c>
      <c r="S604">
        <v>4.94</v>
      </c>
      <c r="T604">
        <v>5.43</v>
      </c>
      <c r="U604">
        <v>699.87</v>
      </c>
      <c r="V604">
        <v>126.23</v>
      </c>
      <c r="W604">
        <v>5.69</v>
      </c>
      <c r="X604">
        <v>7.17</v>
      </c>
      <c r="Y604">
        <v>0</v>
      </c>
      <c r="Z604">
        <v>4</v>
      </c>
      <c r="AA604" t="s">
        <v>4708</v>
      </c>
      <c r="AB604">
        <v>2</v>
      </c>
      <c r="AC604">
        <v>13</v>
      </c>
      <c r="AD604">
        <v>1.5</v>
      </c>
      <c r="AF604" t="s">
        <v>7585</v>
      </c>
      <c r="AI604">
        <v>0</v>
      </c>
      <c r="AJ604">
        <v>0</v>
      </c>
      <c r="AM604" t="s">
        <v>9109</v>
      </c>
    </row>
    <row r="605" spans="1:39">
      <c r="A605" t="s">
        <v>8077</v>
      </c>
      <c r="B605" t="s">
        <v>4847</v>
      </c>
      <c r="C605" t="s">
        <v>4849</v>
      </c>
      <c r="D605">
        <v>511.89</v>
      </c>
      <c r="E605" t="s">
        <v>4851</v>
      </c>
      <c r="F605">
        <v>6.29</v>
      </c>
      <c r="I605" t="s">
        <v>8509</v>
      </c>
      <c r="K605" t="s">
        <v>6679</v>
      </c>
      <c r="L605" t="s">
        <v>6680</v>
      </c>
      <c r="M605" t="s">
        <v>8573</v>
      </c>
      <c r="N605">
        <v>8</v>
      </c>
      <c r="O605" t="s">
        <v>8604</v>
      </c>
      <c r="P605" t="s">
        <v>9029</v>
      </c>
      <c r="Q605">
        <v>8</v>
      </c>
      <c r="R605">
        <v>1</v>
      </c>
      <c r="S605">
        <v>6.09</v>
      </c>
      <c r="T605">
        <v>6.09</v>
      </c>
      <c r="U605">
        <v>639.1900000000001</v>
      </c>
      <c r="V605">
        <v>114.2</v>
      </c>
      <c r="W605">
        <v>5.38</v>
      </c>
      <c r="Y605">
        <v>0</v>
      </c>
      <c r="Z605">
        <v>3</v>
      </c>
      <c r="AA605" t="s">
        <v>4708</v>
      </c>
      <c r="AB605">
        <v>2</v>
      </c>
      <c r="AC605">
        <v>14</v>
      </c>
      <c r="AD605">
        <v>2.026666666666667</v>
      </c>
      <c r="AF605" t="s">
        <v>7585</v>
      </c>
      <c r="AI605">
        <v>0</v>
      </c>
      <c r="AJ605">
        <v>0</v>
      </c>
      <c r="AM605" t="s">
        <v>9109</v>
      </c>
    </row>
    <row r="606" spans="1:39">
      <c r="A606" t="s">
        <v>8102</v>
      </c>
      <c r="B606" t="s">
        <v>4847</v>
      </c>
      <c r="C606" t="s">
        <v>4849</v>
      </c>
      <c r="D606">
        <v>518.88</v>
      </c>
      <c r="E606" t="s">
        <v>4851</v>
      </c>
      <c r="F606">
        <v>6.29</v>
      </c>
      <c r="I606" t="s">
        <v>8510</v>
      </c>
      <c r="K606" t="s">
        <v>6679</v>
      </c>
      <c r="L606" t="s">
        <v>6680</v>
      </c>
      <c r="M606" t="s">
        <v>8574</v>
      </c>
      <c r="N606">
        <v>8</v>
      </c>
      <c r="O606" t="s">
        <v>8605</v>
      </c>
      <c r="P606" t="s">
        <v>9054</v>
      </c>
      <c r="Q606">
        <v>7</v>
      </c>
      <c r="R606">
        <v>2</v>
      </c>
      <c r="S606">
        <v>5.4</v>
      </c>
      <c r="T606">
        <v>6.25</v>
      </c>
      <c r="U606">
        <v>657.84</v>
      </c>
      <c r="V606">
        <v>124.84</v>
      </c>
      <c r="W606">
        <v>5.58</v>
      </c>
      <c r="X606">
        <v>6.9</v>
      </c>
      <c r="Y606">
        <v>0</v>
      </c>
      <c r="Z606">
        <v>4</v>
      </c>
      <c r="AA606" t="s">
        <v>4708</v>
      </c>
      <c r="AB606">
        <v>2</v>
      </c>
      <c r="AC606">
        <v>13</v>
      </c>
      <c r="AD606">
        <v>1.5</v>
      </c>
      <c r="AF606" t="s">
        <v>7585</v>
      </c>
      <c r="AI606">
        <v>0</v>
      </c>
      <c r="AJ606">
        <v>0</v>
      </c>
      <c r="AM606" t="s">
        <v>9109</v>
      </c>
    </row>
    <row r="607" spans="1:39">
      <c r="A607" t="s">
        <v>8103</v>
      </c>
      <c r="B607" t="s">
        <v>4847</v>
      </c>
      <c r="C607" t="s">
        <v>4849</v>
      </c>
      <c r="D607">
        <v>522.1</v>
      </c>
      <c r="E607" t="s">
        <v>4851</v>
      </c>
      <c r="F607">
        <v>6.28</v>
      </c>
      <c r="I607" t="s">
        <v>8511</v>
      </c>
      <c r="K607" t="s">
        <v>6679</v>
      </c>
      <c r="L607" t="s">
        <v>6680</v>
      </c>
      <c r="M607" t="s">
        <v>8574</v>
      </c>
      <c r="N607">
        <v>8</v>
      </c>
      <c r="O607" t="s">
        <v>8605</v>
      </c>
      <c r="P607" t="s">
        <v>9055</v>
      </c>
      <c r="Q607">
        <v>8</v>
      </c>
      <c r="R607">
        <v>2</v>
      </c>
      <c r="S607">
        <v>5.3</v>
      </c>
      <c r="T607">
        <v>6.15</v>
      </c>
      <c r="U607">
        <v>708.89</v>
      </c>
      <c r="V607">
        <v>133.8</v>
      </c>
      <c r="W607">
        <v>6.57</v>
      </c>
      <c r="X607">
        <v>6.68</v>
      </c>
      <c r="Y607">
        <v>0.2</v>
      </c>
      <c r="Z607">
        <v>5</v>
      </c>
      <c r="AA607" t="s">
        <v>4708</v>
      </c>
      <c r="AB607">
        <v>2</v>
      </c>
      <c r="AC607">
        <v>14</v>
      </c>
      <c r="AD607">
        <v>1.5</v>
      </c>
      <c r="AF607" t="s">
        <v>7585</v>
      </c>
      <c r="AI607">
        <v>0</v>
      </c>
      <c r="AJ607">
        <v>0</v>
      </c>
      <c r="AM607" t="s">
        <v>9109</v>
      </c>
    </row>
    <row r="608" spans="1:39">
      <c r="A608" t="s">
        <v>8104</v>
      </c>
      <c r="B608" t="s">
        <v>4847</v>
      </c>
      <c r="C608" t="s">
        <v>4849</v>
      </c>
      <c r="D608">
        <v>529.08</v>
      </c>
      <c r="E608" t="s">
        <v>4851</v>
      </c>
      <c r="F608">
        <v>6.28</v>
      </c>
      <c r="I608" t="s">
        <v>8512</v>
      </c>
      <c r="K608" t="s">
        <v>6679</v>
      </c>
      <c r="L608" t="s">
        <v>6680</v>
      </c>
      <c r="M608" t="s">
        <v>8574</v>
      </c>
      <c r="N608">
        <v>8</v>
      </c>
      <c r="O608" t="s">
        <v>8605</v>
      </c>
      <c r="P608" t="s">
        <v>9056</v>
      </c>
      <c r="Q608">
        <v>6</v>
      </c>
      <c r="R608">
        <v>2</v>
      </c>
      <c r="S608">
        <v>7.26</v>
      </c>
      <c r="T608">
        <v>7.41</v>
      </c>
      <c r="U608">
        <v>719.95</v>
      </c>
      <c r="V608">
        <v>107.77</v>
      </c>
      <c r="W608">
        <v>7.25</v>
      </c>
      <c r="X608">
        <v>7.9</v>
      </c>
      <c r="Y608">
        <v>0</v>
      </c>
      <c r="Z608">
        <v>5</v>
      </c>
      <c r="AA608" t="s">
        <v>4708</v>
      </c>
      <c r="AB608">
        <v>2</v>
      </c>
      <c r="AC608">
        <v>15</v>
      </c>
      <c r="AD608">
        <v>1.907666666666667</v>
      </c>
      <c r="AF608" t="s">
        <v>7585</v>
      </c>
      <c r="AI608">
        <v>0</v>
      </c>
      <c r="AJ608">
        <v>0</v>
      </c>
      <c r="AM608" t="s">
        <v>9109</v>
      </c>
    </row>
    <row r="609" spans="1:39">
      <c r="A609" t="s">
        <v>8105</v>
      </c>
      <c r="B609" t="s">
        <v>4847</v>
      </c>
      <c r="C609" t="s">
        <v>4849</v>
      </c>
      <c r="D609">
        <v>530.64</v>
      </c>
      <c r="E609" t="s">
        <v>4851</v>
      </c>
      <c r="F609">
        <v>6.28</v>
      </c>
      <c r="I609" t="s">
        <v>8513</v>
      </c>
      <c r="K609" t="s">
        <v>6679</v>
      </c>
      <c r="L609" t="s">
        <v>6680</v>
      </c>
      <c r="M609" t="s">
        <v>8574</v>
      </c>
      <c r="N609">
        <v>8</v>
      </c>
      <c r="O609" t="s">
        <v>8605</v>
      </c>
      <c r="P609" t="s">
        <v>9057</v>
      </c>
      <c r="Q609">
        <v>7</v>
      </c>
      <c r="R609">
        <v>3</v>
      </c>
      <c r="S609">
        <v>4.6</v>
      </c>
      <c r="T609">
        <v>5.03</v>
      </c>
      <c r="U609">
        <v>670.88</v>
      </c>
      <c r="V609">
        <v>133.79</v>
      </c>
      <c r="W609">
        <v>5.81</v>
      </c>
      <c r="X609">
        <v>7.31</v>
      </c>
      <c r="Y609">
        <v>3.66</v>
      </c>
      <c r="Z609">
        <v>4</v>
      </c>
      <c r="AA609" t="s">
        <v>4708</v>
      </c>
      <c r="AB609">
        <v>2</v>
      </c>
      <c r="AC609">
        <v>13</v>
      </c>
      <c r="AD609">
        <v>1.166666666666667</v>
      </c>
      <c r="AF609" t="s">
        <v>7585</v>
      </c>
      <c r="AI609">
        <v>0</v>
      </c>
      <c r="AJ609">
        <v>0</v>
      </c>
      <c r="AM609" t="s">
        <v>9109</v>
      </c>
    </row>
    <row r="610" spans="1:39">
      <c r="A610" t="s">
        <v>8106</v>
      </c>
      <c r="B610" t="s">
        <v>4847</v>
      </c>
      <c r="C610" t="s">
        <v>4849</v>
      </c>
      <c r="D610">
        <v>545</v>
      </c>
      <c r="E610" t="s">
        <v>4851</v>
      </c>
      <c r="F610">
        <v>6.26</v>
      </c>
      <c r="K610" t="s">
        <v>6679</v>
      </c>
      <c r="L610" t="s">
        <v>6680</v>
      </c>
      <c r="M610" t="s">
        <v>8567</v>
      </c>
      <c r="N610">
        <v>9</v>
      </c>
      <c r="O610" t="s">
        <v>8598</v>
      </c>
      <c r="P610" t="s">
        <v>8833</v>
      </c>
      <c r="Q610">
        <v>11</v>
      </c>
      <c r="R610">
        <v>2</v>
      </c>
      <c r="S610">
        <v>7.3</v>
      </c>
      <c r="T610">
        <v>9.369999999999999</v>
      </c>
      <c r="U610">
        <v>975.6</v>
      </c>
      <c r="V610">
        <v>142.19</v>
      </c>
      <c r="W610">
        <v>8.49</v>
      </c>
      <c r="X610">
        <v>4.7</v>
      </c>
      <c r="Y610">
        <v>7.17</v>
      </c>
      <c r="Z610">
        <v>5</v>
      </c>
      <c r="AA610" t="s">
        <v>4708</v>
      </c>
      <c r="AB610">
        <v>3</v>
      </c>
      <c r="AC610">
        <v>16</v>
      </c>
      <c r="AD610">
        <v>1.5</v>
      </c>
      <c r="AF610" t="s">
        <v>7586</v>
      </c>
      <c r="AI610">
        <v>0</v>
      </c>
      <c r="AJ610">
        <v>0</v>
      </c>
      <c r="AK610" t="s">
        <v>9097</v>
      </c>
      <c r="AL610" t="s">
        <v>9097</v>
      </c>
      <c r="AM610" t="s">
        <v>9109</v>
      </c>
    </row>
    <row r="611" spans="1:39">
      <c r="A611" t="s">
        <v>8107</v>
      </c>
      <c r="B611" t="s">
        <v>4847</v>
      </c>
      <c r="C611" t="s">
        <v>4849</v>
      </c>
      <c r="D611">
        <v>545</v>
      </c>
      <c r="E611" t="s">
        <v>4851</v>
      </c>
      <c r="F611">
        <v>6.26</v>
      </c>
      <c r="K611" t="s">
        <v>6679</v>
      </c>
      <c r="L611" t="s">
        <v>6680</v>
      </c>
      <c r="M611" t="s">
        <v>8560</v>
      </c>
      <c r="N611">
        <v>9</v>
      </c>
      <c r="O611" t="s">
        <v>8591</v>
      </c>
      <c r="P611" t="s">
        <v>9058</v>
      </c>
      <c r="Q611">
        <v>11</v>
      </c>
      <c r="R611">
        <v>2</v>
      </c>
      <c r="S611">
        <v>9.48</v>
      </c>
      <c r="T611">
        <v>11.54</v>
      </c>
      <c r="U611">
        <v>966.5700000000001</v>
      </c>
      <c r="V611">
        <v>148.91</v>
      </c>
      <c r="W611">
        <v>9.07</v>
      </c>
      <c r="X611">
        <v>4.7</v>
      </c>
      <c r="Y611">
        <v>7.17</v>
      </c>
      <c r="Z611">
        <v>5</v>
      </c>
      <c r="AA611" t="s">
        <v>4708</v>
      </c>
      <c r="AB611">
        <v>3</v>
      </c>
      <c r="AC611">
        <v>16</v>
      </c>
      <c r="AD611">
        <v>1.5</v>
      </c>
      <c r="AF611" t="s">
        <v>7586</v>
      </c>
      <c r="AI611">
        <v>0</v>
      </c>
      <c r="AJ611">
        <v>0</v>
      </c>
      <c r="AK611" t="s">
        <v>9097</v>
      </c>
      <c r="AL611" t="s">
        <v>9097</v>
      </c>
      <c r="AM611" t="s">
        <v>9109</v>
      </c>
    </row>
    <row r="612" spans="1:39">
      <c r="A612" t="s">
        <v>8108</v>
      </c>
      <c r="B612" t="s">
        <v>4847</v>
      </c>
      <c r="C612" t="s">
        <v>4849</v>
      </c>
      <c r="D612">
        <v>558.67</v>
      </c>
      <c r="E612" t="s">
        <v>4851</v>
      </c>
      <c r="F612">
        <v>6.25</v>
      </c>
      <c r="I612" t="s">
        <v>8514</v>
      </c>
      <c r="K612" t="s">
        <v>6679</v>
      </c>
      <c r="L612" t="s">
        <v>6680</v>
      </c>
      <c r="M612" t="s">
        <v>8574</v>
      </c>
      <c r="N612">
        <v>8</v>
      </c>
      <c r="O612" t="s">
        <v>8605</v>
      </c>
      <c r="P612" t="s">
        <v>9059</v>
      </c>
      <c r="Q612">
        <v>6</v>
      </c>
      <c r="R612">
        <v>2</v>
      </c>
      <c r="S612">
        <v>5.39</v>
      </c>
      <c r="T612">
        <v>6.34</v>
      </c>
      <c r="U612">
        <v>676.28</v>
      </c>
      <c r="V612">
        <v>107.77</v>
      </c>
      <c r="W612">
        <v>6.57</v>
      </c>
      <c r="X612">
        <v>6.55</v>
      </c>
      <c r="Y612">
        <v>0</v>
      </c>
      <c r="Z612">
        <v>4</v>
      </c>
      <c r="AA612" t="s">
        <v>4708</v>
      </c>
      <c r="AB612">
        <v>2</v>
      </c>
      <c r="AC612">
        <v>13</v>
      </c>
      <c r="AD612">
        <v>1.907666666666667</v>
      </c>
      <c r="AF612" t="s">
        <v>7585</v>
      </c>
      <c r="AI612">
        <v>0</v>
      </c>
      <c r="AJ612">
        <v>0</v>
      </c>
      <c r="AM612" t="s">
        <v>9109</v>
      </c>
    </row>
    <row r="613" spans="1:39">
      <c r="A613" t="s">
        <v>8109</v>
      </c>
      <c r="B613" t="s">
        <v>4847</v>
      </c>
      <c r="C613" t="s">
        <v>4849</v>
      </c>
      <c r="D613">
        <v>562.23</v>
      </c>
      <c r="E613" t="s">
        <v>4851</v>
      </c>
      <c r="F613">
        <v>6.25</v>
      </c>
      <c r="I613" t="s">
        <v>8515</v>
      </c>
      <c r="K613" t="s">
        <v>6679</v>
      </c>
      <c r="L613" t="s">
        <v>6680</v>
      </c>
      <c r="M613" t="s">
        <v>8574</v>
      </c>
      <c r="N613">
        <v>8</v>
      </c>
      <c r="O613" t="s">
        <v>8605</v>
      </c>
      <c r="P613" t="s">
        <v>9060</v>
      </c>
      <c r="Q613">
        <v>7</v>
      </c>
      <c r="R613">
        <v>2</v>
      </c>
      <c r="S613">
        <v>4.06</v>
      </c>
      <c r="T613">
        <v>5.08</v>
      </c>
      <c r="U613">
        <v>666.85</v>
      </c>
      <c r="V613">
        <v>131.56</v>
      </c>
      <c r="W613">
        <v>5.79</v>
      </c>
      <c r="X613">
        <v>6.46</v>
      </c>
      <c r="Y613">
        <v>0</v>
      </c>
      <c r="Z613">
        <v>4</v>
      </c>
      <c r="AA613" t="s">
        <v>4708</v>
      </c>
      <c r="AB613">
        <v>2</v>
      </c>
      <c r="AC613">
        <v>13</v>
      </c>
      <c r="AD613">
        <v>1.5</v>
      </c>
      <c r="AF613" t="s">
        <v>7586</v>
      </c>
      <c r="AI613">
        <v>0</v>
      </c>
      <c r="AJ613">
        <v>0</v>
      </c>
      <c r="AM613" t="s">
        <v>9109</v>
      </c>
    </row>
    <row r="614" spans="1:39">
      <c r="A614" t="s">
        <v>8091</v>
      </c>
      <c r="B614" t="s">
        <v>4847</v>
      </c>
      <c r="C614" t="s">
        <v>4849</v>
      </c>
      <c r="D614">
        <v>562.77</v>
      </c>
      <c r="E614" t="s">
        <v>4851</v>
      </c>
      <c r="F614">
        <v>6.25</v>
      </c>
      <c r="I614" t="s">
        <v>8516</v>
      </c>
      <c r="K614" t="s">
        <v>6679</v>
      </c>
      <c r="L614" t="s">
        <v>6680</v>
      </c>
      <c r="M614" t="s">
        <v>8574</v>
      </c>
      <c r="N614">
        <v>8</v>
      </c>
      <c r="O614" t="s">
        <v>8608</v>
      </c>
      <c r="P614" t="s">
        <v>9043</v>
      </c>
      <c r="Q614">
        <v>7</v>
      </c>
      <c r="R614">
        <v>2</v>
      </c>
      <c r="S614">
        <v>5.05</v>
      </c>
      <c r="T614">
        <v>7.04</v>
      </c>
      <c r="U614">
        <v>761.21</v>
      </c>
      <c r="V614">
        <v>107.77</v>
      </c>
      <c r="W614">
        <v>7.39</v>
      </c>
      <c r="X614">
        <v>3.75</v>
      </c>
      <c r="Y614">
        <v>0</v>
      </c>
      <c r="Z614">
        <v>4</v>
      </c>
      <c r="AA614" t="s">
        <v>4708</v>
      </c>
      <c r="AB614">
        <v>2</v>
      </c>
      <c r="AC614">
        <v>13</v>
      </c>
      <c r="AD614">
        <v>1.907666666666667</v>
      </c>
      <c r="AF614" t="s">
        <v>7586</v>
      </c>
      <c r="AI614">
        <v>0</v>
      </c>
      <c r="AJ614">
        <v>0</v>
      </c>
      <c r="AM614" t="s">
        <v>9109</v>
      </c>
    </row>
    <row r="615" spans="1:39">
      <c r="A615" t="s">
        <v>8110</v>
      </c>
      <c r="B615" t="s">
        <v>4847</v>
      </c>
      <c r="C615" t="s">
        <v>4849</v>
      </c>
      <c r="D615">
        <v>565.6799999999999</v>
      </c>
      <c r="E615" t="s">
        <v>4851</v>
      </c>
      <c r="F615">
        <v>6.25</v>
      </c>
      <c r="I615" t="s">
        <v>8517</v>
      </c>
      <c r="K615" t="s">
        <v>6679</v>
      </c>
      <c r="L615" t="s">
        <v>6680</v>
      </c>
      <c r="M615" t="s">
        <v>8574</v>
      </c>
      <c r="N615">
        <v>8</v>
      </c>
      <c r="O615" t="s">
        <v>8605</v>
      </c>
      <c r="P615" t="s">
        <v>9061</v>
      </c>
      <c r="Q615">
        <v>10</v>
      </c>
      <c r="R615">
        <v>2</v>
      </c>
      <c r="S615">
        <v>2.52</v>
      </c>
      <c r="T615">
        <v>4.47</v>
      </c>
      <c r="U615">
        <v>735.9299999999999</v>
      </c>
      <c r="V615">
        <v>143.3</v>
      </c>
      <c r="W615">
        <v>5.77</v>
      </c>
      <c r="X615">
        <v>4.54</v>
      </c>
      <c r="Y615">
        <v>0</v>
      </c>
      <c r="Z615">
        <v>4</v>
      </c>
      <c r="AA615" t="s">
        <v>4708</v>
      </c>
      <c r="AB615">
        <v>2</v>
      </c>
      <c r="AC615">
        <v>15</v>
      </c>
      <c r="AD615">
        <v>2.505</v>
      </c>
      <c r="AF615" t="s">
        <v>7586</v>
      </c>
      <c r="AI615">
        <v>0</v>
      </c>
      <c r="AJ615">
        <v>0</v>
      </c>
      <c r="AM615" t="s">
        <v>9109</v>
      </c>
    </row>
    <row r="616" spans="1:39">
      <c r="A616" t="s">
        <v>5627</v>
      </c>
      <c r="B616" t="s">
        <v>4847</v>
      </c>
      <c r="C616" t="s">
        <v>4849</v>
      </c>
      <c r="D616">
        <v>573</v>
      </c>
      <c r="E616" t="s">
        <v>4851</v>
      </c>
      <c r="F616">
        <v>6.24</v>
      </c>
      <c r="K616" t="s">
        <v>6679</v>
      </c>
      <c r="L616" t="s">
        <v>6680</v>
      </c>
      <c r="M616" t="s">
        <v>6704</v>
      </c>
      <c r="N616">
        <v>9</v>
      </c>
      <c r="O616" t="s">
        <v>6750</v>
      </c>
      <c r="P616" t="s">
        <v>7474</v>
      </c>
      <c r="Q616">
        <v>10</v>
      </c>
      <c r="R616">
        <v>8</v>
      </c>
      <c r="S616">
        <v>0.61</v>
      </c>
      <c r="T616">
        <v>5.62</v>
      </c>
      <c r="U616">
        <v>632.67</v>
      </c>
      <c r="V616">
        <v>213.72</v>
      </c>
      <c r="W616">
        <v>4.43</v>
      </c>
      <c r="X616">
        <v>3.33</v>
      </c>
      <c r="Y616">
        <v>0</v>
      </c>
      <c r="Z616">
        <v>2</v>
      </c>
      <c r="AA616" t="s">
        <v>4708</v>
      </c>
      <c r="AB616">
        <v>2</v>
      </c>
      <c r="AC616">
        <v>9</v>
      </c>
      <c r="AD616">
        <v>2</v>
      </c>
      <c r="AF616" t="s">
        <v>7586</v>
      </c>
      <c r="AI616">
        <v>0</v>
      </c>
      <c r="AJ616">
        <v>0</v>
      </c>
      <c r="AK616" t="s">
        <v>7603</v>
      </c>
      <c r="AL616" t="s">
        <v>7603</v>
      </c>
      <c r="AM616" t="s">
        <v>9109</v>
      </c>
    </row>
    <row r="617" spans="1:39">
      <c r="A617" t="s">
        <v>8111</v>
      </c>
      <c r="B617" t="s">
        <v>4847</v>
      </c>
      <c r="C617" t="s">
        <v>4849</v>
      </c>
      <c r="D617">
        <v>580</v>
      </c>
      <c r="E617" t="s">
        <v>4851</v>
      </c>
      <c r="F617">
        <v>6.24</v>
      </c>
      <c r="I617" t="s">
        <v>8518</v>
      </c>
      <c r="K617" t="s">
        <v>6679</v>
      </c>
      <c r="L617" t="s">
        <v>6680</v>
      </c>
      <c r="M617" t="s">
        <v>8558</v>
      </c>
      <c r="N617">
        <v>8</v>
      </c>
      <c r="O617" t="s">
        <v>8589</v>
      </c>
      <c r="P617" t="s">
        <v>9062</v>
      </c>
      <c r="U617">
        <v>714.96</v>
      </c>
      <c r="Y617">
        <v>0</v>
      </c>
      <c r="AI617">
        <v>0</v>
      </c>
      <c r="AJ617">
        <v>0</v>
      </c>
      <c r="AM617" t="s">
        <v>9109</v>
      </c>
    </row>
    <row r="618" spans="1:39">
      <c r="A618" t="s">
        <v>5600</v>
      </c>
      <c r="B618" t="s">
        <v>4847</v>
      </c>
      <c r="C618" t="s">
        <v>4849</v>
      </c>
      <c r="D618">
        <v>582</v>
      </c>
      <c r="E618" t="s">
        <v>4851</v>
      </c>
      <c r="F618">
        <v>6.24</v>
      </c>
      <c r="K618" t="s">
        <v>6679</v>
      </c>
      <c r="L618" t="s">
        <v>6680</v>
      </c>
      <c r="M618" t="s">
        <v>8559</v>
      </c>
      <c r="N618">
        <v>9</v>
      </c>
      <c r="O618" t="s">
        <v>8590</v>
      </c>
      <c r="P618" t="s">
        <v>7447</v>
      </c>
      <c r="Q618">
        <v>8</v>
      </c>
      <c r="R618">
        <v>2</v>
      </c>
      <c r="S618">
        <v>5.15</v>
      </c>
      <c r="T618">
        <v>5.76</v>
      </c>
      <c r="U618">
        <v>848.4400000000001</v>
      </c>
      <c r="V618">
        <v>93.16</v>
      </c>
      <c r="W618">
        <v>7.83</v>
      </c>
      <c r="X618">
        <v>10.47</v>
      </c>
      <c r="Y618">
        <v>7.66</v>
      </c>
      <c r="Z618">
        <v>5</v>
      </c>
      <c r="AA618" t="s">
        <v>4708</v>
      </c>
      <c r="AB618">
        <v>2</v>
      </c>
      <c r="AC618">
        <v>12</v>
      </c>
      <c r="AD618">
        <v>2.394666666666667</v>
      </c>
      <c r="AF618" t="s">
        <v>7585</v>
      </c>
      <c r="AI618">
        <v>0</v>
      </c>
      <c r="AJ618">
        <v>0</v>
      </c>
      <c r="AK618" t="s">
        <v>7601</v>
      </c>
      <c r="AL618" t="s">
        <v>7601</v>
      </c>
      <c r="AM618" t="s">
        <v>9109</v>
      </c>
    </row>
    <row r="619" spans="1:39">
      <c r="A619" t="s">
        <v>8090</v>
      </c>
      <c r="B619" t="s">
        <v>4847</v>
      </c>
      <c r="C619" t="s">
        <v>4849</v>
      </c>
      <c r="D619">
        <v>584.6799999999999</v>
      </c>
      <c r="E619" t="s">
        <v>4851</v>
      </c>
      <c r="F619">
        <v>6.23</v>
      </c>
      <c r="I619" t="s">
        <v>8519</v>
      </c>
      <c r="K619" t="s">
        <v>6679</v>
      </c>
      <c r="L619" t="s">
        <v>6680</v>
      </c>
      <c r="M619" t="s">
        <v>8574</v>
      </c>
      <c r="N619">
        <v>8</v>
      </c>
      <c r="O619" t="s">
        <v>8608</v>
      </c>
      <c r="P619" t="s">
        <v>9042</v>
      </c>
      <c r="Q619">
        <v>9</v>
      </c>
      <c r="R619">
        <v>2</v>
      </c>
      <c r="S619">
        <v>2.71</v>
      </c>
      <c r="T619">
        <v>4.6</v>
      </c>
      <c r="U619">
        <v>689.84</v>
      </c>
      <c r="V619">
        <v>147.21</v>
      </c>
      <c r="W619">
        <v>5.3</v>
      </c>
      <c r="X619">
        <v>4.98</v>
      </c>
      <c r="Y619">
        <v>0</v>
      </c>
      <c r="Z619">
        <v>4</v>
      </c>
      <c r="AA619" t="s">
        <v>4708</v>
      </c>
      <c r="AB619">
        <v>2</v>
      </c>
      <c r="AC619">
        <v>14</v>
      </c>
      <c r="AD619">
        <v>2.345</v>
      </c>
      <c r="AF619" t="s">
        <v>7586</v>
      </c>
      <c r="AI619">
        <v>0</v>
      </c>
      <c r="AJ619">
        <v>0</v>
      </c>
      <c r="AM619" t="s">
        <v>9109</v>
      </c>
    </row>
    <row r="620" spans="1:39">
      <c r="A620" t="s">
        <v>5635</v>
      </c>
      <c r="B620" t="s">
        <v>4847</v>
      </c>
      <c r="C620" t="s">
        <v>4849</v>
      </c>
      <c r="D620">
        <v>596</v>
      </c>
      <c r="E620" t="s">
        <v>4851</v>
      </c>
      <c r="F620">
        <v>6.22</v>
      </c>
      <c r="K620" t="s">
        <v>6679</v>
      </c>
      <c r="L620" t="s">
        <v>6680</v>
      </c>
      <c r="M620" t="s">
        <v>6704</v>
      </c>
      <c r="N620">
        <v>9</v>
      </c>
      <c r="O620" t="s">
        <v>6750</v>
      </c>
      <c r="P620" t="s">
        <v>7482</v>
      </c>
      <c r="Q620">
        <v>10</v>
      </c>
      <c r="R620">
        <v>8</v>
      </c>
      <c r="S620">
        <v>0.8</v>
      </c>
      <c r="T620">
        <v>5.74</v>
      </c>
      <c r="U620">
        <v>688.77</v>
      </c>
      <c r="V620">
        <v>213.72</v>
      </c>
      <c r="W620">
        <v>5.99</v>
      </c>
      <c r="X620">
        <v>4.34</v>
      </c>
      <c r="Y620">
        <v>0.96</v>
      </c>
      <c r="Z620">
        <v>2</v>
      </c>
      <c r="AA620" t="s">
        <v>4708</v>
      </c>
      <c r="AB620">
        <v>3</v>
      </c>
      <c r="AC620">
        <v>13</v>
      </c>
      <c r="AD620">
        <v>2</v>
      </c>
      <c r="AF620" t="s">
        <v>7586</v>
      </c>
      <c r="AI620">
        <v>0</v>
      </c>
      <c r="AJ620">
        <v>0</v>
      </c>
      <c r="AK620" t="s">
        <v>7603</v>
      </c>
      <c r="AL620" t="s">
        <v>7603</v>
      </c>
      <c r="AM620" t="s">
        <v>9109</v>
      </c>
    </row>
    <row r="621" spans="1:39">
      <c r="A621" t="s">
        <v>8112</v>
      </c>
      <c r="B621" t="s">
        <v>4847</v>
      </c>
      <c r="C621" t="s">
        <v>4849</v>
      </c>
      <c r="D621">
        <v>600</v>
      </c>
      <c r="E621" t="s">
        <v>4851</v>
      </c>
      <c r="F621">
        <v>6.22</v>
      </c>
      <c r="K621" t="s">
        <v>6679</v>
      </c>
      <c r="M621" t="s">
        <v>8570</v>
      </c>
      <c r="N621">
        <v>8</v>
      </c>
      <c r="O621" t="s">
        <v>8601</v>
      </c>
      <c r="P621" t="s">
        <v>9063</v>
      </c>
      <c r="Q621">
        <v>6</v>
      </c>
      <c r="R621">
        <v>1</v>
      </c>
      <c r="S621">
        <v>7.61</v>
      </c>
      <c r="T621">
        <v>7.61</v>
      </c>
      <c r="U621">
        <v>637.85</v>
      </c>
      <c r="V621">
        <v>87.54000000000001</v>
      </c>
      <c r="W621">
        <v>7.15</v>
      </c>
      <c r="X621">
        <v>12.67</v>
      </c>
      <c r="Y621">
        <v>0</v>
      </c>
      <c r="Z621">
        <v>4</v>
      </c>
      <c r="AA621" t="s">
        <v>4708</v>
      </c>
      <c r="AB621">
        <v>2</v>
      </c>
      <c r="AC621">
        <v>13</v>
      </c>
      <c r="AD621">
        <v>2.833333333333333</v>
      </c>
      <c r="AF621" t="s">
        <v>7585</v>
      </c>
      <c r="AI621">
        <v>0</v>
      </c>
      <c r="AJ621">
        <v>0</v>
      </c>
      <c r="AK621" t="s">
        <v>9102</v>
      </c>
      <c r="AL621" t="s">
        <v>9102</v>
      </c>
      <c r="AM621" t="s">
        <v>9109</v>
      </c>
    </row>
    <row r="622" spans="1:39">
      <c r="A622" t="s">
        <v>8113</v>
      </c>
      <c r="B622" t="s">
        <v>4847</v>
      </c>
      <c r="C622" t="s">
        <v>4849</v>
      </c>
      <c r="D622">
        <v>600</v>
      </c>
      <c r="E622" t="s">
        <v>4851</v>
      </c>
      <c r="F622">
        <v>6.22</v>
      </c>
      <c r="K622" t="s">
        <v>6679</v>
      </c>
      <c r="M622" t="s">
        <v>8571</v>
      </c>
      <c r="N622">
        <v>8</v>
      </c>
      <c r="O622" t="s">
        <v>8602</v>
      </c>
      <c r="P622" t="s">
        <v>9064</v>
      </c>
      <c r="Q622">
        <v>5</v>
      </c>
      <c r="R622">
        <v>1</v>
      </c>
      <c r="S622">
        <v>4.78</v>
      </c>
      <c r="T622">
        <v>4.78</v>
      </c>
      <c r="U622">
        <v>556.67</v>
      </c>
      <c r="V622">
        <v>78.67</v>
      </c>
      <c r="W622">
        <v>6.03</v>
      </c>
      <c r="Y622">
        <v>0</v>
      </c>
      <c r="Z622">
        <v>5</v>
      </c>
      <c r="AA622" t="s">
        <v>4708</v>
      </c>
      <c r="AB622">
        <v>2</v>
      </c>
      <c r="AC622">
        <v>6</v>
      </c>
      <c r="AD622">
        <v>2.943333333333333</v>
      </c>
      <c r="AF622" t="s">
        <v>7585</v>
      </c>
      <c r="AI622">
        <v>0</v>
      </c>
      <c r="AJ622">
        <v>0</v>
      </c>
      <c r="AK622" t="s">
        <v>9103</v>
      </c>
      <c r="AL622" t="s">
        <v>9103</v>
      </c>
      <c r="AM622" t="s">
        <v>9109</v>
      </c>
    </row>
    <row r="623" spans="1:39">
      <c r="A623" t="s">
        <v>8114</v>
      </c>
      <c r="B623" t="s">
        <v>4847</v>
      </c>
      <c r="C623" t="s">
        <v>4849</v>
      </c>
      <c r="D623">
        <v>600</v>
      </c>
      <c r="E623" t="s">
        <v>4851</v>
      </c>
      <c r="F623">
        <v>6.22</v>
      </c>
      <c r="I623" t="s">
        <v>8520</v>
      </c>
      <c r="K623" t="s">
        <v>6679</v>
      </c>
      <c r="L623" t="s">
        <v>6680</v>
      </c>
      <c r="M623" t="s">
        <v>8558</v>
      </c>
      <c r="N623">
        <v>8</v>
      </c>
      <c r="O623" t="s">
        <v>8589</v>
      </c>
      <c r="P623" t="s">
        <v>9065</v>
      </c>
      <c r="Q623">
        <v>5</v>
      </c>
      <c r="R623">
        <v>1</v>
      </c>
      <c r="S623">
        <v>3.85</v>
      </c>
      <c r="T623">
        <v>7.35</v>
      </c>
      <c r="U623">
        <v>702.88</v>
      </c>
      <c r="V623">
        <v>120.24</v>
      </c>
      <c r="W623">
        <v>7.84</v>
      </c>
      <c r="X623">
        <v>1.01</v>
      </c>
      <c r="Y623">
        <v>1.54</v>
      </c>
      <c r="Z623">
        <v>5</v>
      </c>
      <c r="AA623" t="s">
        <v>4708</v>
      </c>
      <c r="AB623">
        <v>2</v>
      </c>
      <c r="AC623">
        <v>12</v>
      </c>
      <c r="AD623">
        <v>1.908333333333333</v>
      </c>
      <c r="AF623" t="s">
        <v>7586</v>
      </c>
      <c r="AI623">
        <v>0</v>
      </c>
      <c r="AJ623">
        <v>0</v>
      </c>
      <c r="AM623" t="s">
        <v>9109</v>
      </c>
    </row>
    <row r="624" spans="1:39">
      <c r="A624" t="s">
        <v>8082</v>
      </c>
      <c r="B624" t="s">
        <v>4847</v>
      </c>
      <c r="C624" t="s">
        <v>4849</v>
      </c>
      <c r="D624">
        <v>609.25</v>
      </c>
      <c r="E624" t="s">
        <v>4851</v>
      </c>
      <c r="F624">
        <v>6.21</v>
      </c>
      <c r="I624" t="s">
        <v>8521</v>
      </c>
      <c r="K624" t="s">
        <v>6679</v>
      </c>
      <c r="L624" t="s">
        <v>6680</v>
      </c>
      <c r="M624" t="s">
        <v>8574</v>
      </c>
      <c r="N624">
        <v>8</v>
      </c>
      <c r="O624" t="s">
        <v>8608</v>
      </c>
      <c r="P624" t="s">
        <v>9034</v>
      </c>
      <c r="Q624">
        <v>7</v>
      </c>
      <c r="R624">
        <v>2</v>
      </c>
      <c r="S624">
        <v>4.2</v>
      </c>
      <c r="T624">
        <v>5.17</v>
      </c>
      <c r="U624">
        <v>683.88</v>
      </c>
      <c r="V624">
        <v>124.84</v>
      </c>
      <c r="W624">
        <v>6.12</v>
      </c>
      <c r="X624">
        <v>6.52</v>
      </c>
      <c r="Y624">
        <v>0</v>
      </c>
      <c r="Z624">
        <v>4</v>
      </c>
      <c r="AA624" t="s">
        <v>4708</v>
      </c>
      <c r="AB624">
        <v>2</v>
      </c>
      <c r="AC624">
        <v>14</v>
      </c>
      <c r="AD624">
        <v>1.5</v>
      </c>
      <c r="AF624" t="s">
        <v>7585</v>
      </c>
      <c r="AI624">
        <v>0</v>
      </c>
      <c r="AJ624">
        <v>0</v>
      </c>
      <c r="AM624" t="s">
        <v>9109</v>
      </c>
    </row>
    <row r="625" spans="1:39">
      <c r="A625" t="s">
        <v>5602</v>
      </c>
      <c r="B625" t="s">
        <v>4847</v>
      </c>
      <c r="C625" t="s">
        <v>4849</v>
      </c>
      <c r="D625">
        <v>621</v>
      </c>
      <c r="E625" t="s">
        <v>4851</v>
      </c>
      <c r="F625">
        <v>6.21</v>
      </c>
      <c r="K625" t="s">
        <v>6679</v>
      </c>
      <c r="L625" t="s">
        <v>6680</v>
      </c>
      <c r="M625" t="s">
        <v>8559</v>
      </c>
      <c r="N625">
        <v>9</v>
      </c>
      <c r="O625" t="s">
        <v>8590</v>
      </c>
      <c r="P625" t="s">
        <v>7449</v>
      </c>
      <c r="Q625">
        <v>8</v>
      </c>
      <c r="R625">
        <v>2</v>
      </c>
      <c r="S625">
        <v>5.4</v>
      </c>
      <c r="T625">
        <v>6.01</v>
      </c>
      <c r="U625">
        <v>808.49</v>
      </c>
      <c r="V625">
        <v>93.16</v>
      </c>
      <c r="W625">
        <v>7.38</v>
      </c>
      <c r="X625">
        <v>11.26</v>
      </c>
      <c r="Y625">
        <v>7.66</v>
      </c>
      <c r="Z625">
        <v>5</v>
      </c>
      <c r="AA625" t="s">
        <v>4708</v>
      </c>
      <c r="AB625">
        <v>2</v>
      </c>
      <c r="AC625">
        <v>13</v>
      </c>
      <c r="AD625">
        <v>2.394666666666667</v>
      </c>
      <c r="AF625" t="s">
        <v>7585</v>
      </c>
      <c r="AI625">
        <v>0</v>
      </c>
      <c r="AJ625">
        <v>0</v>
      </c>
      <c r="AK625" t="s">
        <v>7601</v>
      </c>
      <c r="AL625" t="s">
        <v>7601</v>
      </c>
      <c r="AM625" t="s">
        <v>9109</v>
      </c>
    </row>
    <row r="626" spans="1:39">
      <c r="A626" t="s">
        <v>8084</v>
      </c>
      <c r="B626" t="s">
        <v>4847</v>
      </c>
      <c r="C626" t="s">
        <v>4849</v>
      </c>
      <c r="D626">
        <v>623.5599999999999</v>
      </c>
      <c r="E626" t="s">
        <v>4851</v>
      </c>
      <c r="F626">
        <v>6.21</v>
      </c>
      <c r="I626" t="s">
        <v>8522</v>
      </c>
      <c r="K626" t="s">
        <v>6679</v>
      </c>
      <c r="L626" t="s">
        <v>6680</v>
      </c>
      <c r="M626" t="s">
        <v>8573</v>
      </c>
      <c r="N626">
        <v>8</v>
      </c>
      <c r="O626" t="s">
        <v>8604</v>
      </c>
      <c r="P626" t="s">
        <v>9036</v>
      </c>
      <c r="Q626">
        <v>6</v>
      </c>
      <c r="R626">
        <v>2</v>
      </c>
      <c r="S626">
        <v>5.5</v>
      </c>
      <c r="T626">
        <v>5.65</v>
      </c>
      <c r="U626">
        <v>553.1</v>
      </c>
      <c r="V626">
        <v>98.90000000000001</v>
      </c>
      <c r="W626">
        <v>5.14</v>
      </c>
      <c r="X626">
        <v>8.01</v>
      </c>
      <c r="Y626">
        <v>0</v>
      </c>
      <c r="Z626">
        <v>3</v>
      </c>
      <c r="AA626" t="s">
        <v>4708</v>
      </c>
      <c r="AB626">
        <v>2</v>
      </c>
      <c r="AC626">
        <v>10</v>
      </c>
      <c r="AD626">
        <v>2.203333333333333</v>
      </c>
      <c r="AF626" t="s">
        <v>7585</v>
      </c>
      <c r="AI626">
        <v>0</v>
      </c>
      <c r="AJ626">
        <v>0</v>
      </c>
      <c r="AM626" t="s">
        <v>9109</v>
      </c>
    </row>
    <row r="627" spans="1:39">
      <c r="A627" t="s">
        <v>8101</v>
      </c>
      <c r="B627" t="s">
        <v>4847</v>
      </c>
      <c r="C627" t="s">
        <v>4849</v>
      </c>
      <c r="D627">
        <v>631.49</v>
      </c>
      <c r="E627" t="s">
        <v>4851</v>
      </c>
      <c r="F627">
        <v>6.2</v>
      </c>
      <c r="I627" t="s">
        <v>8523</v>
      </c>
      <c r="K627" t="s">
        <v>6679</v>
      </c>
      <c r="L627" t="s">
        <v>6680</v>
      </c>
      <c r="M627" t="s">
        <v>8574</v>
      </c>
      <c r="N627">
        <v>8</v>
      </c>
      <c r="O627" t="s">
        <v>8608</v>
      </c>
      <c r="P627" t="s">
        <v>9053</v>
      </c>
      <c r="Q627">
        <v>8</v>
      </c>
      <c r="R627">
        <v>2</v>
      </c>
      <c r="S627">
        <v>4.94</v>
      </c>
      <c r="T627">
        <v>5.43</v>
      </c>
      <c r="U627">
        <v>699.87</v>
      </c>
      <c r="V627">
        <v>126.23</v>
      </c>
      <c r="W627">
        <v>5.69</v>
      </c>
      <c r="X627">
        <v>7.17</v>
      </c>
      <c r="Y627">
        <v>0</v>
      </c>
      <c r="Z627">
        <v>4</v>
      </c>
      <c r="AA627" t="s">
        <v>4708</v>
      </c>
      <c r="AB627">
        <v>2</v>
      </c>
      <c r="AC627">
        <v>13</v>
      </c>
      <c r="AD627">
        <v>1.5</v>
      </c>
      <c r="AF627" t="s">
        <v>7585</v>
      </c>
      <c r="AI627">
        <v>0</v>
      </c>
      <c r="AJ627">
        <v>0</v>
      </c>
      <c r="AM627" t="s">
        <v>9109</v>
      </c>
    </row>
    <row r="628" spans="1:39">
      <c r="A628" t="s">
        <v>8110</v>
      </c>
      <c r="B628" t="s">
        <v>4847</v>
      </c>
      <c r="C628" t="s">
        <v>4849</v>
      </c>
      <c r="D628">
        <v>632.21</v>
      </c>
      <c r="E628" t="s">
        <v>4851</v>
      </c>
      <c r="F628">
        <v>6.2</v>
      </c>
      <c r="I628" t="s">
        <v>8524</v>
      </c>
      <c r="K628" t="s">
        <v>6679</v>
      </c>
      <c r="L628" t="s">
        <v>6680</v>
      </c>
      <c r="M628" t="s">
        <v>8574</v>
      </c>
      <c r="N628">
        <v>8</v>
      </c>
      <c r="O628" t="s">
        <v>8608</v>
      </c>
      <c r="P628" t="s">
        <v>9061</v>
      </c>
      <c r="Q628">
        <v>10</v>
      </c>
      <c r="R628">
        <v>2</v>
      </c>
      <c r="S628">
        <v>2.52</v>
      </c>
      <c r="T628">
        <v>4.47</v>
      </c>
      <c r="U628">
        <v>735.9299999999999</v>
      </c>
      <c r="V628">
        <v>143.3</v>
      </c>
      <c r="W628">
        <v>5.77</v>
      </c>
      <c r="X628">
        <v>4.54</v>
      </c>
      <c r="Y628">
        <v>0</v>
      </c>
      <c r="Z628">
        <v>4</v>
      </c>
      <c r="AA628" t="s">
        <v>4708</v>
      </c>
      <c r="AB628">
        <v>2</v>
      </c>
      <c r="AC628">
        <v>15</v>
      </c>
      <c r="AD628">
        <v>2.505</v>
      </c>
      <c r="AF628" t="s">
        <v>7586</v>
      </c>
      <c r="AI628">
        <v>0</v>
      </c>
      <c r="AJ628">
        <v>0</v>
      </c>
      <c r="AM628" t="s">
        <v>9109</v>
      </c>
    </row>
    <row r="629" spans="1:39">
      <c r="A629" t="s">
        <v>8093</v>
      </c>
      <c r="B629" t="s">
        <v>4847</v>
      </c>
      <c r="C629" t="s">
        <v>4849</v>
      </c>
      <c r="D629">
        <v>638.23</v>
      </c>
      <c r="E629" t="s">
        <v>4851</v>
      </c>
      <c r="F629">
        <v>6.2</v>
      </c>
      <c r="I629" t="s">
        <v>8525</v>
      </c>
      <c r="K629" t="s">
        <v>6679</v>
      </c>
      <c r="L629" t="s">
        <v>6680</v>
      </c>
      <c r="M629" t="s">
        <v>8574</v>
      </c>
      <c r="N629">
        <v>8</v>
      </c>
      <c r="O629" t="s">
        <v>8608</v>
      </c>
      <c r="P629" t="s">
        <v>9045</v>
      </c>
      <c r="Q629">
        <v>6</v>
      </c>
      <c r="R629">
        <v>2</v>
      </c>
      <c r="S629">
        <v>5.95</v>
      </c>
      <c r="T629">
        <v>7.02</v>
      </c>
      <c r="U629">
        <v>799.63</v>
      </c>
      <c r="V629">
        <v>107.77</v>
      </c>
      <c r="W629">
        <v>7.44</v>
      </c>
      <c r="X629">
        <v>6.4</v>
      </c>
      <c r="Y629">
        <v>0</v>
      </c>
      <c r="Z629">
        <v>4</v>
      </c>
      <c r="AA629" t="s">
        <v>4708</v>
      </c>
      <c r="AB629">
        <v>2</v>
      </c>
      <c r="AC629">
        <v>13</v>
      </c>
      <c r="AD629">
        <v>1.907666666666667</v>
      </c>
      <c r="AF629" t="s">
        <v>7586</v>
      </c>
      <c r="AI629">
        <v>0</v>
      </c>
      <c r="AJ629">
        <v>0</v>
      </c>
      <c r="AM629" t="s">
        <v>9109</v>
      </c>
    </row>
    <row r="630" spans="1:39">
      <c r="A630" t="s">
        <v>8095</v>
      </c>
      <c r="B630" t="s">
        <v>4847</v>
      </c>
      <c r="C630" t="s">
        <v>4849</v>
      </c>
      <c r="D630">
        <v>639.96</v>
      </c>
      <c r="E630" t="s">
        <v>4851</v>
      </c>
      <c r="F630">
        <v>6.19</v>
      </c>
      <c r="I630" t="s">
        <v>8526</v>
      </c>
      <c r="K630" t="s">
        <v>6679</v>
      </c>
      <c r="L630" t="s">
        <v>6680</v>
      </c>
      <c r="M630" t="s">
        <v>8574</v>
      </c>
      <c r="N630">
        <v>8</v>
      </c>
      <c r="O630" t="s">
        <v>8608</v>
      </c>
      <c r="P630" t="s">
        <v>9047</v>
      </c>
      <c r="Q630">
        <v>8</v>
      </c>
      <c r="R630">
        <v>2</v>
      </c>
      <c r="S630">
        <v>1.44</v>
      </c>
      <c r="T630">
        <v>3.4</v>
      </c>
      <c r="U630">
        <v>645.83</v>
      </c>
      <c r="V630">
        <v>125.59</v>
      </c>
      <c r="W630">
        <v>4.65</v>
      </c>
      <c r="X630">
        <v>0.52</v>
      </c>
      <c r="Y630">
        <v>5.43</v>
      </c>
      <c r="Z630">
        <v>4</v>
      </c>
      <c r="AA630" t="s">
        <v>4708</v>
      </c>
      <c r="AB630">
        <v>1</v>
      </c>
      <c r="AC630">
        <v>13</v>
      </c>
      <c r="AD630">
        <v>3.3</v>
      </c>
      <c r="AF630" t="s">
        <v>7586</v>
      </c>
      <c r="AI630">
        <v>0</v>
      </c>
      <c r="AJ630">
        <v>0</v>
      </c>
      <c r="AM630" t="s">
        <v>9109</v>
      </c>
    </row>
    <row r="631" spans="1:39">
      <c r="A631" t="s">
        <v>8115</v>
      </c>
      <c r="B631" t="s">
        <v>4847</v>
      </c>
      <c r="C631" t="s">
        <v>4849</v>
      </c>
      <c r="D631">
        <v>641.46</v>
      </c>
      <c r="E631" t="s">
        <v>4851</v>
      </c>
      <c r="F631">
        <v>6.19</v>
      </c>
      <c r="I631" t="s">
        <v>8527</v>
      </c>
      <c r="K631" t="s">
        <v>6679</v>
      </c>
      <c r="L631" t="s">
        <v>6680</v>
      </c>
      <c r="M631" t="s">
        <v>8574</v>
      </c>
      <c r="N631">
        <v>8</v>
      </c>
      <c r="O631" t="s">
        <v>8605</v>
      </c>
      <c r="P631" t="s">
        <v>9066</v>
      </c>
      <c r="Q631">
        <v>9</v>
      </c>
      <c r="R631">
        <v>2</v>
      </c>
      <c r="S631">
        <v>4.53</v>
      </c>
      <c r="T631">
        <v>5.69</v>
      </c>
      <c r="U631">
        <v>723.9</v>
      </c>
      <c r="V631">
        <v>146.69</v>
      </c>
      <c r="W631">
        <v>6.28</v>
      </c>
      <c r="X631">
        <v>6.21</v>
      </c>
      <c r="Y631">
        <v>0</v>
      </c>
      <c r="Z631">
        <v>5</v>
      </c>
      <c r="AA631" t="s">
        <v>4708</v>
      </c>
      <c r="AB631">
        <v>2</v>
      </c>
      <c r="AC631">
        <v>14</v>
      </c>
      <c r="AD631">
        <v>1.5</v>
      </c>
      <c r="AF631" t="s">
        <v>7586</v>
      </c>
      <c r="AI631">
        <v>0</v>
      </c>
      <c r="AJ631">
        <v>0</v>
      </c>
      <c r="AM631" t="s">
        <v>9109</v>
      </c>
    </row>
    <row r="632" spans="1:39">
      <c r="A632" t="s">
        <v>8116</v>
      </c>
      <c r="B632" t="s">
        <v>4847</v>
      </c>
      <c r="C632" t="s">
        <v>4849</v>
      </c>
      <c r="D632">
        <v>650</v>
      </c>
      <c r="E632" t="s">
        <v>4851</v>
      </c>
      <c r="F632">
        <v>6.19</v>
      </c>
      <c r="K632" t="s">
        <v>6679</v>
      </c>
      <c r="M632" t="s">
        <v>8570</v>
      </c>
      <c r="N632">
        <v>8</v>
      </c>
      <c r="O632" t="s">
        <v>8601</v>
      </c>
      <c r="P632" t="s">
        <v>9067</v>
      </c>
      <c r="Q632">
        <v>7</v>
      </c>
      <c r="R632">
        <v>2</v>
      </c>
      <c r="S632">
        <v>3.03</v>
      </c>
      <c r="T632">
        <v>5.22</v>
      </c>
      <c r="U632">
        <v>642.25</v>
      </c>
      <c r="V632">
        <v>109.38</v>
      </c>
      <c r="W632">
        <v>6.41</v>
      </c>
      <c r="Y632">
        <v>9.65</v>
      </c>
      <c r="Z632">
        <v>4</v>
      </c>
      <c r="AA632" t="s">
        <v>4708</v>
      </c>
      <c r="AB632">
        <v>2</v>
      </c>
      <c r="AC632">
        <v>13</v>
      </c>
      <c r="AD632">
        <v>1.514</v>
      </c>
      <c r="AF632" t="s">
        <v>7584</v>
      </c>
      <c r="AI632">
        <v>0</v>
      </c>
      <c r="AJ632">
        <v>0</v>
      </c>
      <c r="AK632" t="s">
        <v>9102</v>
      </c>
      <c r="AL632" t="s">
        <v>9102</v>
      </c>
      <c r="AM632" t="s">
        <v>9109</v>
      </c>
    </row>
    <row r="633" spans="1:39">
      <c r="A633" t="s">
        <v>8117</v>
      </c>
      <c r="B633" t="s">
        <v>4847</v>
      </c>
      <c r="C633" t="s">
        <v>4849</v>
      </c>
      <c r="D633">
        <v>650</v>
      </c>
      <c r="E633" t="s">
        <v>4851</v>
      </c>
      <c r="F633">
        <v>6.19</v>
      </c>
      <c r="K633" t="s">
        <v>6679</v>
      </c>
      <c r="M633" t="s">
        <v>8572</v>
      </c>
      <c r="N633">
        <v>8</v>
      </c>
      <c r="O633" t="s">
        <v>8603</v>
      </c>
      <c r="P633" t="s">
        <v>9068</v>
      </c>
      <c r="U633">
        <v>2813.22</v>
      </c>
      <c r="Y633">
        <v>0</v>
      </c>
      <c r="AI633">
        <v>0</v>
      </c>
      <c r="AJ633">
        <v>0</v>
      </c>
      <c r="AK633" t="s">
        <v>9104</v>
      </c>
      <c r="AL633" t="s">
        <v>9104</v>
      </c>
      <c r="AM633" t="s">
        <v>9109</v>
      </c>
    </row>
    <row r="634" spans="1:39">
      <c r="A634" t="s">
        <v>8092</v>
      </c>
      <c r="B634" t="s">
        <v>4847</v>
      </c>
      <c r="C634" t="s">
        <v>4849</v>
      </c>
      <c r="D634">
        <v>651.76</v>
      </c>
      <c r="E634" t="s">
        <v>4851</v>
      </c>
      <c r="F634">
        <v>6.19</v>
      </c>
      <c r="I634" t="s">
        <v>8528</v>
      </c>
      <c r="K634" t="s">
        <v>6679</v>
      </c>
      <c r="L634" t="s">
        <v>6680</v>
      </c>
      <c r="M634" t="s">
        <v>8574</v>
      </c>
      <c r="N634">
        <v>8</v>
      </c>
      <c r="O634" t="s">
        <v>8608</v>
      </c>
      <c r="P634" t="s">
        <v>9044</v>
      </c>
      <c r="Q634">
        <v>8</v>
      </c>
      <c r="R634">
        <v>2</v>
      </c>
      <c r="S634">
        <v>2.13</v>
      </c>
      <c r="T634">
        <v>3.41</v>
      </c>
      <c r="U634">
        <v>673.88</v>
      </c>
      <c r="V634">
        <v>125.59</v>
      </c>
      <c r="W634">
        <v>5.27</v>
      </c>
      <c r="X634">
        <v>6.31</v>
      </c>
      <c r="Y634">
        <v>0.73</v>
      </c>
      <c r="Z634">
        <v>4</v>
      </c>
      <c r="AA634" t="s">
        <v>4708</v>
      </c>
      <c r="AB634">
        <v>2</v>
      </c>
      <c r="AC634">
        <v>13</v>
      </c>
      <c r="AD634">
        <v>3.23</v>
      </c>
      <c r="AF634" t="s">
        <v>7586</v>
      </c>
      <c r="AI634">
        <v>0</v>
      </c>
      <c r="AJ634">
        <v>0</v>
      </c>
      <c r="AM634" t="s">
        <v>9109</v>
      </c>
    </row>
    <row r="635" spans="1:39">
      <c r="A635" t="s">
        <v>8118</v>
      </c>
      <c r="B635" t="s">
        <v>4847</v>
      </c>
      <c r="C635" t="s">
        <v>4849</v>
      </c>
      <c r="D635">
        <v>660</v>
      </c>
      <c r="E635" t="s">
        <v>4851</v>
      </c>
      <c r="F635">
        <v>6.18</v>
      </c>
      <c r="K635" t="s">
        <v>6679</v>
      </c>
      <c r="M635" t="s">
        <v>8562</v>
      </c>
      <c r="N635">
        <v>8</v>
      </c>
      <c r="O635" t="s">
        <v>8593</v>
      </c>
      <c r="P635" t="s">
        <v>9069</v>
      </c>
      <c r="Q635">
        <v>8</v>
      </c>
      <c r="R635">
        <v>1</v>
      </c>
      <c r="S635">
        <v>7.02</v>
      </c>
      <c r="T635">
        <v>9.01</v>
      </c>
      <c r="U635">
        <v>740.88</v>
      </c>
      <c r="V635">
        <v>127.67</v>
      </c>
      <c r="W635">
        <v>7.53</v>
      </c>
      <c r="X635">
        <v>3.52</v>
      </c>
      <c r="Y635">
        <v>0</v>
      </c>
      <c r="Z635">
        <v>6</v>
      </c>
      <c r="AA635" t="s">
        <v>4708</v>
      </c>
      <c r="AB635">
        <v>2</v>
      </c>
      <c r="AC635">
        <v>11</v>
      </c>
      <c r="AD635">
        <v>1.833333333333333</v>
      </c>
      <c r="AF635" t="s">
        <v>7586</v>
      </c>
      <c r="AI635">
        <v>0</v>
      </c>
      <c r="AJ635">
        <v>0</v>
      </c>
      <c r="AK635" t="s">
        <v>9099</v>
      </c>
      <c r="AL635" t="s">
        <v>9099</v>
      </c>
      <c r="AM635" t="s">
        <v>9109</v>
      </c>
    </row>
    <row r="636" spans="1:39">
      <c r="A636" t="s">
        <v>5607</v>
      </c>
      <c r="B636" t="s">
        <v>4847</v>
      </c>
      <c r="C636" t="s">
        <v>4849</v>
      </c>
      <c r="D636">
        <v>660</v>
      </c>
      <c r="E636" t="s">
        <v>4851</v>
      </c>
      <c r="F636">
        <v>6.18</v>
      </c>
      <c r="K636" t="s">
        <v>6679</v>
      </c>
      <c r="L636" t="s">
        <v>6680</v>
      </c>
      <c r="M636" t="s">
        <v>8559</v>
      </c>
      <c r="N636">
        <v>9</v>
      </c>
      <c r="O636" t="s">
        <v>8590</v>
      </c>
      <c r="P636" t="s">
        <v>7454</v>
      </c>
      <c r="Q636">
        <v>8</v>
      </c>
      <c r="R636">
        <v>2</v>
      </c>
      <c r="S636">
        <v>5.06</v>
      </c>
      <c r="T636">
        <v>5.67</v>
      </c>
      <c r="U636">
        <v>814.88</v>
      </c>
      <c r="V636">
        <v>93.16</v>
      </c>
      <c r="W636">
        <v>7.47</v>
      </c>
      <c r="X636">
        <v>10.65</v>
      </c>
      <c r="Y636">
        <v>7.66</v>
      </c>
      <c r="Z636">
        <v>5</v>
      </c>
      <c r="AA636" t="s">
        <v>4708</v>
      </c>
      <c r="AB636">
        <v>2</v>
      </c>
      <c r="AC636">
        <v>12</v>
      </c>
      <c r="AD636">
        <v>2.394666666666667</v>
      </c>
      <c r="AF636" t="s">
        <v>7585</v>
      </c>
      <c r="AI636">
        <v>0</v>
      </c>
      <c r="AJ636">
        <v>0</v>
      </c>
      <c r="AK636" t="s">
        <v>7601</v>
      </c>
      <c r="AL636" t="s">
        <v>7601</v>
      </c>
      <c r="AM636" t="s">
        <v>9109</v>
      </c>
    </row>
    <row r="637" spans="1:39">
      <c r="A637" t="s">
        <v>8071</v>
      </c>
      <c r="B637" t="s">
        <v>4847</v>
      </c>
      <c r="C637" t="s">
        <v>4849</v>
      </c>
      <c r="D637">
        <v>660</v>
      </c>
      <c r="E637" t="s">
        <v>4851</v>
      </c>
      <c r="F637">
        <v>6.18</v>
      </c>
      <c r="K637" t="s">
        <v>6679</v>
      </c>
      <c r="M637" t="s">
        <v>8580</v>
      </c>
      <c r="N637">
        <v>8</v>
      </c>
      <c r="O637" t="s">
        <v>8612</v>
      </c>
      <c r="P637" t="s">
        <v>9023</v>
      </c>
      <c r="Q637">
        <v>8</v>
      </c>
      <c r="R637">
        <v>8</v>
      </c>
      <c r="S637">
        <v>5.65</v>
      </c>
      <c r="T637">
        <v>6.35</v>
      </c>
      <c r="U637">
        <v>700.79</v>
      </c>
      <c r="V637">
        <v>179.58</v>
      </c>
      <c r="W637">
        <v>7.58</v>
      </c>
      <c r="X637">
        <v>7.35</v>
      </c>
      <c r="Y637">
        <v>0</v>
      </c>
      <c r="Z637">
        <v>6</v>
      </c>
      <c r="AA637" t="s">
        <v>4708</v>
      </c>
      <c r="AB637">
        <v>3</v>
      </c>
      <c r="AC637">
        <v>9</v>
      </c>
      <c r="AD637">
        <v>1</v>
      </c>
      <c r="AF637" t="s">
        <v>7585</v>
      </c>
      <c r="AI637">
        <v>0</v>
      </c>
      <c r="AJ637">
        <v>0</v>
      </c>
      <c r="AK637" t="s">
        <v>9108</v>
      </c>
      <c r="AL637" t="s">
        <v>9108</v>
      </c>
      <c r="AM637" t="s">
        <v>9109</v>
      </c>
    </row>
    <row r="638" spans="1:39">
      <c r="A638" t="s">
        <v>8105</v>
      </c>
      <c r="B638" t="s">
        <v>4847</v>
      </c>
      <c r="C638" t="s">
        <v>4849</v>
      </c>
      <c r="D638">
        <v>660.5</v>
      </c>
      <c r="E638" t="s">
        <v>4851</v>
      </c>
      <c r="F638">
        <v>6.18</v>
      </c>
      <c r="I638" t="s">
        <v>8529</v>
      </c>
      <c r="K638" t="s">
        <v>6679</v>
      </c>
      <c r="L638" t="s">
        <v>6680</v>
      </c>
      <c r="M638" t="s">
        <v>8574</v>
      </c>
      <c r="N638">
        <v>8</v>
      </c>
      <c r="O638" t="s">
        <v>8608</v>
      </c>
      <c r="P638" t="s">
        <v>9057</v>
      </c>
      <c r="Q638">
        <v>7</v>
      </c>
      <c r="R638">
        <v>3</v>
      </c>
      <c r="S638">
        <v>4.6</v>
      </c>
      <c r="T638">
        <v>5.03</v>
      </c>
      <c r="U638">
        <v>670.88</v>
      </c>
      <c r="V638">
        <v>133.79</v>
      </c>
      <c r="W638">
        <v>5.81</v>
      </c>
      <c r="X638">
        <v>7.31</v>
      </c>
      <c r="Y638">
        <v>3.66</v>
      </c>
      <c r="Z638">
        <v>4</v>
      </c>
      <c r="AA638" t="s">
        <v>4708</v>
      </c>
      <c r="AB638">
        <v>2</v>
      </c>
      <c r="AC638">
        <v>13</v>
      </c>
      <c r="AD638">
        <v>1.166666666666667</v>
      </c>
      <c r="AF638" t="s">
        <v>7585</v>
      </c>
      <c r="AI638">
        <v>0</v>
      </c>
      <c r="AJ638">
        <v>0</v>
      </c>
      <c r="AM638" t="s">
        <v>9109</v>
      </c>
    </row>
    <row r="639" spans="1:39">
      <c r="A639" t="s">
        <v>8119</v>
      </c>
      <c r="B639" t="s">
        <v>4847</v>
      </c>
      <c r="C639" t="s">
        <v>4849</v>
      </c>
      <c r="D639">
        <v>664.26</v>
      </c>
      <c r="E639" t="s">
        <v>4851</v>
      </c>
      <c r="F639">
        <v>6.18</v>
      </c>
      <c r="I639" t="s">
        <v>8530</v>
      </c>
      <c r="K639" t="s">
        <v>6679</v>
      </c>
      <c r="L639" t="s">
        <v>6680</v>
      </c>
      <c r="M639" t="s">
        <v>8574</v>
      </c>
      <c r="N639">
        <v>8</v>
      </c>
      <c r="O639" t="s">
        <v>8605</v>
      </c>
      <c r="P639" t="s">
        <v>9070</v>
      </c>
      <c r="Q639">
        <v>8</v>
      </c>
      <c r="R639">
        <v>2</v>
      </c>
      <c r="S639">
        <v>5.58</v>
      </c>
      <c r="T639">
        <v>7.51</v>
      </c>
      <c r="U639">
        <v>722.91</v>
      </c>
      <c r="V639">
        <v>133.8</v>
      </c>
      <c r="W639">
        <v>6.88</v>
      </c>
      <c r="X639">
        <v>4.7</v>
      </c>
      <c r="Y639">
        <v>0</v>
      </c>
      <c r="Z639">
        <v>5</v>
      </c>
      <c r="AA639" t="s">
        <v>4708</v>
      </c>
      <c r="AB639">
        <v>2</v>
      </c>
      <c r="AC639">
        <v>14</v>
      </c>
      <c r="AD639">
        <v>1.5</v>
      </c>
      <c r="AF639" t="s">
        <v>7586</v>
      </c>
      <c r="AI639">
        <v>0</v>
      </c>
      <c r="AJ639">
        <v>0</v>
      </c>
      <c r="AM639" t="s">
        <v>9109</v>
      </c>
    </row>
    <row r="640" spans="1:39">
      <c r="A640" t="s">
        <v>8094</v>
      </c>
      <c r="B640" t="s">
        <v>4847</v>
      </c>
      <c r="C640" t="s">
        <v>4849</v>
      </c>
      <c r="D640">
        <v>666.03</v>
      </c>
      <c r="E640" t="s">
        <v>4851</v>
      </c>
      <c r="F640">
        <v>6.18</v>
      </c>
      <c r="I640" t="s">
        <v>8531</v>
      </c>
      <c r="K640" t="s">
        <v>6679</v>
      </c>
      <c r="L640" t="s">
        <v>6680</v>
      </c>
      <c r="M640" t="s">
        <v>8574</v>
      </c>
      <c r="N640">
        <v>8</v>
      </c>
      <c r="O640" t="s">
        <v>8608</v>
      </c>
      <c r="P640" t="s">
        <v>9046</v>
      </c>
      <c r="Q640">
        <v>6</v>
      </c>
      <c r="R640">
        <v>2</v>
      </c>
      <c r="S640">
        <v>5.44</v>
      </c>
      <c r="T640">
        <v>5.71</v>
      </c>
      <c r="U640">
        <v>655.87</v>
      </c>
      <c r="V640">
        <v>107.77</v>
      </c>
      <c r="W640">
        <v>6.06</v>
      </c>
      <c r="X640">
        <v>7.64</v>
      </c>
      <c r="Y640">
        <v>0</v>
      </c>
      <c r="Z640">
        <v>4</v>
      </c>
      <c r="AA640" t="s">
        <v>4708</v>
      </c>
      <c r="AB640">
        <v>2</v>
      </c>
      <c r="AC640">
        <v>14</v>
      </c>
      <c r="AD640">
        <v>1.907666666666667</v>
      </c>
      <c r="AF640" t="s">
        <v>7585</v>
      </c>
      <c r="AI640">
        <v>0</v>
      </c>
      <c r="AJ640">
        <v>0</v>
      </c>
      <c r="AM640" t="s">
        <v>9109</v>
      </c>
    </row>
    <row r="641" spans="1:39">
      <c r="A641" t="s">
        <v>8120</v>
      </c>
      <c r="B641" t="s">
        <v>4847</v>
      </c>
      <c r="C641" t="s">
        <v>4849</v>
      </c>
      <c r="D641">
        <v>670</v>
      </c>
      <c r="E641" t="s">
        <v>4851</v>
      </c>
      <c r="F641">
        <v>6.17</v>
      </c>
      <c r="K641" t="s">
        <v>6679</v>
      </c>
      <c r="M641" t="s">
        <v>8577</v>
      </c>
      <c r="N641">
        <v>8</v>
      </c>
      <c r="O641" t="s">
        <v>8609</v>
      </c>
      <c r="P641" t="s">
        <v>9071</v>
      </c>
      <c r="Q641">
        <v>8</v>
      </c>
      <c r="R641">
        <v>8</v>
      </c>
      <c r="S641">
        <v>7.03</v>
      </c>
      <c r="T641">
        <v>7.72</v>
      </c>
      <c r="U641">
        <v>728.84</v>
      </c>
      <c r="V641">
        <v>179.58</v>
      </c>
      <c r="W641">
        <v>7.58</v>
      </c>
      <c r="X641">
        <v>7.36</v>
      </c>
      <c r="Y641">
        <v>0</v>
      </c>
      <c r="Z641">
        <v>6</v>
      </c>
      <c r="AA641" t="s">
        <v>4708</v>
      </c>
      <c r="AB641">
        <v>3</v>
      </c>
      <c r="AC641">
        <v>11</v>
      </c>
      <c r="AD641">
        <v>1</v>
      </c>
      <c r="AF641" t="s">
        <v>7585</v>
      </c>
      <c r="AI641">
        <v>0</v>
      </c>
      <c r="AJ641">
        <v>0</v>
      </c>
      <c r="AK641" t="s">
        <v>9106</v>
      </c>
      <c r="AL641" t="s">
        <v>9106</v>
      </c>
      <c r="AM641" t="s">
        <v>9109</v>
      </c>
    </row>
    <row r="642" spans="1:39">
      <c r="A642" t="s">
        <v>8109</v>
      </c>
      <c r="B642" t="s">
        <v>4847</v>
      </c>
      <c r="C642" t="s">
        <v>4849</v>
      </c>
      <c r="D642">
        <v>672.58</v>
      </c>
      <c r="E642" t="s">
        <v>4851</v>
      </c>
      <c r="F642">
        <v>6.17</v>
      </c>
      <c r="I642" t="s">
        <v>8532</v>
      </c>
      <c r="K642" t="s">
        <v>6679</v>
      </c>
      <c r="L642" t="s">
        <v>6680</v>
      </c>
      <c r="M642" t="s">
        <v>8574</v>
      </c>
      <c r="N642">
        <v>8</v>
      </c>
      <c r="O642" t="s">
        <v>8608</v>
      </c>
      <c r="P642" t="s">
        <v>9060</v>
      </c>
      <c r="Q642">
        <v>7</v>
      </c>
      <c r="R642">
        <v>2</v>
      </c>
      <c r="S642">
        <v>4.06</v>
      </c>
      <c r="T642">
        <v>5.08</v>
      </c>
      <c r="U642">
        <v>666.85</v>
      </c>
      <c r="V642">
        <v>131.56</v>
      </c>
      <c r="W642">
        <v>5.79</v>
      </c>
      <c r="X642">
        <v>6.46</v>
      </c>
      <c r="Y642">
        <v>0</v>
      </c>
      <c r="Z642">
        <v>4</v>
      </c>
      <c r="AA642" t="s">
        <v>4708</v>
      </c>
      <c r="AB642">
        <v>2</v>
      </c>
      <c r="AC642">
        <v>13</v>
      </c>
      <c r="AD642">
        <v>1.5</v>
      </c>
      <c r="AF642" t="s">
        <v>7586</v>
      </c>
      <c r="AI642">
        <v>0</v>
      </c>
      <c r="AJ642">
        <v>0</v>
      </c>
      <c r="AM642" t="s">
        <v>9109</v>
      </c>
    </row>
    <row r="643" spans="1:39">
      <c r="A643" t="s">
        <v>8121</v>
      </c>
      <c r="B643" t="s">
        <v>4847</v>
      </c>
      <c r="C643" t="s">
        <v>4849</v>
      </c>
      <c r="D643">
        <v>675.4</v>
      </c>
      <c r="E643" t="s">
        <v>4851</v>
      </c>
      <c r="F643">
        <v>6.17</v>
      </c>
      <c r="I643" t="s">
        <v>8533</v>
      </c>
      <c r="K643" t="s">
        <v>6679</v>
      </c>
      <c r="L643" t="s">
        <v>6680</v>
      </c>
      <c r="M643" t="s">
        <v>8574</v>
      </c>
      <c r="N643">
        <v>8</v>
      </c>
      <c r="O643" t="s">
        <v>8605</v>
      </c>
      <c r="P643" t="s">
        <v>9072</v>
      </c>
      <c r="Q643">
        <v>8</v>
      </c>
      <c r="R643">
        <v>2</v>
      </c>
      <c r="S643">
        <v>4.15</v>
      </c>
      <c r="T643">
        <v>5.93</v>
      </c>
      <c r="U643">
        <v>772.03</v>
      </c>
      <c r="V643">
        <v>124.84</v>
      </c>
      <c r="W643">
        <v>7.15</v>
      </c>
      <c r="X643">
        <v>5.33</v>
      </c>
      <c r="Y643">
        <v>0</v>
      </c>
      <c r="Z643">
        <v>5</v>
      </c>
      <c r="AA643" t="s">
        <v>4708</v>
      </c>
      <c r="AB643">
        <v>2</v>
      </c>
      <c r="AC643">
        <v>15</v>
      </c>
      <c r="AD643">
        <v>1.5</v>
      </c>
      <c r="AF643" t="s">
        <v>7586</v>
      </c>
      <c r="AI643">
        <v>0</v>
      </c>
      <c r="AJ643">
        <v>0</v>
      </c>
      <c r="AM643" t="s">
        <v>9109</v>
      </c>
    </row>
    <row r="644" spans="1:39">
      <c r="A644" t="s">
        <v>5611</v>
      </c>
      <c r="B644" t="s">
        <v>4847</v>
      </c>
      <c r="C644" t="s">
        <v>4849</v>
      </c>
      <c r="D644">
        <v>689</v>
      </c>
      <c r="E644" t="s">
        <v>4851</v>
      </c>
      <c r="F644">
        <v>6.16</v>
      </c>
      <c r="K644" t="s">
        <v>6679</v>
      </c>
      <c r="L644" t="s">
        <v>6680</v>
      </c>
      <c r="M644" t="s">
        <v>8559</v>
      </c>
      <c r="N644">
        <v>9</v>
      </c>
      <c r="O644" t="s">
        <v>8590</v>
      </c>
      <c r="P644" t="s">
        <v>7458</v>
      </c>
      <c r="Q644">
        <v>8</v>
      </c>
      <c r="R644">
        <v>2</v>
      </c>
      <c r="S644">
        <v>4.89</v>
      </c>
      <c r="T644">
        <v>5.5</v>
      </c>
      <c r="U644">
        <v>794.47</v>
      </c>
      <c r="V644">
        <v>93.16</v>
      </c>
      <c r="W644">
        <v>7.12</v>
      </c>
      <c r="X644">
        <v>11.27</v>
      </c>
      <c r="Y644">
        <v>7.66</v>
      </c>
      <c r="Z644">
        <v>5</v>
      </c>
      <c r="AA644" t="s">
        <v>4708</v>
      </c>
      <c r="AB644">
        <v>2</v>
      </c>
      <c r="AC644">
        <v>12</v>
      </c>
      <c r="AD644">
        <v>2.394666666666667</v>
      </c>
      <c r="AF644" t="s">
        <v>7585</v>
      </c>
      <c r="AI644">
        <v>0</v>
      </c>
      <c r="AJ644">
        <v>0</v>
      </c>
      <c r="AK644" t="s">
        <v>7601</v>
      </c>
      <c r="AL644" t="s">
        <v>7601</v>
      </c>
      <c r="AM644" t="s">
        <v>9109</v>
      </c>
    </row>
    <row r="645" spans="1:39">
      <c r="A645" t="s">
        <v>8102</v>
      </c>
      <c r="B645" t="s">
        <v>4847</v>
      </c>
      <c r="C645" t="s">
        <v>4849</v>
      </c>
      <c r="D645">
        <v>692.4299999999999</v>
      </c>
      <c r="E645" t="s">
        <v>4851</v>
      </c>
      <c r="F645">
        <v>6.16</v>
      </c>
      <c r="I645" t="s">
        <v>8534</v>
      </c>
      <c r="K645" t="s">
        <v>6679</v>
      </c>
      <c r="L645" t="s">
        <v>6680</v>
      </c>
      <c r="M645" t="s">
        <v>8574</v>
      </c>
      <c r="N645">
        <v>8</v>
      </c>
      <c r="O645" t="s">
        <v>8608</v>
      </c>
      <c r="P645" t="s">
        <v>9054</v>
      </c>
      <c r="Q645">
        <v>7</v>
      </c>
      <c r="R645">
        <v>2</v>
      </c>
      <c r="S645">
        <v>5.4</v>
      </c>
      <c r="T645">
        <v>6.25</v>
      </c>
      <c r="U645">
        <v>657.84</v>
      </c>
      <c r="V645">
        <v>124.84</v>
      </c>
      <c r="W645">
        <v>5.58</v>
      </c>
      <c r="X645">
        <v>6.9</v>
      </c>
      <c r="Y645">
        <v>0</v>
      </c>
      <c r="Z645">
        <v>4</v>
      </c>
      <c r="AA645" t="s">
        <v>4708</v>
      </c>
      <c r="AB645">
        <v>2</v>
      </c>
      <c r="AC645">
        <v>13</v>
      </c>
      <c r="AD645">
        <v>1.5</v>
      </c>
      <c r="AF645" t="s">
        <v>7585</v>
      </c>
      <c r="AI645">
        <v>0</v>
      </c>
      <c r="AJ645">
        <v>0</v>
      </c>
      <c r="AM645" t="s">
        <v>9109</v>
      </c>
    </row>
    <row r="646" spans="1:39">
      <c r="A646" t="s">
        <v>7988</v>
      </c>
      <c r="B646" t="s">
        <v>4847</v>
      </c>
      <c r="C646" t="s">
        <v>4849</v>
      </c>
      <c r="D646">
        <v>700</v>
      </c>
      <c r="E646" t="s">
        <v>4851</v>
      </c>
      <c r="F646">
        <v>6.16</v>
      </c>
      <c r="K646" t="s">
        <v>6679</v>
      </c>
      <c r="M646" t="s">
        <v>8570</v>
      </c>
      <c r="N646">
        <v>8</v>
      </c>
      <c r="O646" t="s">
        <v>8601</v>
      </c>
      <c r="P646" t="s">
        <v>8941</v>
      </c>
      <c r="Q646">
        <v>5</v>
      </c>
      <c r="R646">
        <v>1</v>
      </c>
      <c r="S646">
        <v>5</v>
      </c>
      <c r="T646">
        <v>5</v>
      </c>
      <c r="U646">
        <v>522.09</v>
      </c>
      <c r="V646">
        <v>84.45999999999999</v>
      </c>
      <c r="W646">
        <v>5.66</v>
      </c>
      <c r="Y646">
        <v>1.98</v>
      </c>
      <c r="Z646">
        <v>3</v>
      </c>
      <c r="AA646" t="s">
        <v>4708</v>
      </c>
      <c r="AB646">
        <v>2</v>
      </c>
      <c r="AC646">
        <v>9</v>
      </c>
      <c r="AD646">
        <v>2.833333333333333</v>
      </c>
      <c r="AF646" t="s">
        <v>7585</v>
      </c>
      <c r="AI646">
        <v>0</v>
      </c>
      <c r="AJ646">
        <v>0</v>
      </c>
      <c r="AK646" t="s">
        <v>9102</v>
      </c>
      <c r="AL646" t="s">
        <v>9102</v>
      </c>
      <c r="AM646" t="s">
        <v>9109</v>
      </c>
    </row>
    <row r="647" spans="1:39">
      <c r="A647" t="s">
        <v>8122</v>
      </c>
      <c r="B647" t="s">
        <v>4847</v>
      </c>
      <c r="C647" t="s">
        <v>4849</v>
      </c>
      <c r="D647">
        <v>700</v>
      </c>
      <c r="E647" t="s">
        <v>4851</v>
      </c>
      <c r="F647">
        <v>6.16</v>
      </c>
      <c r="K647" t="s">
        <v>6679</v>
      </c>
      <c r="M647" t="s">
        <v>8562</v>
      </c>
      <c r="N647">
        <v>8</v>
      </c>
      <c r="O647" t="s">
        <v>8593</v>
      </c>
      <c r="P647" t="s">
        <v>9073</v>
      </c>
      <c r="Q647">
        <v>7</v>
      </c>
      <c r="R647">
        <v>1</v>
      </c>
      <c r="S647">
        <v>7.04</v>
      </c>
      <c r="T647">
        <v>9.029999999999999</v>
      </c>
      <c r="U647">
        <v>675.85</v>
      </c>
      <c r="V647">
        <v>112.57</v>
      </c>
      <c r="W647">
        <v>7.02</v>
      </c>
      <c r="X647">
        <v>3.12</v>
      </c>
      <c r="Y647">
        <v>0</v>
      </c>
      <c r="Z647">
        <v>5</v>
      </c>
      <c r="AA647" t="s">
        <v>4708</v>
      </c>
      <c r="AB647">
        <v>2</v>
      </c>
      <c r="AC647">
        <v>12</v>
      </c>
      <c r="AD647">
        <v>2.081</v>
      </c>
      <c r="AF647" t="s">
        <v>7586</v>
      </c>
      <c r="AI647">
        <v>0</v>
      </c>
      <c r="AJ647">
        <v>0</v>
      </c>
      <c r="AK647" t="s">
        <v>9099</v>
      </c>
      <c r="AL647" t="s">
        <v>9099</v>
      </c>
      <c r="AM647" t="s">
        <v>9109</v>
      </c>
    </row>
    <row r="648" spans="1:39">
      <c r="A648" t="s">
        <v>5646</v>
      </c>
      <c r="B648" t="s">
        <v>4847</v>
      </c>
      <c r="C648" t="s">
        <v>4849</v>
      </c>
      <c r="D648">
        <v>700</v>
      </c>
      <c r="E648" t="s">
        <v>4851</v>
      </c>
      <c r="F648">
        <v>6.16</v>
      </c>
      <c r="K648" t="s">
        <v>6679</v>
      </c>
      <c r="L648" t="s">
        <v>6680</v>
      </c>
      <c r="M648" t="s">
        <v>8566</v>
      </c>
      <c r="N648">
        <v>9</v>
      </c>
      <c r="O648" t="s">
        <v>8597</v>
      </c>
      <c r="P648" t="s">
        <v>7493</v>
      </c>
      <c r="Q648">
        <v>6</v>
      </c>
      <c r="R648">
        <v>4</v>
      </c>
      <c r="S648">
        <v>7</v>
      </c>
      <c r="T648">
        <v>7.19</v>
      </c>
      <c r="U648">
        <v>573.71</v>
      </c>
      <c r="V648">
        <v>123.93</v>
      </c>
      <c r="W648">
        <v>6.9</v>
      </c>
      <c r="X648">
        <v>7.86</v>
      </c>
      <c r="Y648">
        <v>0</v>
      </c>
      <c r="Z648">
        <v>4</v>
      </c>
      <c r="AA648" t="s">
        <v>4708</v>
      </c>
      <c r="AB648">
        <v>2</v>
      </c>
      <c r="AC648">
        <v>7</v>
      </c>
      <c r="AD648">
        <v>1</v>
      </c>
      <c r="AF648" t="s">
        <v>7585</v>
      </c>
      <c r="AI648">
        <v>0</v>
      </c>
      <c r="AJ648">
        <v>0</v>
      </c>
      <c r="AK648" t="s">
        <v>7605</v>
      </c>
      <c r="AL648" t="s">
        <v>7605</v>
      </c>
      <c r="AM648" t="s">
        <v>9109</v>
      </c>
    </row>
    <row r="649" spans="1:39">
      <c r="A649" t="s">
        <v>8123</v>
      </c>
      <c r="B649" t="s">
        <v>4847</v>
      </c>
      <c r="C649" t="s">
        <v>4849</v>
      </c>
      <c r="D649">
        <v>700</v>
      </c>
      <c r="E649" t="s">
        <v>4851</v>
      </c>
      <c r="F649">
        <v>6.16</v>
      </c>
      <c r="K649" t="s">
        <v>6679</v>
      </c>
      <c r="M649" t="s">
        <v>8577</v>
      </c>
      <c r="N649">
        <v>8</v>
      </c>
      <c r="O649" t="s">
        <v>8609</v>
      </c>
      <c r="P649" t="s">
        <v>9074</v>
      </c>
      <c r="Q649">
        <v>8</v>
      </c>
      <c r="R649">
        <v>8</v>
      </c>
      <c r="S649">
        <v>5.07</v>
      </c>
      <c r="T649">
        <v>5.77</v>
      </c>
      <c r="U649">
        <v>696.76</v>
      </c>
      <c r="V649">
        <v>179.58</v>
      </c>
      <c r="W649">
        <v>6.3</v>
      </c>
      <c r="X649">
        <v>7.35</v>
      </c>
      <c r="Y649">
        <v>0</v>
      </c>
      <c r="Z649">
        <v>6</v>
      </c>
      <c r="AA649" t="s">
        <v>4708</v>
      </c>
      <c r="AB649">
        <v>3</v>
      </c>
      <c r="AC649">
        <v>5</v>
      </c>
      <c r="AD649">
        <v>1</v>
      </c>
      <c r="AF649" t="s">
        <v>7585</v>
      </c>
      <c r="AI649">
        <v>0</v>
      </c>
      <c r="AJ649">
        <v>0</v>
      </c>
      <c r="AK649" t="s">
        <v>9106</v>
      </c>
      <c r="AL649" t="s">
        <v>9106</v>
      </c>
      <c r="AM649" t="s">
        <v>9109</v>
      </c>
    </row>
    <row r="650" spans="1:39">
      <c r="A650" t="s">
        <v>8124</v>
      </c>
      <c r="B650" t="s">
        <v>4847</v>
      </c>
      <c r="C650" t="s">
        <v>4849</v>
      </c>
      <c r="D650">
        <v>700</v>
      </c>
      <c r="E650" t="s">
        <v>4851</v>
      </c>
      <c r="F650">
        <v>6.16</v>
      </c>
      <c r="K650" t="s">
        <v>6679</v>
      </c>
      <c r="M650" t="s">
        <v>8577</v>
      </c>
      <c r="N650">
        <v>8</v>
      </c>
      <c r="O650" t="s">
        <v>8609</v>
      </c>
      <c r="P650" t="s">
        <v>9075</v>
      </c>
      <c r="Q650">
        <v>8</v>
      </c>
      <c r="R650">
        <v>8</v>
      </c>
      <c r="S650">
        <v>7.45</v>
      </c>
      <c r="T650">
        <v>8.16</v>
      </c>
      <c r="U650">
        <v>728.84</v>
      </c>
      <c r="V650">
        <v>179.58</v>
      </c>
      <c r="W650">
        <v>8.220000000000001</v>
      </c>
      <c r="X650">
        <v>7.34</v>
      </c>
      <c r="Y650">
        <v>0</v>
      </c>
      <c r="Z650">
        <v>6</v>
      </c>
      <c r="AA650" t="s">
        <v>4708</v>
      </c>
      <c r="AB650">
        <v>3</v>
      </c>
      <c r="AC650">
        <v>7</v>
      </c>
      <c r="AD650">
        <v>1</v>
      </c>
      <c r="AF650" t="s">
        <v>7585</v>
      </c>
      <c r="AI650">
        <v>0</v>
      </c>
      <c r="AJ650">
        <v>0</v>
      </c>
      <c r="AK650" t="s">
        <v>9106</v>
      </c>
      <c r="AL650" t="s">
        <v>9106</v>
      </c>
      <c r="AM650" t="s">
        <v>9109</v>
      </c>
    </row>
    <row r="651" spans="1:39">
      <c r="A651" t="s">
        <v>8104</v>
      </c>
      <c r="B651" t="s">
        <v>4847</v>
      </c>
      <c r="C651" t="s">
        <v>4849</v>
      </c>
      <c r="D651">
        <v>709.36</v>
      </c>
      <c r="E651" t="s">
        <v>4851</v>
      </c>
      <c r="F651">
        <v>6.15</v>
      </c>
      <c r="I651" t="s">
        <v>8535</v>
      </c>
      <c r="K651" t="s">
        <v>6679</v>
      </c>
      <c r="L651" t="s">
        <v>6680</v>
      </c>
      <c r="M651" t="s">
        <v>8574</v>
      </c>
      <c r="N651">
        <v>8</v>
      </c>
      <c r="O651" t="s">
        <v>8608</v>
      </c>
      <c r="P651" t="s">
        <v>9056</v>
      </c>
      <c r="Q651">
        <v>6</v>
      </c>
      <c r="R651">
        <v>2</v>
      </c>
      <c r="S651">
        <v>7.26</v>
      </c>
      <c r="T651">
        <v>7.41</v>
      </c>
      <c r="U651">
        <v>719.95</v>
      </c>
      <c r="V651">
        <v>107.77</v>
      </c>
      <c r="W651">
        <v>7.25</v>
      </c>
      <c r="X651">
        <v>7.9</v>
      </c>
      <c r="Y651">
        <v>0</v>
      </c>
      <c r="Z651">
        <v>5</v>
      </c>
      <c r="AA651" t="s">
        <v>4708</v>
      </c>
      <c r="AB651">
        <v>2</v>
      </c>
      <c r="AC651">
        <v>15</v>
      </c>
      <c r="AD651">
        <v>1.907666666666667</v>
      </c>
      <c r="AF651" t="s">
        <v>7585</v>
      </c>
      <c r="AI651">
        <v>0</v>
      </c>
      <c r="AJ651">
        <v>0</v>
      </c>
      <c r="AM651" t="s">
        <v>9109</v>
      </c>
    </row>
    <row r="652" spans="1:39">
      <c r="A652" t="s">
        <v>8125</v>
      </c>
      <c r="B652" t="s">
        <v>4847</v>
      </c>
      <c r="C652" t="s">
        <v>4849</v>
      </c>
      <c r="D652">
        <v>710</v>
      </c>
      <c r="E652" t="s">
        <v>4851</v>
      </c>
      <c r="F652">
        <v>6.15</v>
      </c>
      <c r="K652" t="s">
        <v>6679</v>
      </c>
      <c r="M652" t="s">
        <v>8564</v>
      </c>
      <c r="N652">
        <v>8</v>
      </c>
      <c r="O652" t="s">
        <v>8595</v>
      </c>
      <c r="P652" t="s">
        <v>9076</v>
      </c>
      <c r="Q652">
        <v>7</v>
      </c>
      <c r="R652">
        <v>1</v>
      </c>
      <c r="S652">
        <v>7.71</v>
      </c>
      <c r="T652">
        <v>9.699999999999999</v>
      </c>
      <c r="U652">
        <v>754.35</v>
      </c>
      <c r="V652">
        <v>121.68</v>
      </c>
      <c r="W652">
        <v>7.91</v>
      </c>
      <c r="X652">
        <v>3.38</v>
      </c>
      <c r="Y652">
        <v>0</v>
      </c>
      <c r="Z652">
        <v>5</v>
      </c>
      <c r="AA652" t="s">
        <v>4708</v>
      </c>
      <c r="AB652">
        <v>2</v>
      </c>
      <c r="AC652">
        <v>12</v>
      </c>
      <c r="AD652">
        <v>1.833333333333333</v>
      </c>
      <c r="AF652" t="s">
        <v>7586</v>
      </c>
      <c r="AI652">
        <v>0</v>
      </c>
      <c r="AJ652">
        <v>0</v>
      </c>
      <c r="AK652" t="s">
        <v>9101</v>
      </c>
      <c r="AL652" t="s">
        <v>9101</v>
      </c>
      <c r="AM652" t="s">
        <v>9109</v>
      </c>
    </row>
    <row r="653" spans="1:39">
      <c r="A653" t="s">
        <v>8126</v>
      </c>
      <c r="B653" t="s">
        <v>4847</v>
      </c>
      <c r="C653" t="s">
        <v>4849</v>
      </c>
      <c r="D653">
        <v>710</v>
      </c>
      <c r="E653" t="s">
        <v>4851</v>
      </c>
      <c r="F653">
        <v>6.15</v>
      </c>
      <c r="K653" t="s">
        <v>6679</v>
      </c>
      <c r="M653" t="s">
        <v>8577</v>
      </c>
      <c r="N653">
        <v>8</v>
      </c>
      <c r="O653" t="s">
        <v>8609</v>
      </c>
      <c r="P653" t="s">
        <v>9077</v>
      </c>
      <c r="Q653">
        <v>8</v>
      </c>
      <c r="R653">
        <v>8</v>
      </c>
      <c r="S653">
        <v>6.56</v>
      </c>
      <c r="T653">
        <v>7.24</v>
      </c>
      <c r="U653">
        <v>656.78</v>
      </c>
      <c r="V653">
        <v>179.58</v>
      </c>
      <c r="W653">
        <v>7.13</v>
      </c>
      <c r="X653">
        <v>7.37</v>
      </c>
      <c r="Y653">
        <v>0</v>
      </c>
      <c r="Z653">
        <v>4</v>
      </c>
      <c r="AA653" t="s">
        <v>4708</v>
      </c>
      <c r="AB653">
        <v>3</v>
      </c>
      <c r="AC653">
        <v>7</v>
      </c>
      <c r="AD653">
        <v>1</v>
      </c>
      <c r="AF653" t="s">
        <v>7585</v>
      </c>
      <c r="AI653">
        <v>0</v>
      </c>
      <c r="AJ653">
        <v>0</v>
      </c>
      <c r="AK653" t="s">
        <v>9106</v>
      </c>
      <c r="AL653" t="s">
        <v>9106</v>
      </c>
      <c r="AM653" t="s">
        <v>9109</v>
      </c>
    </row>
    <row r="654" spans="1:39">
      <c r="A654" t="s">
        <v>8108</v>
      </c>
      <c r="B654" t="s">
        <v>4847</v>
      </c>
      <c r="C654" t="s">
        <v>4849</v>
      </c>
      <c r="D654">
        <v>714.5</v>
      </c>
      <c r="E654" t="s">
        <v>4851</v>
      </c>
      <c r="F654">
        <v>6.15</v>
      </c>
      <c r="I654" t="s">
        <v>8536</v>
      </c>
      <c r="K654" t="s">
        <v>6679</v>
      </c>
      <c r="L654" t="s">
        <v>6680</v>
      </c>
      <c r="M654" t="s">
        <v>8574</v>
      </c>
      <c r="N654">
        <v>8</v>
      </c>
      <c r="O654" t="s">
        <v>8608</v>
      </c>
      <c r="P654" t="s">
        <v>9059</v>
      </c>
      <c r="Q654">
        <v>6</v>
      </c>
      <c r="R654">
        <v>2</v>
      </c>
      <c r="S654">
        <v>5.39</v>
      </c>
      <c r="T654">
        <v>6.34</v>
      </c>
      <c r="U654">
        <v>676.28</v>
      </c>
      <c r="V654">
        <v>107.77</v>
      </c>
      <c r="W654">
        <v>6.57</v>
      </c>
      <c r="X654">
        <v>6.55</v>
      </c>
      <c r="Y654">
        <v>0</v>
      </c>
      <c r="Z654">
        <v>4</v>
      </c>
      <c r="AA654" t="s">
        <v>4708</v>
      </c>
      <c r="AB654">
        <v>2</v>
      </c>
      <c r="AC654">
        <v>13</v>
      </c>
      <c r="AD654">
        <v>1.907666666666667</v>
      </c>
      <c r="AF654" t="s">
        <v>7585</v>
      </c>
      <c r="AI654">
        <v>0</v>
      </c>
      <c r="AJ654">
        <v>0</v>
      </c>
      <c r="AM654" t="s">
        <v>9109</v>
      </c>
    </row>
    <row r="655" spans="1:39">
      <c r="A655" t="s">
        <v>4947</v>
      </c>
      <c r="B655" t="s">
        <v>4847</v>
      </c>
      <c r="C655" t="s">
        <v>4849</v>
      </c>
      <c r="D655">
        <v>715</v>
      </c>
      <c r="E655" t="s">
        <v>4851</v>
      </c>
      <c r="F655">
        <v>6.15</v>
      </c>
      <c r="K655" t="s">
        <v>6679</v>
      </c>
      <c r="L655" t="s">
        <v>6680</v>
      </c>
      <c r="M655" t="s">
        <v>8569</v>
      </c>
      <c r="N655">
        <v>9</v>
      </c>
      <c r="O655" t="s">
        <v>8600</v>
      </c>
      <c r="P655" t="s">
        <v>6797</v>
      </c>
      <c r="Q655">
        <v>5</v>
      </c>
      <c r="R655">
        <v>0</v>
      </c>
      <c r="S655">
        <v>3.36</v>
      </c>
      <c r="T655">
        <v>3.36</v>
      </c>
      <c r="U655">
        <v>331.4</v>
      </c>
      <c r="V655">
        <v>56.99</v>
      </c>
      <c r="W655">
        <v>3.15</v>
      </c>
      <c r="Y655">
        <v>2.06</v>
      </c>
      <c r="Z655">
        <v>2</v>
      </c>
      <c r="AA655" t="s">
        <v>4708</v>
      </c>
      <c r="AB655">
        <v>0</v>
      </c>
      <c r="AC655">
        <v>1</v>
      </c>
      <c r="AD655">
        <v>5.140000000000001</v>
      </c>
      <c r="AF655" t="s">
        <v>7585</v>
      </c>
      <c r="AI655">
        <v>0</v>
      </c>
      <c r="AJ655">
        <v>0</v>
      </c>
      <c r="AK655" t="s">
        <v>7590</v>
      </c>
      <c r="AL655" t="s">
        <v>7590</v>
      </c>
      <c r="AM655" t="s">
        <v>9109</v>
      </c>
    </row>
    <row r="656" spans="1:39">
      <c r="A656" t="s">
        <v>8127</v>
      </c>
      <c r="B656" t="s">
        <v>4847</v>
      </c>
      <c r="C656" t="s">
        <v>4849</v>
      </c>
      <c r="D656">
        <v>726.27</v>
      </c>
      <c r="E656" t="s">
        <v>4851</v>
      </c>
      <c r="F656">
        <v>6.14</v>
      </c>
      <c r="I656" t="s">
        <v>8537</v>
      </c>
      <c r="K656" t="s">
        <v>6679</v>
      </c>
      <c r="L656" t="s">
        <v>6680</v>
      </c>
      <c r="M656" t="s">
        <v>8574</v>
      </c>
      <c r="N656">
        <v>8</v>
      </c>
      <c r="O656" t="s">
        <v>8605</v>
      </c>
      <c r="Y656">
        <v>0</v>
      </c>
      <c r="AM656" t="s">
        <v>9109</v>
      </c>
    </row>
    <row r="657" spans="1:39">
      <c r="A657" t="s">
        <v>8128</v>
      </c>
      <c r="B657" t="s">
        <v>4847</v>
      </c>
      <c r="C657" t="s">
        <v>4849</v>
      </c>
      <c r="D657">
        <v>730</v>
      </c>
      <c r="E657" t="s">
        <v>4851</v>
      </c>
      <c r="F657">
        <v>6.14</v>
      </c>
      <c r="K657" t="s">
        <v>6679</v>
      </c>
      <c r="M657" t="s">
        <v>8565</v>
      </c>
      <c r="N657">
        <v>8</v>
      </c>
      <c r="O657" t="s">
        <v>8596</v>
      </c>
      <c r="P657" t="s">
        <v>9078</v>
      </c>
      <c r="Q657">
        <v>5</v>
      </c>
      <c r="R657">
        <v>1</v>
      </c>
      <c r="S657">
        <v>4.01</v>
      </c>
      <c r="T657">
        <v>4.01</v>
      </c>
      <c r="U657">
        <v>583.6900000000001</v>
      </c>
      <c r="V657">
        <v>87.54000000000001</v>
      </c>
      <c r="W657">
        <v>5.86</v>
      </c>
      <c r="Y657">
        <v>0</v>
      </c>
      <c r="Z657">
        <v>5</v>
      </c>
      <c r="AA657" t="s">
        <v>4708</v>
      </c>
      <c r="AB657">
        <v>2</v>
      </c>
      <c r="AC657">
        <v>7</v>
      </c>
      <c r="AD657">
        <v>3.328333333333334</v>
      </c>
      <c r="AF657" t="s">
        <v>7585</v>
      </c>
      <c r="AI657">
        <v>0</v>
      </c>
      <c r="AJ657">
        <v>0</v>
      </c>
      <c r="AK657" t="s">
        <v>9102</v>
      </c>
      <c r="AL657" t="s">
        <v>9102</v>
      </c>
      <c r="AM657" t="s">
        <v>9109</v>
      </c>
    </row>
    <row r="658" spans="1:39">
      <c r="A658" t="s">
        <v>4948</v>
      </c>
      <c r="B658" t="s">
        <v>4847</v>
      </c>
      <c r="C658" t="s">
        <v>4849</v>
      </c>
      <c r="D658">
        <v>739</v>
      </c>
      <c r="E658" t="s">
        <v>4851</v>
      </c>
      <c r="F658">
        <v>6.13</v>
      </c>
      <c r="K658" t="s">
        <v>6679</v>
      </c>
      <c r="L658" t="s">
        <v>6680</v>
      </c>
      <c r="M658" t="s">
        <v>8569</v>
      </c>
      <c r="N658">
        <v>9</v>
      </c>
      <c r="O658" t="s">
        <v>8600</v>
      </c>
      <c r="P658" t="s">
        <v>6798</v>
      </c>
      <c r="Q658">
        <v>4</v>
      </c>
      <c r="R658">
        <v>0</v>
      </c>
      <c r="S658">
        <v>5.78</v>
      </c>
      <c r="T658">
        <v>5.78</v>
      </c>
      <c r="U658">
        <v>364.4</v>
      </c>
      <c r="V658">
        <v>62.98</v>
      </c>
      <c r="W658">
        <v>5.52</v>
      </c>
      <c r="Y658">
        <v>0</v>
      </c>
      <c r="Z658">
        <v>3</v>
      </c>
      <c r="AA658" t="s">
        <v>4708</v>
      </c>
      <c r="AB658">
        <v>1</v>
      </c>
      <c r="AC658">
        <v>3</v>
      </c>
      <c r="AD658">
        <v>3.968571428571429</v>
      </c>
      <c r="AF658" t="s">
        <v>7585</v>
      </c>
      <c r="AI658">
        <v>0</v>
      </c>
      <c r="AJ658">
        <v>0</v>
      </c>
      <c r="AK658" t="s">
        <v>7590</v>
      </c>
      <c r="AL658" t="s">
        <v>7590</v>
      </c>
      <c r="AM658" t="s">
        <v>9109</v>
      </c>
    </row>
    <row r="659" spans="1:39">
      <c r="A659" t="s">
        <v>8129</v>
      </c>
      <c r="B659" t="s">
        <v>4847</v>
      </c>
      <c r="C659" t="s">
        <v>4849</v>
      </c>
      <c r="D659">
        <v>740</v>
      </c>
      <c r="E659" t="s">
        <v>4851</v>
      </c>
      <c r="F659">
        <v>6.13</v>
      </c>
      <c r="K659" t="s">
        <v>6679</v>
      </c>
      <c r="L659" t="s">
        <v>6680</v>
      </c>
      <c r="M659" t="s">
        <v>8568</v>
      </c>
      <c r="N659">
        <v>9</v>
      </c>
      <c r="O659" t="s">
        <v>8599</v>
      </c>
      <c r="P659" t="s">
        <v>9079</v>
      </c>
      <c r="Q659">
        <v>12</v>
      </c>
      <c r="R659">
        <v>2</v>
      </c>
      <c r="S659">
        <v>5.26</v>
      </c>
      <c r="T659">
        <v>6.89</v>
      </c>
      <c r="U659">
        <v>956.58</v>
      </c>
      <c r="V659">
        <v>137.07</v>
      </c>
      <c r="W659">
        <v>8.17</v>
      </c>
      <c r="X659">
        <v>2.55</v>
      </c>
      <c r="Y659">
        <v>7.97</v>
      </c>
      <c r="Z659">
        <v>5</v>
      </c>
      <c r="AA659" t="s">
        <v>4708</v>
      </c>
      <c r="AB659">
        <v>3</v>
      </c>
      <c r="AC659">
        <v>16</v>
      </c>
      <c r="AD659">
        <v>1.5</v>
      </c>
      <c r="AF659" t="s">
        <v>7586</v>
      </c>
      <c r="AI659">
        <v>0</v>
      </c>
      <c r="AJ659">
        <v>0</v>
      </c>
      <c r="AK659" t="s">
        <v>7588</v>
      </c>
      <c r="AL659" t="s">
        <v>7588</v>
      </c>
      <c r="AM659" t="s">
        <v>9109</v>
      </c>
    </row>
    <row r="660" spans="1:39">
      <c r="A660" t="s">
        <v>8130</v>
      </c>
      <c r="B660" t="s">
        <v>4847</v>
      </c>
      <c r="C660" t="s">
        <v>4849</v>
      </c>
      <c r="D660">
        <v>757.03</v>
      </c>
      <c r="E660" t="s">
        <v>4851</v>
      </c>
      <c r="F660">
        <v>6.12</v>
      </c>
      <c r="I660" t="s">
        <v>8538</v>
      </c>
      <c r="K660" t="s">
        <v>6679</v>
      </c>
      <c r="L660" t="s">
        <v>6680</v>
      </c>
      <c r="M660" t="s">
        <v>8574</v>
      </c>
      <c r="N660">
        <v>8</v>
      </c>
      <c r="O660" t="s">
        <v>8605</v>
      </c>
      <c r="P660" t="s">
        <v>9080</v>
      </c>
      <c r="Q660">
        <v>8</v>
      </c>
      <c r="R660">
        <v>2</v>
      </c>
      <c r="S660">
        <v>5.56</v>
      </c>
      <c r="T660">
        <v>6.39</v>
      </c>
      <c r="U660">
        <v>721.9299999999999</v>
      </c>
      <c r="V660">
        <v>125.59</v>
      </c>
      <c r="W660">
        <v>6.32</v>
      </c>
      <c r="X660">
        <v>6.75</v>
      </c>
      <c r="Y660">
        <v>1.09</v>
      </c>
      <c r="Z660">
        <v>5</v>
      </c>
      <c r="AA660" t="s">
        <v>4708</v>
      </c>
      <c r="AB660">
        <v>2</v>
      </c>
      <c r="AC660">
        <v>14</v>
      </c>
      <c r="AD660">
        <v>1.5</v>
      </c>
      <c r="AF660" t="s">
        <v>7585</v>
      </c>
      <c r="AI660">
        <v>0</v>
      </c>
      <c r="AJ660">
        <v>0</v>
      </c>
      <c r="AM660" t="s">
        <v>9109</v>
      </c>
    </row>
    <row r="661" spans="1:39">
      <c r="A661" t="s">
        <v>5618</v>
      </c>
      <c r="B661" t="s">
        <v>4847</v>
      </c>
      <c r="C661" t="s">
        <v>4849</v>
      </c>
      <c r="D661">
        <v>763</v>
      </c>
      <c r="E661" t="s">
        <v>4851</v>
      </c>
      <c r="F661">
        <v>6.12</v>
      </c>
      <c r="K661" t="s">
        <v>6679</v>
      </c>
      <c r="L661" t="s">
        <v>6680</v>
      </c>
      <c r="M661" t="s">
        <v>8559</v>
      </c>
      <c r="N661">
        <v>9</v>
      </c>
      <c r="O661" t="s">
        <v>8590</v>
      </c>
      <c r="P661" t="s">
        <v>7465</v>
      </c>
      <c r="Q661">
        <v>9</v>
      </c>
      <c r="R661">
        <v>2</v>
      </c>
      <c r="S661">
        <v>5.72</v>
      </c>
      <c r="T661">
        <v>6.33</v>
      </c>
      <c r="U661">
        <v>864.4299999999999</v>
      </c>
      <c r="V661">
        <v>102.39</v>
      </c>
      <c r="W661">
        <v>7.71</v>
      </c>
      <c r="X661">
        <v>10.52</v>
      </c>
      <c r="Y661">
        <v>7.66</v>
      </c>
      <c r="Z661">
        <v>5</v>
      </c>
      <c r="AA661" t="s">
        <v>4708</v>
      </c>
      <c r="AB661">
        <v>2</v>
      </c>
      <c r="AC661">
        <v>13</v>
      </c>
      <c r="AD661">
        <v>2.087</v>
      </c>
      <c r="AF661" t="s">
        <v>7585</v>
      </c>
      <c r="AI661">
        <v>0</v>
      </c>
      <c r="AJ661">
        <v>0</v>
      </c>
      <c r="AK661" t="s">
        <v>7601</v>
      </c>
      <c r="AL661" t="s">
        <v>7601</v>
      </c>
      <c r="AM661" t="s">
        <v>9109</v>
      </c>
    </row>
    <row r="662" spans="1:39">
      <c r="A662" t="s">
        <v>8131</v>
      </c>
      <c r="B662" t="s">
        <v>4847</v>
      </c>
      <c r="C662" t="s">
        <v>4849</v>
      </c>
      <c r="D662">
        <v>773.35</v>
      </c>
      <c r="E662" t="s">
        <v>4851</v>
      </c>
      <c r="F662">
        <v>6.11</v>
      </c>
      <c r="I662" t="s">
        <v>8539</v>
      </c>
      <c r="K662" t="s">
        <v>6679</v>
      </c>
      <c r="L662" t="s">
        <v>6680</v>
      </c>
      <c r="M662" t="s">
        <v>8573</v>
      </c>
      <c r="N662">
        <v>8</v>
      </c>
      <c r="O662" t="s">
        <v>8604</v>
      </c>
      <c r="P662" t="s">
        <v>9081</v>
      </c>
      <c r="Q662">
        <v>8</v>
      </c>
      <c r="R662">
        <v>1</v>
      </c>
      <c r="S662">
        <v>5.46</v>
      </c>
      <c r="T662">
        <v>5.46</v>
      </c>
      <c r="U662">
        <v>604.75</v>
      </c>
      <c r="V662">
        <v>114.2</v>
      </c>
      <c r="W662">
        <v>4.72</v>
      </c>
      <c r="Y662">
        <v>0</v>
      </c>
      <c r="Z662">
        <v>3</v>
      </c>
      <c r="AA662" t="s">
        <v>4708</v>
      </c>
      <c r="AB662">
        <v>1</v>
      </c>
      <c r="AC662">
        <v>14</v>
      </c>
      <c r="AD662">
        <v>2.026666666666667</v>
      </c>
      <c r="AF662" t="s">
        <v>7585</v>
      </c>
      <c r="AI662">
        <v>0</v>
      </c>
      <c r="AJ662">
        <v>0</v>
      </c>
      <c r="AM662" t="s">
        <v>9109</v>
      </c>
    </row>
    <row r="663" spans="1:39">
      <c r="A663" t="s">
        <v>7996</v>
      </c>
      <c r="B663" t="s">
        <v>4847</v>
      </c>
      <c r="C663" t="s">
        <v>4849</v>
      </c>
      <c r="D663">
        <v>780</v>
      </c>
      <c r="E663" t="s">
        <v>4851</v>
      </c>
      <c r="F663">
        <v>6.11</v>
      </c>
      <c r="K663" t="s">
        <v>6679</v>
      </c>
      <c r="M663" t="s">
        <v>8570</v>
      </c>
      <c r="N663">
        <v>8</v>
      </c>
      <c r="O663" t="s">
        <v>8601</v>
      </c>
      <c r="P663" t="s">
        <v>8949</v>
      </c>
      <c r="Q663">
        <v>5</v>
      </c>
      <c r="R663">
        <v>1</v>
      </c>
      <c r="S663">
        <v>5.77</v>
      </c>
      <c r="T663">
        <v>5.77</v>
      </c>
      <c r="U663">
        <v>537.1</v>
      </c>
      <c r="V663">
        <v>78.67</v>
      </c>
      <c r="W663">
        <v>5.44</v>
      </c>
      <c r="Y663">
        <v>0</v>
      </c>
      <c r="Z663">
        <v>3</v>
      </c>
      <c r="AA663" t="s">
        <v>4708</v>
      </c>
      <c r="AB663">
        <v>2</v>
      </c>
      <c r="AC663">
        <v>10</v>
      </c>
      <c r="AD663">
        <v>2.833333333333333</v>
      </c>
      <c r="AF663" t="s">
        <v>7585</v>
      </c>
      <c r="AI663">
        <v>0</v>
      </c>
      <c r="AJ663">
        <v>0</v>
      </c>
      <c r="AK663" t="s">
        <v>9102</v>
      </c>
      <c r="AL663" t="s">
        <v>9102</v>
      </c>
      <c r="AM663" t="s">
        <v>9109</v>
      </c>
    </row>
    <row r="664" spans="1:39">
      <c r="A664" t="s">
        <v>8121</v>
      </c>
      <c r="B664" t="s">
        <v>4847</v>
      </c>
      <c r="C664" t="s">
        <v>4849</v>
      </c>
      <c r="D664">
        <v>799.39</v>
      </c>
      <c r="E664" t="s">
        <v>4851</v>
      </c>
      <c r="F664">
        <v>6.1</v>
      </c>
      <c r="I664" t="s">
        <v>8540</v>
      </c>
      <c r="K664" t="s">
        <v>6679</v>
      </c>
      <c r="L664" t="s">
        <v>6680</v>
      </c>
      <c r="M664" t="s">
        <v>8574</v>
      </c>
      <c r="N664">
        <v>8</v>
      </c>
      <c r="O664" t="s">
        <v>8608</v>
      </c>
      <c r="P664" t="s">
        <v>9072</v>
      </c>
      <c r="Q664">
        <v>8</v>
      </c>
      <c r="R664">
        <v>2</v>
      </c>
      <c r="S664">
        <v>4.15</v>
      </c>
      <c r="T664">
        <v>5.93</v>
      </c>
      <c r="U664">
        <v>772.03</v>
      </c>
      <c r="V664">
        <v>124.84</v>
      </c>
      <c r="W664">
        <v>7.15</v>
      </c>
      <c r="X664">
        <v>5.33</v>
      </c>
      <c r="Y664">
        <v>0</v>
      </c>
      <c r="Z664">
        <v>5</v>
      </c>
      <c r="AA664" t="s">
        <v>4708</v>
      </c>
      <c r="AB664">
        <v>2</v>
      </c>
      <c r="AC664">
        <v>15</v>
      </c>
      <c r="AD664">
        <v>1.5</v>
      </c>
      <c r="AF664" t="s">
        <v>7586</v>
      </c>
      <c r="AI664">
        <v>0</v>
      </c>
      <c r="AJ664">
        <v>0</v>
      </c>
      <c r="AM664" t="s">
        <v>9109</v>
      </c>
    </row>
    <row r="665" spans="1:39">
      <c r="A665" t="s">
        <v>8132</v>
      </c>
      <c r="B665" t="s">
        <v>4847</v>
      </c>
      <c r="C665" t="s">
        <v>4849</v>
      </c>
      <c r="D665">
        <v>800</v>
      </c>
      <c r="E665" t="s">
        <v>4851</v>
      </c>
      <c r="F665">
        <v>6.1</v>
      </c>
      <c r="K665" t="s">
        <v>6679</v>
      </c>
      <c r="M665" t="s">
        <v>8565</v>
      </c>
      <c r="N665">
        <v>8</v>
      </c>
      <c r="O665" t="s">
        <v>8596</v>
      </c>
      <c r="P665" t="s">
        <v>9082</v>
      </c>
      <c r="Q665">
        <v>4</v>
      </c>
      <c r="R665">
        <v>0</v>
      </c>
      <c r="S665">
        <v>4.89</v>
      </c>
      <c r="T665">
        <v>4.89</v>
      </c>
      <c r="U665">
        <v>512.61</v>
      </c>
      <c r="V665">
        <v>58.44</v>
      </c>
      <c r="W665">
        <v>6.36</v>
      </c>
      <c r="Y665">
        <v>0</v>
      </c>
      <c r="Z665">
        <v>5</v>
      </c>
      <c r="AA665" t="s">
        <v>4708</v>
      </c>
      <c r="AB665">
        <v>2</v>
      </c>
      <c r="AC665">
        <v>5</v>
      </c>
      <c r="AD665">
        <v>3.055</v>
      </c>
      <c r="AF665" t="s">
        <v>7585</v>
      </c>
      <c r="AI665">
        <v>0</v>
      </c>
      <c r="AJ665">
        <v>0</v>
      </c>
      <c r="AK665" t="s">
        <v>9102</v>
      </c>
      <c r="AL665" t="s">
        <v>9102</v>
      </c>
      <c r="AM665" t="s">
        <v>9109</v>
      </c>
    </row>
    <row r="666" spans="1:39">
      <c r="A666" t="s">
        <v>8133</v>
      </c>
      <c r="B666" t="s">
        <v>4847</v>
      </c>
      <c r="C666" t="s">
        <v>4849</v>
      </c>
      <c r="D666">
        <v>800</v>
      </c>
      <c r="E666" t="s">
        <v>4851</v>
      </c>
      <c r="F666">
        <v>6.1</v>
      </c>
      <c r="K666" t="s">
        <v>6679</v>
      </c>
      <c r="M666" t="s">
        <v>8572</v>
      </c>
      <c r="N666">
        <v>8</v>
      </c>
      <c r="O666" t="s">
        <v>8603</v>
      </c>
      <c r="P666" t="s">
        <v>9083</v>
      </c>
      <c r="U666">
        <v>3101.51</v>
      </c>
      <c r="Y666">
        <v>0</v>
      </c>
      <c r="AI666">
        <v>0</v>
      </c>
      <c r="AJ666">
        <v>0</v>
      </c>
      <c r="AK666" t="s">
        <v>9104</v>
      </c>
      <c r="AL666" t="s">
        <v>9104</v>
      </c>
      <c r="AM666" t="s">
        <v>9109</v>
      </c>
    </row>
    <row r="667" spans="1:39">
      <c r="A667" t="s">
        <v>5620</v>
      </c>
      <c r="B667" t="s">
        <v>4847</v>
      </c>
      <c r="C667" t="s">
        <v>4849</v>
      </c>
      <c r="D667">
        <v>802</v>
      </c>
      <c r="E667" t="s">
        <v>4851</v>
      </c>
      <c r="F667">
        <v>6.1</v>
      </c>
      <c r="K667" t="s">
        <v>6679</v>
      </c>
      <c r="L667" t="s">
        <v>6680</v>
      </c>
      <c r="M667" t="s">
        <v>8559</v>
      </c>
      <c r="N667">
        <v>9</v>
      </c>
      <c r="O667" t="s">
        <v>8590</v>
      </c>
      <c r="P667" t="s">
        <v>7467</v>
      </c>
      <c r="Q667">
        <v>9</v>
      </c>
      <c r="R667">
        <v>2</v>
      </c>
      <c r="S667">
        <v>4.67</v>
      </c>
      <c r="T667">
        <v>5.29</v>
      </c>
      <c r="U667">
        <v>810.46</v>
      </c>
      <c r="V667">
        <v>102.39</v>
      </c>
      <c r="W667">
        <v>6.82</v>
      </c>
      <c r="X667">
        <v>11.15</v>
      </c>
      <c r="Y667">
        <v>7.66</v>
      </c>
      <c r="Z667">
        <v>5</v>
      </c>
      <c r="AA667" t="s">
        <v>4708</v>
      </c>
      <c r="AB667">
        <v>2</v>
      </c>
      <c r="AC667">
        <v>13</v>
      </c>
      <c r="AD667">
        <v>2.087</v>
      </c>
      <c r="AF667" t="s">
        <v>7585</v>
      </c>
      <c r="AI667">
        <v>0</v>
      </c>
      <c r="AJ667">
        <v>0</v>
      </c>
      <c r="AK667" t="s">
        <v>7601</v>
      </c>
      <c r="AL667" t="s">
        <v>7601</v>
      </c>
      <c r="AM667" t="s">
        <v>9109</v>
      </c>
    </row>
    <row r="668" spans="1:39">
      <c r="A668" t="s">
        <v>8127</v>
      </c>
      <c r="B668" t="s">
        <v>4847</v>
      </c>
      <c r="C668" t="s">
        <v>4849</v>
      </c>
      <c r="D668">
        <v>806.98</v>
      </c>
      <c r="E668" t="s">
        <v>4851</v>
      </c>
      <c r="F668">
        <v>6.09</v>
      </c>
      <c r="I668" t="s">
        <v>8541</v>
      </c>
      <c r="K668" t="s">
        <v>6679</v>
      </c>
      <c r="L668" t="s">
        <v>6680</v>
      </c>
      <c r="M668" t="s">
        <v>8574</v>
      </c>
      <c r="N668">
        <v>8</v>
      </c>
      <c r="O668" t="s">
        <v>8608</v>
      </c>
      <c r="Y668">
        <v>0</v>
      </c>
      <c r="AM668" t="s">
        <v>9109</v>
      </c>
    </row>
    <row r="669" spans="1:39">
      <c r="A669" t="s">
        <v>8134</v>
      </c>
      <c r="B669" t="s">
        <v>4847</v>
      </c>
      <c r="C669" t="s">
        <v>4849</v>
      </c>
      <c r="D669">
        <v>810</v>
      </c>
      <c r="E669" t="s">
        <v>4851</v>
      </c>
      <c r="F669">
        <v>6.09</v>
      </c>
      <c r="K669" t="s">
        <v>6679</v>
      </c>
      <c r="M669" t="s">
        <v>8565</v>
      </c>
      <c r="N669">
        <v>8</v>
      </c>
      <c r="O669" t="s">
        <v>8596</v>
      </c>
      <c r="P669" t="s">
        <v>9084</v>
      </c>
      <c r="Q669">
        <v>5</v>
      </c>
      <c r="R669">
        <v>1</v>
      </c>
      <c r="S669">
        <v>6.91</v>
      </c>
      <c r="T669">
        <v>6.91</v>
      </c>
      <c r="U669">
        <v>626.2</v>
      </c>
      <c r="V669">
        <v>87.54000000000001</v>
      </c>
      <c r="W669">
        <v>7.33</v>
      </c>
      <c r="X669">
        <v>12.58</v>
      </c>
      <c r="Y669">
        <v>0</v>
      </c>
      <c r="Z669">
        <v>4</v>
      </c>
      <c r="AA669" t="s">
        <v>4708</v>
      </c>
      <c r="AB669">
        <v>2</v>
      </c>
      <c r="AC669">
        <v>11</v>
      </c>
      <c r="AD669">
        <v>2.833333333333333</v>
      </c>
      <c r="AF669" t="s">
        <v>7585</v>
      </c>
      <c r="AI669">
        <v>0</v>
      </c>
      <c r="AJ669">
        <v>0</v>
      </c>
      <c r="AK669" t="s">
        <v>9102</v>
      </c>
      <c r="AL669" t="s">
        <v>9102</v>
      </c>
      <c r="AM669" t="s">
        <v>9109</v>
      </c>
    </row>
    <row r="670" spans="1:39">
      <c r="A670" t="s">
        <v>5590</v>
      </c>
      <c r="B670" t="s">
        <v>4847</v>
      </c>
      <c r="C670" t="s">
        <v>4849</v>
      </c>
      <c r="D670">
        <v>825</v>
      </c>
      <c r="E670" t="s">
        <v>4851</v>
      </c>
      <c r="F670">
        <v>6.08</v>
      </c>
      <c r="K670" t="s">
        <v>6679</v>
      </c>
      <c r="L670" t="s">
        <v>6680</v>
      </c>
      <c r="M670" t="s">
        <v>6704</v>
      </c>
      <c r="N670">
        <v>9</v>
      </c>
      <c r="O670" t="s">
        <v>6750</v>
      </c>
      <c r="P670" t="s">
        <v>7437</v>
      </c>
      <c r="Q670">
        <v>12</v>
      </c>
      <c r="R670">
        <v>6</v>
      </c>
      <c r="S670">
        <v>6.3</v>
      </c>
      <c r="T670">
        <v>6.69</v>
      </c>
      <c r="U670">
        <v>716.83</v>
      </c>
      <c r="V670">
        <v>191.72</v>
      </c>
      <c r="W670">
        <v>6.16</v>
      </c>
      <c r="X670">
        <v>7.43</v>
      </c>
      <c r="Y670">
        <v>0.83</v>
      </c>
      <c r="Z670">
        <v>2</v>
      </c>
      <c r="AA670" t="s">
        <v>4708</v>
      </c>
      <c r="AB670">
        <v>4</v>
      </c>
      <c r="AC670">
        <v>13</v>
      </c>
      <c r="AD670">
        <v>1</v>
      </c>
      <c r="AF670" t="s">
        <v>7585</v>
      </c>
      <c r="AI670">
        <v>0</v>
      </c>
      <c r="AJ670">
        <v>0</v>
      </c>
      <c r="AK670" t="s">
        <v>7603</v>
      </c>
      <c r="AL670" t="s">
        <v>7603</v>
      </c>
      <c r="AM670" t="s">
        <v>9109</v>
      </c>
    </row>
    <row r="671" spans="1:39">
      <c r="A671" t="s">
        <v>5622</v>
      </c>
      <c r="B671" t="s">
        <v>4847</v>
      </c>
      <c r="C671" t="s">
        <v>4849</v>
      </c>
      <c r="D671">
        <v>828</v>
      </c>
      <c r="E671" t="s">
        <v>4851</v>
      </c>
      <c r="F671">
        <v>6.08</v>
      </c>
      <c r="K671" t="s">
        <v>6679</v>
      </c>
      <c r="L671" t="s">
        <v>6680</v>
      </c>
      <c r="M671" t="s">
        <v>8559</v>
      </c>
      <c r="N671">
        <v>9</v>
      </c>
      <c r="O671" t="s">
        <v>8590</v>
      </c>
      <c r="P671" t="s">
        <v>7469</v>
      </c>
      <c r="Q671">
        <v>10</v>
      </c>
      <c r="R671">
        <v>2</v>
      </c>
      <c r="S671">
        <v>4.28</v>
      </c>
      <c r="T671">
        <v>4.89</v>
      </c>
      <c r="U671">
        <v>872.5599999999999</v>
      </c>
      <c r="V671">
        <v>127.3</v>
      </c>
      <c r="W671">
        <v>6.61</v>
      </c>
      <c r="X671">
        <v>10.15</v>
      </c>
      <c r="Y671">
        <v>7.66</v>
      </c>
      <c r="Z671">
        <v>5</v>
      </c>
      <c r="AA671" t="s">
        <v>4708</v>
      </c>
      <c r="AB671">
        <v>2</v>
      </c>
      <c r="AC671">
        <v>14</v>
      </c>
      <c r="AD671">
        <v>1.555</v>
      </c>
      <c r="AF671" t="s">
        <v>7585</v>
      </c>
      <c r="AI671">
        <v>0</v>
      </c>
      <c r="AJ671">
        <v>0</v>
      </c>
      <c r="AK671" t="s">
        <v>7601</v>
      </c>
      <c r="AL671" t="s">
        <v>7601</v>
      </c>
      <c r="AM671" t="s">
        <v>9109</v>
      </c>
    </row>
    <row r="672" spans="1:39">
      <c r="A672" t="s">
        <v>8135</v>
      </c>
      <c r="B672" t="s">
        <v>4847</v>
      </c>
      <c r="C672" t="s">
        <v>4849</v>
      </c>
      <c r="D672">
        <v>834.15</v>
      </c>
      <c r="E672" t="s">
        <v>4851</v>
      </c>
      <c r="F672">
        <v>6.08</v>
      </c>
      <c r="I672" t="s">
        <v>8542</v>
      </c>
      <c r="K672" t="s">
        <v>6679</v>
      </c>
      <c r="L672" t="s">
        <v>6680</v>
      </c>
      <c r="M672" t="s">
        <v>8574</v>
      </c>
      <c r="N672">
        <v>8</v>
      </c>
      <c r="O672" t="s">
        <v>8605</v>
      </c>
      <c r="P672" t="s">
        <v>9085</v>
      </c>
      <c r="Q672">
        <v>7</v>
      </c>
      <c r="R672">
        <v>2</v>
      </c>
      <c r="S672">
        <v>5.51</v>
      </c>
      <c r="T672">
        <v>6.92</v>
      </c>
      <c r="U672">
        <v>729.9400000000001</v>
      </c>
      <c r="V672">
        <v>107.77</v>
      </c>
      <c r="W672">
        <v>7.58</v>
      </c>
      <c r="X672">
        <v>5.99</v>
      </c>
      <c r="Y672">
        <v>0</v>
      </c>
      <c r="Z672">
        <v>5</v>
      </c>
      <c r="AA672" t="s">
        <v>4708</v>
      </c>
      <c r="AB672">
        <v>2</v>
      </c>
      <c r="AC672">
        <v>13</v>
      </c>
      <c r="AD672">
        <v>1.907666666666667</v>
      </c>
      <c r="AF672" t="s">
        <v>7586</v>
      </c>
      <c r="AI672">
        <v>0</v>
      </c>
      <c r="AJ672">
        <v>0</v>
      </c>
      <c r="AM672" t="s">
        <v>9109</v>
      </c>
    </row>
    <row r="673" spans="1:39">
      <c r="A673" t="s">
        <v>8119</v>
      </c>
      <c r="B673" t="s">
        <v>4847</v>
      </c>
      <c r="C673" t="s">
        <v>4849</v>
      </c>
      <c r="D673">
        <v>835.86</v>
      </c>
      <c r="E673" t="s">
        <v>4851</v>
      </c>
      <c r="F673">
        <v>6.08</v>
      </c>
      <c r="I673" t="s">
        <v>8543</v>
      </c>
      <c r="K673" t="s">
        <v>6679</v>
      </c>
      <c r="L673" t="s">
        <v>6680</v>
      </c>
      <c r="M673" t="s">
        <v>8574</v>
      </c>
      <c r="N673">
        <v>8</v>
      </c>
      <c r="O673" t="s">
        <v>8608</v>
      </c>
      <c r="P673" t="s">
        <v>9070</v>
      </c>
      <c r="Q673">
        <v>8</v>
      </c>
      <c r="R673">
        <v>2</v>
      </c>
      <c r="S673">
        <v>5.58</v>
      </c>
      <c r="T673">
        <v>7.51</v>
      </c>
      <c r="U673">
        <v>722.91</v>
      </c>
      <c r="V673">
        <v>133.8</v>
      </c>
      <c r="W673">
        <v>6.88</v>
      </c>
      <c r="X673">
        <v>4.7</v>
      </c>
      <c r="Y673">
        <v>0</v>
      </c>
      <c r="Z673">
        <v>5</v>
      </c>
      <c r="AA673" t="s">
        <v>4708</v>
      </c>
      <c r="AB673">
        <v>2</v>
      </c>
      <c r="AC673">
        <v>14</v>
      </c>
      <c r="AD673">
        <v>1.5</v>
      </c>
      <c r="AF673" t="s">
        <v>7586</v>
      </c>
      <c r="AI673">
        <v>0</v>
      </c>
      <c r="AJ673">
        <v>0</v>
      </c>
      <c r="AM673" t="s">
        <v>9109</v>
      </c>
    </row>
    <row r="674" spans="1:39">
      <c r="A674" t="s">
        <v>5655</v>
      </c>
      <c r="B674" t="s">
        <v>4847</v>
      </c>
      <c r="C674" t="s">
        <v>4849</v>
      </c>
      <c r="D674">
        <v>840</v>
      </c>
      <c r="E674" t="s">
        <v>4851</v>
      </c>
      <c r="F674">
        <v>6.08</v>
      </c>
      <c r="K674" t="s">
        <v>6679</v>
      </c>
      <c r="L674" t="s">
        <v>6680</v>
      </c>
      <c r="M674" t="s">
        <v>6704</v>
      </c>
      <c r="N674">
        <v>9</v>
      </c>
      <c r="O674" t="s">
        <v>6750</v>
      </c>
      <c r="P674" t="s">
        <v>7502</v>
      </c>
      <c r="Q674">
        <v>12</v>
      </c>
      <c r="R674">
        <v>6</v>
      </c>
      <c r="S674">
        <v>7.81</v>
      </c>
      <c r="T674">
        <v>8.18</v>
      </c>
      <c r="U674">
        <v>772.9400000000001</v>
      </c>
      <c r="V674">
        <v>191.72</v>
      </c>
      <c r="W674">
        <v>7.73</v>
      </c>
      <c r="X674">
        <v>7.45</v>
      </c>
      <c r="Y674">
        <v>1.52</v>
      </c>
      <c r="Z674">
        <v>2</v>
      </c>
      <c r="AA674" t="s">
        <v>4708</v>
      </c>
      <c r="AB674">
        <v>4</v>
      </c>
      <c r="AC674">
        <v>17</v>
      </c>
      <c r="AD674">
        <v>1</v>
      </c>
      <c r="AF674" t="s">
        <v>7585</v>
      </c>
      <c r="AI674">
        <v>0</v>
      </c>
      <c r="AJ674">
        <v>0</v>
      </c>
      <c r="AK674" t="s">
        <v>7603</v>
      </c>
      <c r="AL674" t="s">
        <v>7603</v>
      </c>
      <c r="AM674" t="s">
        <v>9109</v>
      </c>
    </row>
    <row r="675" spans="1:39">
      <c r="A675" t="s">
        <v>8115</v>
      </c>
      <c r="B675" t="s">
        <v>4847</v>
      </c>
      <c r="C675" t="s">
        <v>4849</v>
      </c>
      <c r="D675">
        <v>843.13</v>
      </c>
      <c r="E675" t="s">
        <v>4851</v>
      </c>
      <c r="F675">
        <v>6.07</v>
      </c>
      <c r="I675" t="s">
        <v>8544</v>
      </c>
      <c r="K675" t="s">
        <v>6679</v>
      </c>
      <c r="L675" t="s">
        <v>6680</v>
      </c>
      <c r="M675" t="s">
        <v>8574</v>
      </c>
      <c r="N675">
        <v>8</v>
      </c>
      <c r="O675" t="s">
        <v>8608</v>
      </c>
      <c r="P675" t="s">
        <v>9066</v>
      </c>
      <c r="Q675">
        <v>9</v>
      </c>
      <c r="R675">
        <v>2</v>
      </c>
      <c r="S675">
        <v>4.53</v>
      </c>
      <c r="T675">
        <v>5.69</v>
      </c>
      <c r="U675">
        <v>723.9</v>
      </c>
      <c r="V675">
        <v>146.69</v>
      </c>
      <c r="W675">
        <v>6.28</v>
      </c>
      <c r="X675">
        <v>6.21</v>
      </c>
      <c r="Y675">
        <v>0</v>
      </c>
      <c r="Z675">
        <v>5</v>
      </c>
      <c r="AA675" t="s">
        <v>4708</v>
      </c>
      <c r="AB675">
        <v>2</v>
      </c>
      <c r="AC675">
        <v>14</v>
      </c>
      <c r="AD675">
        <v>1.5</v>
      </c>
      <c r="AF675" t="s">
        <v>7586</v>
      </c>
      <c r="AI675">
        <v>0</v>
      </c>
      <c r="AJ675">
        <v>0</v>
      </c>
      <c r="AM675" t="s">
        <v>9109</v>
      </c>
    </row>
    <row r="676" spans="1:39">
      <c r="A676" t="s">
        <v>5624</v>
      </c>
      <c r="B676" t="s">
        <v>4847</v>
      </c>
      <c r="C676" t="s">
        <v>4849</v>
      </c>
      <c r="D676">
        <v>844</v>
      </c>
      <c r="E676" t="s">
        <v>4851</v>
      </c>
      <c r="F676">
        <v>6.07</v>
      </c>
      <c r="K676" t="s">
        <v>6679</v>
      </c>
      <c r="L676" t="s">
        <v>6680</v>
      </c>
      <c r="M676" t="s">
        <v>8559</v>
      </c>
      <c r="N676">
        <v>9</v>
      </c>
      <c r="O676" t="s">
        <v>8590</v>
      </c>
      <c r="P676" t="s">
        <v>7471</v>
      </c>
      <c r="Q676">
        <v>10</v>
      </c>
      <c r="R676">
        <v>2</v>
      </c>
      <c r="S676">
        <v>4.16</v>
      </c>
      <c r="T676">
        <v>4.78</v>
      </c>
      <c r="U676">
        <v>884.5700000000001</v>
      </c>
      <c r="V676">
        <v>127.3</v>
      </c>
      <c r="W676">
        <v>6.75</v>
      </c>
      <c r="X676">
        <v>10.25</v>
      </c>
      <c r="Y676">
        <v>7.66</v>
      </c>
      <c r="Z676">
        <v>5</v>
      </c>
      <c r="AA676" t="s">
        <v>4708</v>
      </c>
      <c r="AB676">
        <v>2</v>
      </c>
      <c r="AC676">
        <v>14</v>
      </c>
      <c r="AD676">
        <v>1.61</v>
      </c>
      <c r="AF676" t="s">
        <v>7585</v>
      </c>
      <c r="AI676">
        <v>0</v>
      </c>
      <c r="AJ676">
        <v>0</v>
      </c>
      <c r="AK676" t="s">
        <v>7601</v>
      </c>
      <c r="AL676" t="s">
        <v>7601</v>
      </c>
      <c r="AM676" t="s">
        <v>9109</v>
      </c>
    </row>
    <row r="677" spans="1:39">
      <c r="A677" t="s">
        <v>8136</v>
      </c>
      <c r="B677" t="s">
        <v>4847</v>
      </c>
      <c r="C677" t="s">
        <v>4849</v>
      </c>
      <c r="D677">
        <v>849.5599999999999</v>
      </c>
      <c r="E677" t="s">
        <v>4851</v>
      </c>
      <c r="F677">
        <v>6.07</v>
      </c>
      <c r="I677" t="s">
        <v>8545</v>
      </c>
      <c r="K677" t="s">
        <v>6679</v>
      </c>
      <c r="L677" t="s">
        <v>6680</v>
      </c>
      <c r="M677" t="s">
        <v>8574</v>
      </c>
      <c r="N677">
        <v>8</v>
      </c>
      <c r="O677" t="s">
        <v>8605</v>
      </c>
      <c r="P677" t="s">
        <v>9086</v>
      </c>
      <c r="Q677">
        <v>6</v>
      </c>
      <c r="R677">
        <v>2</v>
      </c>
      <c r="S677">
        <v>5.19</v>
      </c>
      <c r="T677">
        <v>6.38</v>
      </c>
      <c r="U677">
        <v>694.27</v>
      </c>
      <c r="V677">
        <v>107.77</v>
      </c>
      <c r="W677">
        <v>6.71</v>
      </c>
      <c r="X677">
        <v>6.25</v>
      </c>
      <c r="Y677">
        <v>0</v>
      </c>
      <c r="Z677">
        <v>4</v>
      </c>
      <c r="AA677" t="s">
        <v>4708</v>
      </c>
      <c r="AB677">
        <v>2</v>
      </c>
      <c r="AC677">
        <v>13</v>
      </c>
      <c r="AD677">
        <v>1.907666666666667</v>
      </c>
      <c r="AF677" t="s">
        <v>7586</v>
      </c>
      <c r="AI677">
        <v>0</v>
      </c>
      <c r="AJ677">
        <v>0</v>
      </c>
      <c r="AM677" t="s">
        <v>9109</v>
      </c>
    </row>
    <row r="678" spans="1:39">
      <c r="A678" t="s">
        <v>8130</v>
      </c>
      <c r="B678" t="s">
        <v>4847</v>
      </c>
      <c r="C678" t="s">
        <v>4849</v>
      </c>
      <c r="D678">
        <v>855.1900000000001</v>
      </c>
      <c r="E678" t="s">
        <v>4851</v>
      </c>
      <c r="F678">
        <v>6.07</v>
      </c>
      <c r="I678" t="s">
        <v>8546</v>
      </c>
      <c r="K678" t="s">
        <v>6679</v>
      </c>
      <c r="L678" t="s">
        <v>6680</v>
      </c>
      <c r="M678" t="s">
        <v>8574</v>
      </c>
      <c r="N678">
        <v>8</v>
      </c>
      <c r="O678" t="s">
        <v>8608</v>
      </c>
      <c r="P678" t="s">
        <v>9080</v>
      </c>
      <c r="Q678">
        <v>8</v>
      </c>
      <c r="R678">
        <v>2</v>
      </c>
      <c r="S678">
        <v>5.56</v>
      </c>
      <c r="T678">
        <v>6.39</v>
      </c>
      <c r="U678">
        <v>721.9299999999999</v>
      </c>
      <c r="V678">
        <v>125.59</v>
      </c>
      <c r="W678">
        <v>6.32</v>
      </c>
      <c r="X678">
        <v>6.75</v>
      </c>
      <c r="Y678">
        <v>1.09</v>
      </c>
      <c r="Z678">
        <v>5</v>
      </c>
      <c r="AA678" t="s">
        <v>4708</v>
      </c>
      <c r="AB678">
        <v>2</v>
      </c>
      <c r="AC678">
        <v>14</v>
      </c>
      <c r="AD678">
        <v>1.5</v>
      </c>
      <c r="AF678" t="s">
        <v>7585</v>
      </c>
      <c r="AI678">
        <v>0</v>
      </c>
      <c r="AJ678">
        <v>0</v>
      </c>
      <c r="AM678" t="s">
        <v>9109</v>
      </c>
    </row>
    <row r="679" spans="1:39">
      <c r="A679" t="s">
        <v>8137</v>
      </c>
      <c r="B679" t="s">
        <v>4847</v>
      </c>
      <c r="C679" t="s">
        <v>4849</v>
      </c>
      <c r="D679">
        <v>860</v>
      </c>
      <c r="E679" t="s">
        <v>4851</v>
      </c>
      <c r="F679">
        <v>6.07</v>
      </c>
      <c r="I679" t="s">
        <v>8547</v>
      </c>
      <c r="K679" t="s">
        <v>6679</v>
      </c>
      <c r="L679" t="s">
        <v>6680</v>
      </c>
      <c r="M679" t="s">
        <v>8558</v>
      </c>
      <c r="N679">
        <v>8</v>
      </c>
      <c r="O679" t="s">
        <v>8589</v>
      </c>
      <c r="P679" t="s">
        <v>9087</v>
      </c>
      <c r="Q679">
        <v>8</v>
      </c>
      <c r="R679">
        <v>1</v>
      </c>
      <c r="S679">
        <v>5.79</v>
      </c>
      <c r="T679">
        <v>8.42</v>
      </c>
      <c r="U679">
        <v>853.53</v>
      </c>
      <c r="V679">
        <v>117.08</v>
      </c>
      <c r="W679">
        <v>8.57</v>
      </c>
      <c r="X679">
        <v>9.949999999999999</v>
      </c>
      <c r="Y679">
        <v>10.22</v>
      </c>
      <c r="Z679">
        <v>5</v>
      </c>
      <c r="AA679" t="s">
        <v>4708</v>
      </c>
      <c r="AB679">
        <v>2</v>
      </c>
      <c r="AC679">
        <v>17</v>
      </c>
      <c r="AD679">
        <v>0.9306666666666668</v>
      </c>
      <c r="AF679" t="s">
        <v>7584</v>
      </c>
      <c r="AI679">
        <v>0</v>
      </c>
      <c r="AJ679">
        <v>0</v>
      </c>
      <c r="AM679" t="s">
        <v>9109</v>
      </c>
    </row>
    <row r="680" spans="1:39">
      <c r="A680" t="s">
        <v>8103</v>
      </c>
      <c r="B680" t="s">
        <v>4847</v>
      </c>
      <c r="C680" t="s">
        <v>4849</v>
      </c>
      <c r="D680">
        <v>884.62</v>
      </c>
      <c r="E680" t="s">
        <v>4851</v>
      </c>
      <c r="F680">
        <v>6.05</v>
      </c>
      <c r="I680" t="s">
        <v>8548</v>
      </c>
      <c r="K680" t="s">
        <v>6679</v>
      </c>
      <c r="L680" t="s">
        <v>6680</v>
      </c>
      <c r="M680" t="s">
        <v>8574</v>
      </c>
      <c r="N680">
        <v>8</v>
      </c>
      <c r="O680" t="s">
        <v>8608</v>
      </c>
      <c r="P680" t="s">
        <v>9055</v>
      </c>
      <c r="Q680">
        <v>8</v>
      </c>
      <c r="R680">
        <v>2</v>
      </c>
      <c r="S680">
        <v>5.3</v>
      </c>
      <c r="T680">
        <v>6.15</v>
      </c>
      <c r="U680">
        <v>708.89</v>
      </c>
      <c r="V680">
        <v>133.8</v>
      </c>
      <c r="W680">
        <v>6.57</v>
      </c>
      <c r="X680">
        <v>6.68</v>
      </c>
      <c r="Y680">
        <v>0.2</v>
      </c>
      <c r="Z680">
        <v>5</v>
      </c>
      <c r="AA680" t="s">
        <v>4708</v>
      </c>
      <c r="AB680">
        <v>2</v>
      </c>
      <c r="AC680">
        <v>14</v>
      </c>
      <c r="AD680">
        <v>1.5</v>
      </c>
      <c r="AF680" t="s">
        <v>7585</v>
      </c>
      <c r="AI680">
        <v>0</v>
      </c>
      <c r="AJ680">
        <v>0</v>
      </c>
      <c r="AM680" t="s">
        <v>9109</v>
      </c>
    </row>
    <row r="681" spans="1:39">
      <c r="A681" t="s">
        <v>8138</v>
      </c>
      <c r="B681" t="s">
        <v>4847</v>
      </c>
      <c r="C681" t="s">
        <v>4849</v>
      </c>
      <c r="D681">
        <v>892.38</v>
      </c>
      <c r="E681" t="s">
        <v>4851</v>
      </c>
      <c r="F681">
        <v>6.05</v>
      </c>
      <c r="I681" t="s">
        <v>8549</v>
      </c>
      <c r="K681" t="s">
        <v>6679</v>
      </c>
      <c r="L681" t="s">
        <v>6680</v>
      </c>
      <c r="M681" t="s">
        <v>8573</v>
      </c>
      <c r="N681">
        <v>8</v>
      </c>
      <c r="O681" t="s">
        <v>8604</v>
      </c>
      <c r="P681" t="s">
        <v>9088</v>
      </c>
      <c r="Q681">
        <v>6</v>
      </c>
      <c r="R681">
        <v>1</v>
      </c>
      <c r="S681">
        <v>5.92</v>
      </c>
      <c r="T681">
        <v>5.92</v>
      </c>
      <c r="U681">
        <v>567.13</v>
      </c>
      <c r="V681">
        <v>87.90000000000001</v>
      </c>
      <c r="W681">
        <v>5.44</v>
      </c>
      <c r="Y681">
        <v>0</v>
      </c>
      <c r="Z681">
        <v>3</v>
      </c>
      <c r="AA681" t="s">
        <v>4708</v>
      </c>
      <c r="AB681">
        <v>2</v>
      </c>
      <c r="AC681">
        <v>11</v>
      </c>
      <c r="AD681">
        <v>2.833333333333333</v>
      </c>
      <c r="AF681" t="s">
        <v>7585</v>
      </c>
      <c r="AI681">
        <v>0</v>
      </c>
      <c r="AJ681">
        <v>0</v>
      </c>
      <c r="AM681" t="s">
        <v>9109</v>
      </c>
    </row>
    <row r="682" spans="1:39">
      <c r="A682" t="s">
        <v>8139</v>
      </c>
      <c r="B682" t="s">
        <v>4847</v>
      </c>
      <c r="C682" t="s">
        <v>4849</v>
      </c>
      <c r="D682">
        <v>910</v>
      </c>
      <c r="E682" t="s">
        <v>4851</v>
      </c>
      <c r="F682">
        <v>6.04</v>
      </c>
      <c r="K682" t="s">
        <v>6679</v>
      </c>
      <c r="M682" t="s">
        <v>8564</v>
      </c>
      <c r="N682">
        <v>8</v>
      </c>
      <c r="O682" t="s">
        <v>8595</v>
      </c>
      <c r="P682" t="s">
        <v>9089</v>
      </c>
      <c r="Q682">
        <v>7</v>
      </c>
      <c r="R682">
        <v>2</v>
      </c>
      <c r="S682">
        <v>4.71</v>
      </c>
      <c r="T682">
        <v>7.75</v>
      </c>
      <c r="U682">
        <v>747.14</v>
      </c>
      <c r="V682">
        <v>124.84</v>
      </c>
      <c r="W682">
        <v>7.89</v>
      </c>
      <c r="X682">
        <v>4.86</v>
      </c>
      <c r="Y682">
        <v>0</v>
      </c>
      <c r="Z682">
        <v>4</v>
      </c>
      <c r="AA682" t="s">
        <v>4708</v>
      </c>
      <c r="AB682">
        <v>2</v>
      </c>
      <c r="AC682">
        <v>12</v>
      </c>
      <c r="AD682">
        <v>1.5</v>
      </c>
      <c r="AF682" t="s">
        <v>7586</v>
      </c>
      <c r="AI682">
        <v>0</v>
      </c>
      <c r="AJ682">
        <v>0</v>
      </c>
      <c r="AK682" t="s">
        <v>9101</v>
      </c>
      <c r="AL682" t="s">
        <v>9101</v>
      </c>
      <c r="AM682" t="s">
        <v>9109</v>
      </c>
    </row>
    <row r="683" spans="1:39">
      <c r="A683" t="s">
        <v>8140</v>
      </c>
      <c r="B683" t="s">
        <v>4847</v>
      </c>
      <c r="C683" t="s">
        <v>4849</v>
      </c>
      <c r="D683">
        <v>920</v>
      </c>
      <c r="E683" t="s">
        <v>4851</v>
      </c>
      <c r="F683">
        <v>6.04</v>
      </c>
      <c r="I683" t="s">
        <v>8550</v>
      </c>
      <c r="K683" t="s">
        <v>6679</v>
      </c>
      <c r="L683" t="s">
        <v>6680</v>
      </c>
      <c r="M683" t="s">
        <v>8558</v>
      </c>
      <c r="N683">
        <v>8</v>
      </c>
      <c r="O683" t="s">
        <v>8589</v>
      </c>
      <c r="P683" t="s">
        <v>9090</v>
      </c>
      <c r="Q683">
        <v>7</v>
      </c>
      <c r="R683">
        <v>1</v>
      </c>
      <c r="S683">
        <v>4.62</v>
      </c>
      <c r="T683">
        <v>8.119999999999999</v>
      </c>
      <c r="U683">
        <v>765.34</v>
      </c>
      <c r="V683">
        <v>148.96</v>
      </c>
      <c r="W683">
        <v>7.79</v>
      </c>
      <c r="X683">
        <v>1.08</v>
      </c>
      <c r="Y683">
        <v>0</v>
      </c>
      <c r="Z683">
        <v>5</v>
      </c>
      <c r="AA683" t="s">
        <v>4708</v>
      </c>
      <c r="AB683">
        <v>2</v>
      </c>
      <c r="AC683">
        <v>12</v>
      </c>
      <c r="AD683">
        <v>1.833333333333333</v>
      </c>
      <c r="AF683" t="s">
        <v>7586</v>
      </c>
      <c r="AI683">
        <v>0</v>
      </c>
      <c r="AJ683">
        <v>0</v>
      </c>
      <c r="AM683" t="s">
        <v>9109</v>
      </c>
    </row>
    <row r="684" spans="1:39">
      <c r="A684" t="s">
        <v>4949</v>
      </c>
      <c r="B684" t="s">
        <v>4847</v>
      </c>
      <c r="C684" t="s">
        <v>4849</v>
      </c>
      <c r="D684">
        <v>945</v>
      </c>
      <c r="E684" t="s">
        <v>4851</v>
      </c>
      <c r="F684">
        <v>6.03</v>
      </c>
      <c r="K684" t="s">
        <v>6679</v>
      </c>
      <c r="L684" t="s">
        <v>6680</v>
      </c>
      <c r="M684" t="s">
        <v>8569</v>
      </c>
      <c r="N684">
        <v>9</v>
      </c>
      <c r="O684" t="s">
        <v>8600</v>
      </c>
      <c r="P684" t="s">
        <v>6799</v>
      </c>
      <c r="Q684">
        <v>5</v>
      </c>
      <c r="R684">
        <v>0</v>
      </c>
      <c r="S684">
        <v>3.74</v>
      </c>
      <c r="T684">
        <v>3.74</v>
      </c>
      <c r="U684">
        <v>368.42</v>
      </c>
      <c r="V684">
        <v>62.98</v>
      </c>
      <c r="W684">
        <v>4.76</v>
      </c>
      <c r="Y684">
        <v>0</v>
      </c>
      <c r="Z684">
        <v>3</v>
      </c>
      <c r="AA684" t="s">
        <v>4708</v>
      </c>
      <c r="AB684">
        <v>0</v>
      </c>
      <c r="AC684">
        <v>3</v>
      </c>
      <c r="AD684">
        <v>4.699857142857143</v>
      </c>
      <c r="AF684" t="s">
        <v>7585</v>
      </c>
      <c r="AI684">
        <v>0</v>
      </c>
      <c r="AJ684">
        <v>0</v>
      </c>
      <c r="AK684" t="s">
        <v>7590</v>
      </c>
      <c r="AL684" t="s">
        <v>7590</v>
      </c>
      <c r="AM684" t="s">
        <v>9109</v>
      </c>
    </row>
    <row r="685" spans="1:39">
      <c r="A685" t="s">
        <v>8136</v>
      </c>
      <c r="B685" t="s">
        <v>4847</v>
      </c>
      <c r="C685" t="s">
        <v>4849</v>
      </c>
      <c r="D685">
        <v>957.15</v>
      </c>
      <c r="E685" t="s">
        <v>4851</v>
      </c>
      <c r="F685">
        <v>6.02</v>
      </c>
      <c r="I685" t="s">
        <v>8551</v>
      </c>
      <c r="K685" t="s">
        <v>6679</v>
      </c>
      <c r="L685" t="s">
        <v>6680</v>
      </c>
      <c r="M685" t="s">
        <v>8574</v>
      </c>
      <c r="N685">
        <v>8</v>
      </c>
      <c r="O685" t="s">
        <v>8608</v>
      </c>
      <c r="P685" t="s">
        <v>9086</v>
      </c>
      <c r="Q685">
        <v>6</v>
      </c>
      <c r="R685">
        <v>2</v>
      </c>
      <c r="S685">
        <v>5.19</v>
      </c>
      <c r="T685">
        <v>6.38</v>
      </c>
      <c r="U685">
        <v>694.27</v>
      </c>
      <c r="V685">
        <v>107.77</v>
      </c>
      <c r="W685">
        <v>6.71</v>
      </c>
      <c r="X685">
        <v>6.25</v>
      </c>
      <c r="Y685">
        <v>0</v>
      </c>
      <c r="Z685">
        <v>4</v>
      </c>
      <c r="AA685" t="s">
        <v>4708</v>
      </c>
      <c r="AB685">
        <v>2</v>
      </c>
      <c r="AC685">
        <v>13</v>
      </c>
      <c r="AD685">
        <v>1.907666666666667</v>
      </c>
      <c r="AF685" t="s">
        <v>7586</v>
      </c>
      <c r="AI685">
        <v>0</v>
      </c>
      <c r="AJ685">
        <v>0</v>
      </c>
      <c r="AM685" t="s">
        <v>9109</v>
      </c>
    </row>
    <row r="686" spans="1:39">
      <c r="A686" t="s">
        <v>5639</v>
      </c>
      <c r="B686" t="s">
        <v>4847</v>
      </c>
      <c r="C686" t="s">
        <v>4849</v>
      </c>
      <c r="D686">
        <v>977</v>
      </c>
      <c r="E686" t="s">
        <v>4851</v>
      </c>
      <c r="F686">
        <v>6.01</v>
      </c>
      <c r="K686" t="s">
        <v>6679</v>
      </c>
      <c r="L686" t="s">
        <v>6680</v>
      </c>
      <c r="M686" t="s">
        <v>8559</v>
      </c>
      <c r="N686">
        <v>9</v>
      </c>
      <c r="O686" t="s">
        <v>8590</v>
      </c>
      <c r="P686" t="s">
        <v>7486</v>
      </c>
      <c r="Q686">
        <v>8</v>
      </c>
      <c r="R686">
        <v>2</v>
      </c>
      <c r="S686">
        <v>4.63</v>
      </c>
      <c r="T686">
        <v>5.24</v>
      </c>
      <c r="U686">
        <v>798.4299999999999</v>
      </c>
      <c r="V686">
        <v>93.16</v>
      </c>
      <c r="W686">
        <v>6.95</v>
      </c>
      <c r="X686">
        <v>10.72</v>
      </c>
      <c r="Y686">
        <v>7.66</v>
      </c>
      <c r="Z686">
        <v>5</v>
      </c>
      <c r="AA686" t="s">
        <v>4708</v>
      </c>
      <c r="AB686">
        <v>2</v>
      </c>
      <c r="AC686">
        <v>12</v>
      </c>
      <c r="AD686">
        <v>2.394666666666667</v>
      </c>
      <c r="AF686" t="s">
        <v>7585</v>
      </c>
      <c r="AI686">
        <v>0</v>
      </c>
      <c r="AJ686">
        <v>0</v>
      </c>
      <c r="AK686" t="s">
        <v>7601</v>
      </c>
      <c r="AL686" t="s">
        <v>7601</v>
      </c>
      <c r="AM686" t="s">
        <v>9109</v>
      </c>
    </row>
  </sheetData>
  <mergeCells count="5">
    <mergeCell ref="A1:J1"/>
    <mergeCell ref="K1:O1"/>
    <mergeCell ref="Q1:AE1"/>
    <mergeCell ref="AF1:AK1"/>
    <mergeCell ref="AL1:AM1"/>
  </mergeCells>
  <conditionalFormatting sqref="AE1:AE687">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5"/>
  <sheetViews>
    <sheetView workbookViewId="0"/>
  </sheetViews>
  <sheetFormatPr defaultRowHeight="15"/>
  <sheetData>
    <row r="1" spans="1:39">
      <c r="A1" s="1" t="s">
        <v>7623</v>
      </c>
      <c r="B1" s="1"/>
      <c r="C1" s="1"/>
      <c r="D1" s="1"/>
      <c r="E1" s="1"/>
      <c r="F1" s="1"/>
      <c r="G1" s="1"/>
      <c r="H1" s="1"/>
      <c r="I1" s="1"/>
      <c r="J1" s="1"/>
      <c r="K1" s="1" t="s">
        <v>7624</v>
      </c>
      <c r="L1" s="1"/>
      <c r="M1" s="1"/>
      <c r="N1" s="1"/>
      <c r="O1" s="1"/>
      <c r="P1" s="1" t="s">
        <v>7625</v>
      </c>
      <c r="Q1" s="1" t="s">
        <v>7626</v>
      </c>
      <c r="R1" s="1"/>
      <c r="S1" s="1"/>
      <c r="T1" s="1"/>
      <c r="U1" s="1"/>
      <c r="V1" s="1"/>
      <c r="W1" s="1"/>
      <c r="X1" s="1"/>
      <c r="Y1" s="1"/>
      <c r="Z1" s="1"/>
      <c r="AA1" s="1"/>
      <c r="AB1" s="1"/>
      <c r="AC1" s="1"/>
      <c r="AD1" s="1"/>
      <c r="AE1" s="1"/>
      <c r="AF1" s="1" t="s">
        <v>7627</v>
      </c>
      <c r="AG1" s="1"/>
      <c r="AH1" s="1"/>
      <c r="AI1" s="1"/>
      <c r="AJ1" s="1"/>
      <c r="AK1" s="1"/>
      <c r="AL1" s="1" t="s">
        <v>7628</v>
      </c>
      <c r="AM1" s="1"/>
    </row>
    <row r="2" spans="1:39">
      <c r="A2" s="5" t="s">
        <v>4888</v>
      </c>
      <c r="B2" s="5" t="s">
        <v>4889</v>
      </c>
      <c r="C2" s="5" t="s">
        <v>4780</v>
      </c>
      <c r="D2" s="5" t="s">
        <v>4890</v>
      </c>
      <c r="E2" s="5" t="s">
        <v>4782</v>
      </c>
      <c r="F2" s="5" t="s">
        <v>4891</v>
      </c>
      <c r="G2" s="5" t="s">
        <v>7629</v>
      </c>
      <c r="H2" s="5" t="s">
        <v>7630</v>
      </c>
      <c r="I2" s="5" t="s">
        <v>4894</v>
      </c>
      <c r="J2" s="5" t="s">
        <v>7631</v>
      </c>
      <c r="K2" s="5" t="s">
        <v>4895</v>
      </c>
      <c r="L2" s="5" t="s">
        <v>4896</v>
      </c>
      <c r="M2" s="5" t="s">
        <v>4897</v>
      </c>
      <c r="N2" s="5" t="s">
        <v>4898</v>
      </c>
      <c r="O2" s="5" t="s">
        <v>4899</v>
      </c>
      <c r="P2" s="5" t="s">
        <v>4900</v>
      </c>
      <c r="Q2" s="5" t="s">
        <v>4901</v>
      </c>
      <c r="R2" s="5" t="s">
        <v>4902</v>
      </c>
      <c r="S2" s="5" t="s">
        <v>4903</v>
      </c>
      <c r="T2" s="5" t="s">
        <v>4904</v>
      </c>
      <c r="U2" s="5" t="s">
        <v>4905</v>
      </c>
      <c r="V2" s="5" t="s">
        <v>4906</v>
      </c>
      <c r="W2" s="5" t="s">
        <v>4907</v>
      </c>
      <c r="X2" s="5" t="s">
        <v>4908</v>
      </c>
      <c r="Y2" s="5" t="s">
        <v>4909</v>
      </c>
      <c r="Z2" s="5" t="s">
        <v>4910</v>
      </c>
      <c r="AA2" s="5" t="s">
        <v>4911</v>
      </c>
      <c r="AB2" s="5" t="s">
        <v>4912</v>
      </c>
      <c r="AC2" s="5" t="s">
        <v>4913</v>
      </c>
      <c r="AD2" s="5" t="s">
        <v>4914</v>
      </c>
      <c r="AE2" s="5" t="s">
        <v>4915</v>
      </c>
      <c r="AF2" s="5" t="s">
        <v>4916</v>
      </c>
      <c r="AG2" s="5" t="s">
        <v>4917</v>
      </c>
      <c r="AH2" s="5" t="s">
        <v>4918</v>
      </c>
      <c r="AI2" s="5" t="s">
        <v>4919</v>
      </c>
      <c r="AJ2" s="5" t="s">
        <v>4920</v>
      </c>
      <c r="AK2" s="5" t="s">
        <v>4921</v>
      </c>
      <c r="AL2" s="5" t="s">
        <v>4922</v>
      </c>
      <c r="AM2" s="5" t="s">
        <v>3410</v>
      </c>
    </row>
    <row r="3" spans="1:39">
      <c r="A3" t="s">
        <v>5604</v>
      </c>
      <c r="B3" t="s">
        <v>9112</v>
      </c>
      <c r="C3" t="s">
        <v>4849</v>
      </c>
      <c r="D3">
        <v>100</v>
      </c>
      <c r="E3" t="s">
        <v>9113</v>
      </c>
      <c r="G3" t="s">
        <v>9114</v>
      </c>
      <c r="H3" t="s">
        <v>4852</v>
      </c>
      <c r="K3" t="s">
        <v>6679</v>
      </c>
      <c r="L3" t="s">
        <v>6680</v>
      </c>
      <c r="M3" t="s">
        <v>9115</v>
      </c>
      <c r="N3">
        <v>9</v>
      </c>
      <c r="O3" t="s">
        <v>9116</v>
      </c>
      <c r="P3" t="s">
        <v>7451</v>
      </c>
      <c r="Q3">
        <v>8</v>
      </c>
      <c r="R3">
        <v>6</v>
      </c>
      <c r="S3">
        <v>4.79</v>
      </c>
      <c r="T3">
        <v>5.42</v>
      </c>
      <c r="U3">
        <v>518.5599999999999</v>
      </c>
      <c r="V3">
        <v>155.52</v>
      </c>
      <c r="W3">
        <v>6.38</v>
      </c>
      <c r="X3">
        <v>7.15</v>
      </c>
      <c r="Y3">
        <v>0</v>
      </c>
      <c r="Z3">
        <v>4</v>
      </c>
      <c r="AA3" t="s">
        <v>4708</v>
      </c>
      <c r="AB3">
        <v>3</v>
      </c>
      <c r="AC3">
        <v>5</v>
      </c>
      <c r="AD3">
        <v>1</v>
      </c>
      <c r="AE3" t="s">
        <v>7575</v>
      </c>
      <c r="AF3" t="s">
        <v>7585</v>
      </c>
      <c r="AI3">
        <v>0</v>
      </c>
      <c r="AJ3">
        <v>0</v>
      </c>
      <c r="AK3" t="s">
        <v>7612</v>
      </c>
      <c r="AL3" t="s">
        <v>7612</v>
      </c>
      <c r="AM3" t="s">
        <v>9109</v>
      </c>
    </row>
    <row r="4" spans="1:39">
      <c r="A4" t="s">
        <v>9110</v>
      </c>
      <c r="B4" t="s">
        <v>9112</v>
      </c>
      <c r="C4" t="s">
        <v>4849</v>
      </c>
      <c r="D4">
        <v>100</v>
      </c>
      <c r="E4" t="s">
        <v>9113</v>
      </c>
      <c r="G4" t="s">
        <v>9114</v>
      </c>
      <c r="H4" t="s">
        <v>4852</v>
      </c>
      <c r="K4" t="s">
        <v>6679</v>
      </c>
      <c r="L4" t="s">
        <v>6680</v>
      </c>
      <c r="M4" t="s">
        <v>9115</v>
      </c>
      <c r="N4">
        <v>9</v>
      </c>
      <c r="O4" t="s">
        <v>9116</v>
      </c>
      <c r="P4" t="s">
        <v>9117</v>
      </c>
      <c r="Q4">
        <v>6</v>
      </c>
      <c r="R4">
        <v>3</v>
      </c>
      <c r="S4">
        <v>4.34</v>
      </c>
      <c r="T4">
        <v>5.45</v>
      </c>
      <c r="U4">
        <v>390.39</v>
      </c>
      <c r="V4">
        <v>100.13</v>
      </c>
      <c r="W4">
        <v>4.18</v>
      </c>
      <c r="X4">
        <v>6.33</v>
      </c>
      <c r="Y4">
        <v>0</v>
      </c>
      <c r="Z4">
        <v>4</v>
      </c>
      <c r="AA4" t="s">
        <v>4708</v>
      </c>
      <c r="AB4">
        <v>0</v>
      </c>
      <c r="AC4">
        <v>4</v>
      </c>
      <c r="AD4">
        <v>2.611928571428572</v>
      </c>
      <c r="AF4" t="s">
        <v>7586</v>
      </c>
      <c r="AI4">
        <v>0</v>
      </c>
      <c r="AJ4">
        <v>0</v>
      </c>
      <c r="AK4" t="s">
        <v>7612</v>
      </c>
      <c r="AL4" t="s">
        <v>7612</v>
      </c>
      <c r="AM4" t="s">
        <v>9109</v>
      </c>
    </row>
    <row r="5" spans="1:39">
      <c r="A5" t="s">
        <v>9111</v>
      </c>
      <c r="B5" t="s">
        <v>9112</v>
      </c>
      <c r="C5" t="s">
        <v>4849</v>
      </c>
      <c r="D5">
        <v>96</v>
      </c>
      <c r="E5" t="s">
        <v>9113</v>
      </c>
      <c r="G5" t="s">
        <v>9114</v>
      </c>
      <c r="H5" t="s">
        <v>4852</v>
      </c>
      <c r="K5" t="s">
        <v>6679</v>
      </c>
      <c r="L5" t="s">
        <v>6680</v>
      </c>
      <c r="M5" t="s">
        <v>9115</v>
      </c>
      <c r="N5">
        <v>9</v>
      </c>
      <c r="O5" t="s">
        <v>9116</v>
      </c>
      <c r="P5" t="s">
        <v>9118</v>
      </c>
      <c r="Q5">
        <v>6</v>
      </c>
      <c r="R5">
        <v>4</v>
      </c>
      <c r="S5">
        <v>3.22</v>
      </c>
      <c r="T5">
        <v>4.45</v>
      </c>
      <c r="U5">
        <v>376.36</v>
      </c>
      <c r="V5">
        <v>111.13</v>
      </c>
      <c r="W5">
        <v>3.87</v>
      </c>
      <c r="X5">
        <v>6.5</v>
      </c>
      <c r="Y5">
        <v>0</v>
      </c>
      <c r="Z5">
        <v>4</v>
      </c>
      <c r="AA5" t="s">
        <v>4708</v>
      </c>
      <c r="AB5">
        <v>0</v>
      </c>
      <c r="AC5">
        <v>3</v>
      </c>
      <c r="AD5">
        <v>2.843809523809524</v>
      </c>
      <c r="AF5" t="s">
        <v>7586</v>
      </c>
      <c r="AI5">
        <v>0</v>
      </c>
      <c r="AJ5">
        <v>0</v>
      </c>
      <c r="AK5" t="s">
        <v>7612</v>
      </c>
      <c r="AL5" t="s">
        <v>7612</v>
      </c>
      <c r="AM5" t="s">
        <v>9109</v>
      </c>
    </row>
  </sheetData>
  <mergeCells count="5">
    <mergeCell ref="A1:J1"/>
    <mergeCell ref="K1:O1"/>
    <mergeCell ref="Q1:AE1"/>
    <mergeCell ref="AF1:AK1"/>
    <mergeCell ref="AL1:AM1"/>
  </mergeCells>
  <conditionalFormatting sqref="AE1:AE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31"/>
  <sheetViews>
    <sheetView workbookViewId="0"/>
  </sheetViews>
  <sheetFormatPr defaultRowHeight="15"/>
  <sheetData>
    <row r="1" spans="1:39">
      <c r="A1" s="1" t="s">
        <v>7623</v>
      </c>
      <c r="B1" s="1"/>
      <c r="C1" s="1"/>
      <c r="D1" s="1"/>
      <c r="E1" s="1"/>
      <c r="F1" s="1"/>
      <c r="G1" s="1"/>
      <c r="H1" s="1"/>
      <c r="I1" s="1"/>
      <c r="J1" s="1"/>
      <c r="K1" s="1" t="s">
        <v>7624</v>
      </c>
      <c r="L1" s="1"/>
      <c r="M1" s="1"/>
      <c r="N1" s="1"/>
      <c r="O1" s="1"/>
      <c r="P1" s="1" t="s">
        <v>7625</v>
      </c>
      <c r="Q1" s="1" t="s">
        <v>7626</v>
      </c>
      <c r="R1" s="1"/>
      <c r="S1" s="1"/>
      <c r="T1" s="1"/>
      <c r="U1" s="1"/>
      <c r="V1" s="1"/>
      <c r="W1" s="1"/>
      <c r="X1" s="1"/>
      <c r="Y1" s="1"/>
      <c r="Z1" s="1"/>
      <c r="AA1" s="1"/>
      <c r="AB1" s="1"/>
      <c r="AC1" s="1"/>
      <c r="AD1" s="1"/>
      <c r="AE1" s="1"/>
      <c r="AF1" s="1" t="s">
        <v>7627</v>
      </c>
      <c r="AG1" s="1"/>
      <c r="AH1" s="1"/>
      <c r="AI1" s="1"/>
      <c r="AJ1" s="1"/>
      <c r="AK1" s="1"/>
      <c r="AL1" s="1" t="s">
        <v>7628</v>
      </c>
      <c r="AM1" s="1"/>
    </row>
    <row r="2" spans="1:39">
      <c r="A2" s="5" t="s">
        <v>4888</v>
      </c>
      <c r="B2" s="5" t="s">
        <v>4889</v>
      </c>
      <c r="C2" s="5" t="s">
        <v>4780</v>
      </c>
      <c r="D2" s="5" t="s">
        <v>4890</v>
      </c>
      <c r="E2" s="5" t="s">
        <v>4782</v>
      </c>
      <c r="F2" s="5" t="s">
        <v>4891</v>
      </c>
      <c r="G2" s="5" t="s">
        <v>7629</v>
      </c>
      <c r="H2" s="5" t="s">
        <v>7630</v>
      </c>
      <c r="I2" s="5" t="s">
        <v>4894</v>
      </c>
      <c r="J2" s="5" t="s">
        <v>7631</v>
      </c>
      <c r="K2" s="5" t="s">
        <v>4895</v>
      </c>
      <c r="L2" s="5" t="s">
        <v>4896</v>
      </c>
      <c r="M2" s="5" t="s">
        <v>4897</v>
      </c>
      <c r="N2" s="5" t="s">
        <v>4898</v>
      </c>
      <c r="O2" s="5" t="s">
        <v>4899</v>
      </c>
      <c r="P2" s="5" t="s">
        <v>4900</v>
      </c>
      <c r="Q2" s="5" t="s">
        <v>4901</v>
      </c>
      <c r="R2" s="5" t="s">
        <v>4902</v>
      </c>
      <c r="S2" s="5" t="s">
        <v>4903</v>
      </c>
      <c r="T2" s="5" t="s">
        <v>4904</v>
      </c>
      <c r="U2" s="5" t="s">
        <v>4905</v>
      </c>
      <c r="V2" s="5" t="s">
        <v>4906</v>
      </c>
      <c r="W2" s="5" t="s">
        <v>4907</v>
      </c>
      <c r="X2" s="5" t="s">
        <v>4908</v>
      </c>
      <c r="Y2" s="5" t="s">
        <v>4909</v>
      </c>
      <c r="Z2" s="5" t="s">
        <v>4910</v>
      </c>
      <c r="AA2" s="5" t="s">
        <v>4911</v>
      </c>
      <c r="AB2" s="5" t="s">
        <v>4912</v>
      </c>
      <c r="AC2" s="5" t="s">
        <v>4913</v>
      </c>
      <c r="AD2" s="5" t="s">
        <v>4914</v>
      </c>
      <c r="AE2" s="5" t="s">
        <v>4915</v>
      </c>
      <c r="AF2" s="5" t="s">
        <v>4916</v>
      </c>
      <c r="AG2" s="5" t="s">
        <v>4917</v>
      </c>
      <c r="AH2" s="5" t="s">
        <v>4918</v>
      </c>
      <c r="AI2" s="5" t="s">
        <v>4919</v>
      </c>
      <c r="AJ2" s="5" t="s">
        <v>4920</v>
      </c>
      <c r="AK2" s="5" t="s">
        <v>4921</v>
      </c>
      <c r="AL2" s="5" t="s">
        <v>4922</v>
      </c>
      <c r="AM2" s="5" t="s">
        <v>3410</v>
      </c>
    </row>
    <row r="3" spans="1:39">
      <c r="A3" t="s">
        <v>9119</v>
      </c>
      <c r="B3" t="s">
        <v>9141</v>
      </c>
      <c r="C3" t="s">
        <v>4849</v>
      </c>
      <c r="D3">
        <v>9.5</v>
      </c>
      <c r="E3" t="s">
        <v>4852</v>
      </c>
      <c r="K3" t="s">
        <v>9145</v>
      </c>
      <c r="L3" t="s">
        <v>6680</v>
      </c>
      <c r="M3" t="s">
        <v>9146</v>
      </c>
      <c r="N3">
        <v>9</v>
      </c>
      <c r="O3" t="s">
        <v>9151</v>
      </c>
      <c r="P3" t="s">
        <v>9156</v>
      </c>
      <c r="U3">
        <v>1057.32</v>
      </c>
      <c r="Y3">
        <v>0</v>
      </c>
      <c r="AI3">
        <v>0</v>
      </c>
      <c r="AJ3">
        <v>0</v>
      </c>
      <c r="AK3" t="s">
        <v>9182</v>
      </c>
      <c r="AL3" t="s">
        <v>9182</v>
      </c>
      <c r="AM3" t="s">
        <v>9109</v>
      </c>
    </row>
    <row r="4" spans="1:39">
      <c r="A4" t="s">
        <v>9120</v>
      </c>
      <c r="B4" t="s">
        <v>9141</v>
      </c>
      <c r="C4" t="s">
        <v>4849</v>
      </c>
      <c r="D4">
        <v>5.7</v>
      </c>
      <c r="E4" t="s">
        <v>4852</v>
      </c>
      <c r="K4" t="s">
        <v>9145</v>
      </c>
      <c r="L4" t="s">
        <v>6680</v>
      </c>
      <c r="M4" t="s">
        <v>9146</v>
      </c>
      <c r="N4">
        <v>9</v>
      </c>
      <c r="O4" t="s">
        <v>9151</v>
      </c>
      <c r="P4" t="s">
        <v>9157</v>
      </c>
      <c r="U4">
        <v>1155.21</v>
      </c>
      <c r="Y4">
        <v>0</v>
      </c>
      <c r="AI4">
        <v>0</v>
      </c>
      <c r="AJ4">
        <v>0</v>
      </c>
      <c r="AK4" t="s">
        <v>9182</v>
      </c>
      <c r="AL4" t="s">
        <v>9182</v>
      </c>
      <c r="AM4" t="s">
        <v>9109</v>
      </c>
    </row>
    <row r="5" spans="1:39">
      <c r="A5" t="s">
        <v>9121</v>
      </c>
      <c r="B5" t="s">
        <v>9141</v>
      </c>
      <c r="C5" t="s">
        <v>4849</v>
      </c>
      <c r="D5">
        <v>3</v>
      </c>
      <c r="E5" t="s">
        <v>4852</v>
      </c>
      <c r="K5" t="s">
        <v>9145</v>
      </c>
      <c r="L5" t="s">
        <v>6680</v>
      </c>
      <c r="M5" t="s">
        <v>9146</v>
      </c>
      <c r="N5">
        <v>9</v>
      </c>
      <c r="O5" t="s">
        <v>9151</v>
      </c>
      <c r="P5" t="s">
        <v>9158</v>
      </c>
      <c r="U5">
        <v>1111.2</v>
      </c>
      <c r="Y5">
        <v>0</v>
      </c>
      <c r="AI5">
        <v>0</v>
      </c>
      <c r="AJ5">
        <v>0</v>
      </c>
      <c r="AK5" t="s">
        <v>9182</v>
      </c>
      <c r="AL5" t="s">
        <v>9182</v>
      </c>
      <c r="AM5" t="s">
        <v>9109</v>
      </c>
    </row>
    <row r="6" spans="1:39">
      <c r="A6" t="s">
        <v>9122</v>
      </c>
      <c r="B6" t="s">
        <v>9141</v>
      </c>
      <c r="C6" t="s">
        <v>4849</v>
      </c>
      <c r="D6">
        <v>8.4</v>
      </c>
      <c r="E6" t="s">
        <v>4852</v>
      </c>
      <c r="K6" t="s">
        <v>9145</v>
      </c>
      <c r="L6" t="s">
        <v>6680</v>
      </c>
      <c r="M6" t="s">
        <v>9146</v>
      </c>
      <c r="N6">
        <v>9</v>
      </c>
      <c r="O6" t="s">
        <v>9151</v>
      </c>
      <c r="P6" t="s">
        <v>9159</v>
      </c>
      <c r="Q6">
        <v>14</v>
      </c>
      <c r="R6">
        <v>3</v>
      </c>
      <c r="S6">
        <v>0.15</v>
      </c>
      <c r="T6">
        <v>2.98</v>
      </c>
      <c r="U6">
        <v>824.92</v>
      </c>
      <c r="V6">
        <v>227.13</v>
      </c>
      <c r="W6">
        <v>4.78</v>
      </c>
      <c r="X6">
        <v>4.5</v>
      </c>
      <c r="Y6">
        <v>0</v>
      </c>
      <c r="Z6">
        <v>0</v>
      </c>
      <c r="AA6" t="s">
        <v>4708</v>
      </c>
      <c r="AB6">
        <v>2</v>
      </c>
      <c r="AC6">
        <v>6</v>
      </c>
      <c r="AD6">
        <v>3.166666666666667</v>
      </c>
      <c r="AF6" t="s">
        <v>7586</v>
      </c>
      <c r="AI6">
        <v>0</v>
      </c>
      <c r="AJ6">
        <v>0</v>
      </c>
      <c r="AK6" t="s">
        <v>9182</v>
      </c>
      <c r="AL6" t="s">
        <v>9182</v>
      </c>
      <c r="AM6" t="s">
        <v>9109</v>
      </c>
    </row>
    <row r="7" spans="1:39">
      <c r="A7" t="s">
        <v>9123</v>
      </c>
      <c r="B7" t="s">
        <v>9141</v>
      </c>
      <c r="C7" t="s">
        <v>4849</v>
      </c>
      <c r="D7">
        <v>2.2</v>
      </c>
      <c r="E7" t="s">
        <v>4852</v>
      </c>
      <c r="K7" t="s">
        <v>9145</v>
      </c>
      <c r="L7" t="s">
        <v>6680</v>
      </c>
      <c r="M7" t="s">
        <v>9146</v>
      </c>
      <c r="N7">
        <v>9</v>
      </c>
      <c r="O7" t="s">
        <v>9151</v>
      </c>
      <c r="P7" t="s">
        <v>9160</v>
      </c>
      <c r="U7">
        <v>1313.49</v>
      </c>
      <c r="Y7">
        <v>0</v>
      </c>
      <c r="AI7">
        <v>0</v>
      </c>
      <c r="AJ7">
        <v>0</v>
      </c>
      <c r="AK7" t="s">
        <v>9182</v>
      </c>
      <c r="AL7" t="s">
        <v>9182</v>
      </c>
      <c r="AM7" t="s">
        <v>9109</v>
      </c>
    </row>
    <row r="8" spans="1:39">
      <c r="A8" t="s">
        <v>9124</v>
      </c>
      <c r="B8" t="s">
        <v>9141</v>
      </c>
      <c r="C8" t="s">
        <v>4849</v>
      </c>
      <c r="D8">
        <v>3.8</v>
      </c>
      <c r="E8" t="s">
        <v>4852</v>
      </c>
      <c r="K8" t="s">
        <v>9145</v>
      </c>
      <c r="L8" t="s">
        <v>6680</v>
      </c>
      <c r="M8" t="s">
        <v>9146</v>
      </c>
      <c r="N8">
        <v>9</v>
      </c>
      <c r="O8" t="s">
        <v>9151</v>
      </c>
      <c r="P8" t="s">
        <v>9161</v>
      </c>
      <c r="Q8">
        <v>15</v>
      </c>
      <c r="R8">
        <v>2</v>
      </c>
      <c r="S8">
        <v>2.72</v>
      </c>
      <c r="T8">
        <v>5.54</v>
      </c>
      <c r="U8">
        <v>945.0700000000001</v>
      </c>
      <c r="V8">
        <v>225.36</v>
      </c>
      <c r="W8">
        <v>7.01</v>
      </c>
      <c r="X8">
        <v>4.5</v>
      </c>
      <c r="Y8">
        <v>0</v>
      </c>
      <c r="Z8">
        <v>1</v>
      </c>
      <c r="AA8" t="s">
        <v>4708</v>
      </c>
      <c r="AB8">
        <v>3</v>
      </c>
      <c r="AC8">
        <v>10</v>
      </c>
      <c r="AD8">
        <v>2.14</v>
      </c>
      <c r="AF8" t="s">
        <v>7586</v>
      </c>
      <c r="AI8">
        <v>0</v>
      </c>
      <c r="AJ8">
        <v>0</v>
      </c>
      <c r="AK8" t="s">
        <v>9182</v>
      </c>
      <c r="AL8" t="s">
        <v>9182</v>
      </c>
      <c r="AM8" t="s">
        <v>9109</v>
      </c>
    </row>
    <row r="9" spans="1:39">
      <c r="A9" t="s">
        <v>9125</v>
      </c>
      <c r="B9" t="s">
        <v>9141</v>
      </c>
      <c r="C9" t="s">
        <v>4849</v>
      </c>
      <c r="D9">
        <v>3.9</v>
      </c>
      <c r="E9" t="s">
        <v>4852</v>
      </c>
      <c r="K9" t="s">
        <v>9145</v>
      </c>
      <c r="L9" t="s">
        <v>6680</v>
      </c>
      <c r="M9" t="s">
        <v>9146</v>
      </c>
      <c r="N9">
        <v>9</v>
      </c>
      <c r="O9" t="s">
        <v>9151</v>
      </c>
      <c r="P9" t="s">
        <v>9162</v>
      </c>
      <c r="Q9">
        <v>15</v>
      </c>
      <c r="R9">
        <v>2</v>
      </c>
      <c r="S9">
        <v>1.62</v>
      </c>
      <c r="T9">
        <v>4.43</v>
      </c>
      <c r="U9">
        <v>909.04</v>
      </c>
      <c r="V9">
        <v>225.36</v>
      </c>
      <c r="W9">
        <v>6.33</v>
      </c>
      <c r="X9">
        <v>4.5</v>
      </c>
      <c r="Y9">
        <v>0</v>
      </c>
      <c r="Z9">
        <v>0</v>
      </c>
      <c r="AA9" t="s">
        <v>4708</v>
      </c>
      <c r="AB9">
        <v>3</v>
      </c>
      <c r="AC9">
        <v>8</v>
      </c>
      <c r="AD9">
        <v>2.785</v>
      </c>
      <c r="AF9" t="s">
        <v>7586</v>
      </c>
      <c r="AI9">
        <v>0</v>
      </c>
      <c r="AJ9">
        <v>0</v>
      </c>
      <c r="AK9" t="s">
        <v>9182</v>
      </c>
      <c r="AL9" t="s">
        <v>9182</v>
      </c>
      <c r="AM9" t="s">
        <v>9109</v>
      </c>
    </row>
    <row r="10" spans="1:39">
      <c r="A10" t="s">
        <v>9126</v>
      </c>
      <c r="B10" t="s">
        <v>9141</v>
      </c>
      <c r="C10" t="s">
        <v>4849</v>
      </c>
      <c r="D10">
        <v>4.9</v>
      </c>
      <c r="E10" t="s">
        <v>4852</v>
      </c>
      <c r="K10" t="s">
        <v>9145</v>
      </c>
      <c r="L10" t="s">
        <v>6680</v>
      </c>
      <c r="M10" t="s">
        <v>9146</v>
      </c>
      <c r="N10">
        <v>9</v>
      </c>
      <c r="O10" t="s">
        <v>9151</v>
      </c>
      <c r="P10" t="s">
        <v>9163</v>
      </c>
      <c r="U10">
        <v>1067.31</v>
      </c>
      <c r="Y10">
        <v>0</v>
      </c>
      <c r="AI10">
        <v>0</v>
      </c>
      <c r="AJ10">
        <v>0</v>
      </c>
      <c r="AK10" t="s">
        <v>9182</v>
      </c>
      <c r="AL10" t="s">
        <v>9182</v>
      </c>
      <c r="AM10" t="s">
        <v>9109</v>
      </c>
    </row>
    <row r="11" spans="1:39">
      <c r="A11" t="s">
        <v>9127</v>
      </c>
      <c r="B11" t="s">
        <v>9141</v>
      </c>
      <c r="C11" t="s">
        <v>4849</v>
      </c>
      <c r="D11">
        <v>2.1</v>
      </c>
      <c r="E11" t="s">
        <v>4852</v>
      </c>
      <c r="K11" t="s">
        <v>9145</v>
      </c>
      <c r="L11" t="s">
        <v>6680</v>
      </c>
      <c r="M11" t="s">
        <v>9146</v>
      </c>
      <c r="N11">
        <v>9</v>
      </c>
      <c r="O11" t="s">
        <v>9151</v>
      </c>
      <c r="P11" t="s">
        <v>9164</v>
      </c>
      <c r="U11">
        <v>1039.14</v>
      </c>
      <c r="Y11">
        <v>0</v>
      </c>
      <c r="AI11">
        <v>0</v>
      </c>
      <c r="AJ11">
        <v>0</v>
      </c>
      <c r="AK11" t="s">
        <v>9182</v>
      </c>
      <c r="AL11" t="s">
        <v>9182</v>
      </c>
      <c r="AM11" t="s">
        <v>9109</v>
      </c>
    </row>
    <row r="12" spans="1:39">
      <c r="A12" t="s">
        <v>9128</v>
      </c>
      <c r="B12" t="s">
        <v>9141</v>
      </c>
      <c r="C12" t="s">
        <v>4849</v>
      </c>
      <c r="D12">
        <v>1.3</v>
      </c>
      <c r="E12" t="s">
        <v>4852</v>
      </c>
      <c r="K12" t="s">
        <v>9145</v>
      </c>
      <c r="L12" t="s">
        <v>6680</v>
      </c>
      <c r="M12" t="s">
        <v>9146</v>
      </c>
      <c r="N12">
        <v>9</v>
      </c>
      <c r="O12" t="s">
        <v>9151</v>
      </c>
      <c r="P12" t="s">
        <v>9165</v>
      </c>
      <c r="U12">
        <v>897.15</v>
      </c>
      <c r="Y12">
        <v>0</v>
      </c>
      <c r="AI12">
        <v>0</v>
      </c>
      <c r="AJ12">
        <v>0</v>
      </c>
      <c r="AK12" t="s">
        <v>9182</v>
      </c>
      <c r="AL12" t="s">
        <v>9182</v>
      </c>
      <c r="AM12" t="s">
        <v>9109</v>
      </c>
    </row>
    <row r="13" spans="1:39">
      <c r="A13" t="s">
        <v>9129</v>
      </c>
      <c r="B13" t="s">
        <v>9141</v>
      </c>
      <c r="C13" t="s">
        <v>4849</v>
      </c>
      <c r="D13">
        <v>1</v>
      </c>
      <c r="E13" t="s">
        <v>4852</v>
      </c>
      <c r="K13" t="s">
        <v>9145</v>
      </c>
      <c r="L13" t="s">
        <v>6680</v>
      </c>
      <c r="M13" t="s">
        <v>9146</v>
      </c>
      <c r="N13">
        <v>9</v>
      </c>
      <c r="O13" t="s">
        <v>9151</v>
      </c>
      <c r="P13" t="s">
        <v>9166</v>
      </c>
      <c r="U13">
        <v>1327.52</v>
      </c>
      <c r="Y13">
        <v>0</v>
      </c>
      <c r="AI13">
        <v>0</v>
      </c>
      <c r="AJ13">
        <v>0</v>
      </c>
      <c r="AK13" t="s">
        <v>9182</v>
      </c>
      <c r="AL13" t="s">
        <v>9182</v>
      </c>
      <c r="AM13" t="s">
        <v>9109</v>
      </c>
    </row>
    <row r="14" spans="1:39">
      <c r="A14" t="s">
        <v>9130</v>
      </c>
      <c r="B14" t="s">
        <v>9141</v>
      </c>
      <c r="C14" t="s">
        <v>4849</v>
      </c>
      <c r="D14">
        <v>3.6</v>
      </c>
      <c r="E14" t="s">
        <v>4852</v>
      </c>
      <c r="K14" t="s">
        <v>9145</v>
      </c>
      <c r="L14" t="s">
        <v>6680</v>
      </c>
      <c r="M14" t="s">
        <v>9146</v>
      </c>
      <c r="N14">
        <v>9</v>
      </c>
      <c r="O14" t="s">
        <v>9151</v>
      </c>
      <c r="P14" t="s">
        <v>9167</v>
      </c>
      <c r="Q14">
        <v>16</v>
      </c>
      <c r="R14">
        <v>3</v>
      </c>
      <c r="S14">
        <v>0.91</v>
      </c>
      <c r="T14">
        <v>3.72</v>
      </c>
      <c r="U14">
        <v>937.05</v>
      </c>
      <c r="V14">
        <v>245.59</v>
      </c>
      <c r="W14">
        <v>5.46</v>
      </c>
      <c r="X14">
        <v>4.5</v>
      </c>
      <c r="Y14">
        <v>0</v>
      </c>
      <c r="Z14">
        <v>0</v>
      </c>
      <c r="AA14" t="s">
        <v>4708</v>
      </c>
      <c r="AB14">
        <v>3</v>
      </c>
      <c r="AC14">
        <v>8</v>
      </c>
      <c r="AD14">
        <v>2.806666666666667</v>
      </c>
      <c r="AF14" t="s">
        <v>7586</v>
      </c>
      <c r="AI14">
        <v>0</v>
      </c>
      <c r="AJ14">
        <v>0</v>
      </c>
      <c r="AK14" t="s">
        <v>9182</v>
      </c>
      <c r="AL14" t="s">
        <v>9182</v>
      </c>
      <c r="AM14" t="s">
        <v>9109</v>
      </c>
    </row>
    <row r="15" spans="1:39">
      <c r="A15" t="s">
        <v>9123</v>
      </c>
      <c r="B15" t="s">
        <v>9141</v>
      </c>
      <c r="C15" t="s">
        <v>4849</v>
      </c>
      <c r="D15">
        <v>7.7</v>
      </c>
      <c r="E15" t="s">
        <v>4852</v>
      </c>
      <c r="K15" t="s">
        <v>9145</v>
      </c>
      <c r="L15" t="s">
        <v>6680</v>
      </c>
      <c r="M15" t="s">
        <v>9147</v>
      </c>
      <c r="N15">
        <v>9</v>
      </c>
      <c r="O15" t="s">
        <v>9152</v>
      </c>
      <c r="P15" t="s">
        <v>9160</v>
      </c>
      <c r="U15">
        <v>1313.49</v>
      </c>
      <c r="Y15">
        <v>0</v>
      </c>
      <c r="AI15">
        <v>0</v>
      </c>
      <c r="AJ15">
        <v>0</v>
      </c>
      <c r="AK15" t="s">
        <v>9182</v>
      </c>
      <c r="AL15" t="s">
        <v>9182</v>
      </c>
      <c r="AM15" t="s">
        <v>9109</v>
      </c>
    </row>
    <row r="16" spans="1:39">
      <c r="A16" t="s">
        <v>9124</v>
      </c>
      <c r="B16" t="s">
        <v>9141</v>
      </c>
      <c r="C16" t="s">
        <v>4849</v>
      </c>
      <c r="D16">
        <v>4.8</v>
      </c>
      <c r="E16" t="s">
        <v>4852</v>
      </c>
      <c r="K16" t="s">
        <v>9145</v>
      </c>
      <c r="L16" t="s">
        <v>6680</v>
      </c>
      <c r="M16" t="s">
        <v>9147</v>
      </c>
      <c r="N16">
        <v>9</v>
      </c>
      <c r="O16" t="s">
        <v>9152</v>
      </c>
      <c r="P16" t="s">
        <v>9161</v>
      </c>
      <c r="Q16">
        <v>15</v>
      </c>
      <c r="R16">
        <v>2</v>
      </c>
      <c r="S16">
        <v>2.72</v>
      </c>
      <c r="T16">
        <v>5.54</v>
      </c>
      <c r="U16">
        <v>945.0700000000001</v>
      </c>
      <c r="V16">
        <v>225.36</v>
      </c>
      <c r="W16">
        <v>7.01</v>
      </c>
      <c r="X16">
        <v>4.5</v>
      </c>
      <c r="Y16">
        <v>0</v>
      </c>
      <c r="Z16">
        <v>1</v>
      </c>
      <c r="AA16" t="s">
        <v>4708</v>
      </c>
      <c r="AB16">
        <v>3</v>
      </c>
      <c r="AC16">
        <v>10</v>
      </c>
      <c r="AD16">
        <v>2.14</v>
      </c>
      <c r="AF16" t="s">
        <v>7586</v>
      </c>
      <c r="AI16">
        <v>0</v>
      </c>
      <c r="AJ16">
        <v>0</v>
      </c>
      <c r="AK16" t="s">
        <v>9182</v>
      </c>
      <c r="AL16" t="s">
        <v>9182</v>
      </c>
      <c r="AM16" t="s">
        <v>9109</v>
      </c>
    </row>
    <row r="17" spans="1:39">
      <c r="A17" t="s">
        <v>9125</v>
      </c>
      <c r="B17" t="s">
        <v>9141</v>
      </c>
      <c r="C17" t="s">
        <v>4849</v>
      </c>
      <c r="D17">
        <v>4.9</v>
      </c>
      <c r="E17" t="s">
        <v>4852</v>
      </c>
      <c r="K17" t="s">
        <v>9145</v>
      </c>
      <c r="L17" t="s">
        <v>6680</v>
      </c>
      <c r="M17" t="s">
        <v>9147</v>
      </c>
      <c r="N17">
        <v>9</v>
      </c>
      <c r="O17" t="s">
        <v>9152</v>
      </c>
      <c r="P17" t="s">
        <v>9162</v>
      </c>
      <c r="Q17">
        <v>15</v>
      </c>
      <c r="R17">
        <v>2</v>
      </c>
      <c r="S17">
        <v>1.62</v>
      </c>
      <c r="T17">
        <v>4.43</v>
      </c>
      <c r="U17">
        <v>909.04</v>
      </c>
      <c r="V17">
        <v>225.36</v>
      </c>
      <c r="W17">
        <v>6.33</v>
      </c>
      <c r="X17">
        <v>4.5</v>
      </c>
      <c r="Y17">
        <v>0</v>
      </c>
      <c r="Z17">
        <v>0</v>
      </c>
      <c r="AA17" t="s">
        <v>4708</v>
      </c>
      <c r="AB17">
        <v>3</v>
      </c>
      <c r="AC17">
        <v>8</v>
      </c>
      <c r="AD17">
        <v>2.785</v>
      </c>
      <c r="AF17" t="s">
        <v>7586</v>
      </c>
      <c r="AI17">
        <v>0</v>
      </c>
      <c r="AJ17">
        <v>0</v>
      </c>
      <c r="AK17" t="s">
        <v>9182</v>
      </c>
      <c r="AL17" t="s">
        <v>9182</v>
      </c>
      <c r="AM17" t="s">
        <v>9109</v>
      </c>
    </row>
    <row r="18" spans="1:39">
      <c r="A18" t="s">
        <v>9128</v>
      </c>
      <c r="B18" t="s">
        <v>9141</v>
      </c>
      <c r="C18" t="s">
        <v>4849</v>
      </c>
      <c r="D18">
        <v>1.8</v>
      </c>
      <c r="E18" t="s">
        <v>4852</v>
      </c>
      <c r="K18" t="s">
        <v>9145</v>
      </c>
      <c r="L18" t="s">
        <v>6680</v>
      </c>
      <c r="M18" t="s">
        <v>9147</v>
      </c>
      <c r="N18">
        <v>9</v>
      </c>
      <c r="O18" t="s">
        <v>9152</v>
      </c>
      <c r="P18" t="s">
        <v>9165</v>
      </c>
      <c r="U18">
        <v>897.15</v>
      </c>
      <c r="Y18">
        <v>0</v>
      </c>
      <c r="AI18">
        <v>0</v>
      </c>
      <c r="AJ18">
        <v>0</v>
      </c>
      <c r="AK18" t="s">
        <v>9182</v>
      </c>
      <c r="AL18" t="s">
        <v>9182</v>
      </c>
      <c r="AM18" t="s">
        <v>9109</v>
      </c>
    </row>
    <row r="19" spans="1:39">
      <c r="A19" t="s">
        <v>9129</v>
      </c>
      <c r="B19" t="s">
        <v>9141</v>
      </c>
      <c r="C19" t="s">
        <v>4849</v>
      </c>
      <c r="D19">
        <v>2.5</v>
      </c>
      <c r="E19" t="s">
        <v>4852</v>
      </c>
      <c r="K19" t="s">
        <v>9145</v>
      </c>
      <c r="L19" t="s">
        <v>6680</v>
      </c>
      <c r="M19" t="s">
        <v>9147</v>
      </c>
      <c r="N19">
        <v>9</v>
      </c>
      <c r="O19" t="s">
        <v>9152</v>
      </c>
      <c r="P19" t="s">
        <v>9166</v>
      </c>
      <c r="U19">
        <v>1327.52</v>
      </c>
      <c r="Y19">
        <v>0</v>
      </c>
      <c r="AI19">
        <v>0</v>
      </c>
      <c r="AJ19">
        <v>0</v>
      </c>
      <c r="AK19" t="s">
        <v>9182</v>
      </c>
      <c r="AL19" t="s">
        <v>9182</v>
      </c>
      <c r="AM19" t="s">
        <v>9109</v>
      </c>
    </row>
    <row r="20" spans="1:39">
      <c r="A20" t="s">
        <v>9131</v>
      </c>
      <c r="B20" t="s">
        <v>9142</v>
      </c>
      <c r="C20" t="s">
        <v>4849</v>
      </c>
      <c r="D20">
        <v>147000</v>
      </c>
      <c r="E20" t="s">
        <v>4851</v>
      </c>
      <c r="K20" t="s">
        <v>9145</v>
      </c>
      <c r="L20" t="s">
        <v>6680</v>
      </c>
      <c r="M20" t="s">
        <v>9148</v>
      </c>
      <c r="N20">
        <v>9</v>
      </c>
      <c r="O20" t="s">
        <v>9153</v>
      </c>
      <c r="P20" t="s">
        <v>9168</v>
      </c>
      <c r="Q20">
        <v>4</v>
      </c>
      <c r="R20">
        <v>3</v>
      </c>
      <c r="S20">
        <v>-1.5</v>
      </c>
      <c r="T20">
        <v>-0.54</v>
      </c>
      <c r="U20">
        <v>167.2</v>
      </c>
      <c r="V20">
        <v>83.38</v>
      </c>
      <c r="W20">
        <v>0.6</v>
      </c>
      <c r="X20">
        <v>6.79</v>
      </c>
      <c r="Y20">
        <v>2.45</v>
      </c>
      <c r="Z20">
        <v>2</v>
      </c>
      <c r="AA20" t="s">
        <v>4708</v>
      </c>
      <c r="AB20">
        <v>0</v>
      </c>
      <c r="AC20">
        <v>0</v>
      </c>
      <c r="AD20">
        <v>5.166666666666667</v>
      </c>
      <c r="AE20" t="s">
        <v>9178</v>
      </c>
      <c r="AF20" t="s">
        <v>7585</v>
      </c>
      <c r="AG20" t="s">
        <v>9180</v>
      </c>
      <c r="AI20">
        <v>4</v>
      </c>
      <c r="AJ20">
        <v>1</v>
      </c>
      <c r="AK20" t="s">
        <v>9183</v>
      </c>
      <c r="AL20" t="s">
        <v>9183</v>
      </c>
      <c r="AM20" t="s">
        <v>9109</v>
      </c>
    </row>
    <row r="21" spans="1:39">
      <c r="A21" t="s">
        <v>9132</v>
      </c>
      <c r="B21" t="s">
        <v>9142</v>
      </c>
      <c r="C21" t="s">
        <v>4849</v>
      </c>
      <c r="D21">
        <v>26000</v>
      </c>
      <c r="E21" t="s">
        <v>4851</v>
      </c>
      <c r="K21" t="s">
        <v>9145</v>
      </c>
      <c r="L21" t="s">
        <v>6680</v>
      </c>
      <c r="M21" t="s">
        <v>9148</v>
      </c>
      <c r="N21">
        <v>9</v>
      </c>
      <c r="O21" t="s">
        <v>9153</v>
      </c>
      <c r="P21" t="s">
        <v>9169</v>
      </c>
      <c r="Q21">
        <v>12</v>
      </c>
      <c r="R21">
        <v>6</v>
      </c>
      <c r="S21">
        <v>-1.47</v>
      </c>
      <c r="T21">
        <v>0.24</v>
      </c>
      <c r="U21">
        <v>543.53</v>
      </c>
      <c r="V21">
        <v>206.07</v>
      </c>
      <c r="W21">
        <v>0</v>
      </c>
      <c r="X21">
        <v>7.35</v>
      </c>
      <c r="Y21">
        <v>8.68</v>
      </c>
      <c r="Z21">
        <v>2</v>
      </c>
      <c r="AA21" t="s">
        <v>4708</v>
      </c>
      <c r="AB21">
        <v>3</v>
      </c>
      <c r="AC21">
        <v>5</v>
      </c>
      <c r="AD21">
        <v>2.66</v>
      </c>
      <c r="AE21" t="s">
        <v>9179</v>
      </c>
      <c r="AF21" t="s">
        <v>7584</v>
      </c>
      <c r="AG21" t="s">
        <v>9180</v>
      </c>
      <c r="AH21" t="s">
        <v>9181</v>
      </c>
      <c r="AI21">
        <v>4</v>
      </c>
      <c r="AJ21">
        <v>0</v>
      </c>
      <c r="AK21" t="s">
        <v>9183</v>
      </c>
      <c r="AL21" t="s">
        <v>9183</v>
      </c>
      <c r="AM21" t="s">
        <v>9109</v>
      </c>
    </row>
    <row r="22" spans="1:39">
      <c r="A22" t="s">
        <v>9133</v>
      </c>
      <c r="B22" t="s">
        <v>9142</v>
      </c>
      <c r="C22" t="s">
        <v>4849</v>
      </c>
      <c r="D22">
        <v>990</v>
      </c>
      <c r="E22" t="s">
        <v>4851</v>
      </c>
      <c r="K22" t="s">
        <v>9145</v>
      </c>
      <c r="L22" t="s">
        <v>6680</v>
      </c>
      <c r="M22" t="s">
        <v>9148</v>
      </c>
      <c r="N22">
        <v>9</v>
      </c>
      <c r="O22" t="s">
        <v>9153</v>
      </c>
      <c r="P22" t="s">
        <v>9170</v>
      </c>
      <c r="Q22">
        <v>7</v>
      </c>
      <c r="R22">
        <v>1</v>
      </c>
      <c r="T22">
        <v>7.22</v>
      </c>
      <c r="U22">
        <v>462.55</v>
      </c>
      <c r="V22">
        <v>111.64</v>
      </c>
      <c r="W22">
        <v>4.56</v>
      </c>
      <c r="Y22">
        <v>3.45</v>
      </c>
      <c r="Z22">
        <v>2</v>
      </c>
      <c r="AA22" t="s">
        <v>4708</v>
      </c>
      <c r="AB22">
        <v>0</v>
      </c>
      <c r="AC22">
        <v>6</v>
      </c>
      <c r="AF22" t="s">
        <v>7585</v>
      </c>
      <c r="AI22">
        <v>0</v>
      </c>
      <c r="AJ22">
        <v>0</v>
      </c>
      <c r="AK22" t="s">
        <v>9183</v>
      </c>
      <c r="AL22" t="s">
        <v>9183</v>
      </c>
      <c r="AM22" t="s">
        <v>9109</v>
      </c>
    </row>
    <row r="23" spans="1:39">
      <c r="A23" t="s">
        <v>9134</v>
      </c>
      <c r="B23" t="s">
        <v>9142</v>
      </c>
      <c r="C23" t="s">
        <v>4849</v>
      </c>
      <c r="D23">
        <v>3800</v>
      </c>
      <c r="E23" t="s">
        <v>4851</v>
      </c>
      <c r="K23" t="s">
        <v>9145</v>
      </c>
      <c r="L23" t="s">
        <v>6680</v>
      </c>
      <c r="M23" t="s">
        <v>9148</v>
      </c>
      <c r="N23">
        <v>9</v>
      </c>
      <c r="O23" t="s">
        <v>9153</v>
      </c>
      <c r="P23" t="s">
        <v>9171</v>
      </c>
      <c r="Q23">
        <v>7</v>
      </c>
      <c r="R23">
        <v>1</v>
      </c>
      <c r="T23">
        <v>4.96</v>
      </c>
      <c r="U23">
        <v>398.46</v>
      </c>
      <c r="V23">
        <v>111.64</v>
      </c>
      <c r="W23">
        <v>3.26</v>
      </c>
      <c r="Y23">
        <v>3.81</v>
      </c>
      <c r="Z23">
        <v>1</v>
      </c>
      <c r="AA23" t="s">
        <v>4708</v>
      </c>
      <c r="AB23">
        <v>0</v>
      </c>
      <c r="AC23">
        <v>6</v>
      </c>
      <c r="AF23" t="s">
        <v>7585</v>
      </c>
      <c r="AI23">
        <v>0</v>
      </c>
      <c r="AJ23">
        <v>0</v>
      </c>
      <c r="AK23" t="s">
        <v>9183</v>
      </c>
      <c r="AL23" t="s">
        <v>9183</v>
      </c>
      <c r="AM23" t="s">
        <v>9109</v>
      </c>
    </row>
    <row r="24" spans="1:39">
      <c r="A24" t="s">
        <v>9135</v>
      </c>
      <c r="B24" t="s">
        <v>9142</v>
      </c>
      <c r="C24" t="s">
        <v>4849</v>
      </c>
      <c r="D24">
        <v>4200</v>
      </c>
      <c r="E24" t="s">
        <v>4851</v>
      </c>
      <c r="K24" t="s">
        <v>9145</v>
      </c>
      <c r="L24" t="s">
        <v>6680</v>
      </c>
      <c r="M24" t="s">
        <v>9148</v>
      </c>
      <c r="N24">
        <v>9</v>
      </c>
      <c r="O24" t="s">
        <v>9153</v>
      </c>
      <c r="P24" t="s">
        <v>9172</v>
      </c>
      <c r="Q24">
        <v>7</v>
      </c>
      <c r="R24">
        <v>1</v>
      </c>
      <c r="T24">
        <v>5.41</v>
      </c>
      <c r="U24">
        <v>406.44</v>
      </c>
      <c r="V24">
        <v>111.64</v>
      </c>
      <c r="W24">
        <v>3.27</v>
      </c>
      <c r="Y24">
        <v>3.7</v>
      </c>
      <c r="Z24">
        <v>2</v>
      </c>
      <c r="AA24" t="s">
        <v>4708</v>
      </c>
      <c r="AB24">
        <v>0</v>
      </c>
      <c r="AC24">
        <v>6</v>
      </c>
      <c r="AF24" t="s">
        <v>7585</v>
      </c>
      <c r="AI24">
        <v>0</v>
      </c>
      <c r="AJ24">
        <v>0</v>
      </c>
      <c r="AK24" t="s">
        <v>9183</v>
      </c>
      <c r="AL24" t="s">
        <v>9183</v>
      </c>
      <c r="AM24" t="s">
        <v>9109</v>
      </c>
    </row>
    <row r="25" spans="1:39">
      <c r="A25" t="s">
        <v>9136</v>
      </c>
      <c r="B25" t="s">
        <v>9142</v>
      </c>
      <c r="C25" t="s">
        <v>4849</v>
      </c>
      <c r="D25">
        <v>94000</v>
      </c>
      <c r="E25" t="s">
        <v>4851</v>
      </c>
      <c r="K25" t="s">
        <v>9145</v>
      </c>
      <c r="L25" t="s">
        <v>6680</v>
      </c>
      <c r="M25" t="s">
        <v>9148</v>
      </c>
      <c r="N25">
        <v>9</v>
      </c>
      <c r="O25" t="s">
        <v>9153</v>
      </c>
      <c r="P25" t="s">
        <v>9173</v>
      </c>
      <c r="Q25">
        <v>7</v>
      </c>
      <c r="R25">
        <v>1</v>
      </c>
      <c r="T25">
        <v>3.49</v>
      </c>
      <c r="U25">
        <v>330.34</v>
      </c>
      <c r="V25">
        <v>111.64</v>
      </c>
      <c r="W25">
        <v>1.6</v>
      </c>
      <c r="Y25">
        <v>3.37</v>
      </c>
      <c r="Z25">
        <v>1</v>
      </c>
      <c r="AA25" t="s">
        <v>4708</v>
      </c>
      <c r="AB25">
        <v>0</v>
      </c>
      <c r="AC25">
        <v>5</v>
      </c>
      <c r="AF25" t="s">
        <v>7585</v>
      </c>
      <c r="AI25">
        <v>0</v>
      </c>
      <c r="AJ25">
        <v>0</v>
      </c>
      <c r="AK25" t="s">
        <v>9183</v>
      </c>
      <c r="AL25" t="s">
        <v>9183</v>
      </c>
      <c r="AM25" t="s">
        <v>9109</v>
      </c>
    </row>
    <row r="26" spans="1:39">
      <c r="A26" t="s">
        <v>9137</v>
      </c>
      <c r="B26" t="s">
        <v>9142</v>
      </c>
      <c r="C26" t="s">
        <v>4849</v>
      </c>
      <c r="D26">
        <v>37000</v>
      </c>
      <c r="E26" t="s">
        <v>4851</v>
      </c>
      <c r="K26" t="s">
        <v>9145</v>
      </c>
      <c r="L26" t="s">
        <v>6680</v>
      </c>
      <c r="M26" t="s">
        <v>9148</v>
      </c>
      <c r="N26">
        <v>9</v>
      </c>
      <c r="O26" t="s">
        <v>9153</v>
      </c>
      <c r="P26" t="s">
        <v>9174</v>
      </c>
      <c r="Q26">
        <v>7</v>
      </c>
      <c r="R26">
        <v>1</v>
      </c>
      <c r="T26">
        <v>4.11</v>
      </c>
      <c r="U26">
        <v>344.37</v>
      </c>
      <c r="V26">
        <v>111.64</v>
      </c>
      <c r="W26">
        <v>1.91</v>
      </c>
      <c r="Y26">
        <v>3.81</v>
      </c>
      <c r="Z26">
        <v>1</v>
      </c>
      <c r="AA26" t="s">
        <v>4708</v>
      </c>
      <c r="AB26">
        <v>0</v>
      </c>
      <c r="AC26">
        <v>5</v>
      </c>
      <c r="AF26" t="s">
        <v>7585</v>
      </c>
      <c r="AI26">
        <v>0</v>
      </c>
      <c r="AJ26">
        <v>0</v>
      </c>
      <c r="AK26" t="s">
        <v>9183</v>
      </c>
      <c r="AL26" t="s">
        <v>9183</v>
      </c>
      <c r="AM26" t="s">
        <v>9109</v>
      </c>
    </row>
    <row r="27" spans="1:39">
      <c r="A27" t="s">
        <v>9138</v>
      </c>
      <c r="B27" t="s">
        <v>9142</v>
      </c>
      <c r="C27" t="s">
        <v>4849</v>
      </c>
      <c r="D27">
        <v>21000</v>
      </c>
      <c r="E27" t="s">
        <v>4851</v>
      </c>
      <c r="K27" t="s">
        <v>9145</v>
      </c>
      <c r="L27" t="s">
        <v>6680</v>
      </c>
      <c r="M27" t="s">
        <v>9148</v>
      </c>
      <c r="N27">
        <v>9</v>
      </c>
      <c r="O27" t="s">
        <v>9153</v>
      </c>
      <c r="P27" t="s">
        <v>9175</v>
      </c>
      <c r="Q27">
        <v>3</v>
      </c>
      <c r="R27">
        <v>2</v>
      </c>
      <c r="S27">
        <v>6.84</v>
      </c>
      <c r="T27">
        <v>6.84</v>
      </c>
      <c r="U27">
        <v>372.57</v>
      </c>
      <c r="V27">
        <v>40.46</v>
      </c>
      <c r="W27">
        <v>6.47</v>
      </c>
      <c r="X27">
        <v>10.03</v>
      </c>
      <c r="Y27">
        <v>0</v>
      </c>
      <c r="Z27">
        <v>2</v>
      </c>
      <c r="AA27" t="s">
        <v>4708</v>
      </c>
      <c r="AB27">
        <v>1</v>
      </c>
      <c r="AC27">
        <v>10</v>
      </c>
      <c r="AD27">
        <v>3.410214285714286</v>
      </c>
      <c r="AF27" t="s">
        <v>7585</v>
      </c>
      <c r="AI27">
        <v>0</v>
      </c>
      <c r="AJ27">
        <v>0</v>
      </c>
      <c r="AK27" t="s">
        <v>9183</v>
      </c>
      <c r="AL27" t="s">
        <v>9183</v>
      </c>
      <c r="AM27" t="s">
        <v>9109</v>
      </c>
    </row>
    <row r="28" spans="1:39">
      <c r="A28" t="s">
        <v>9139</v>
      </c>
      <c r="B28" t="s">
        <v>9142</v>
      </c>
      <c r="C28" t="s">
        <v>4849</v>
      </c>
      <c r="D28">
        <v>12000</v>
      </c>
      <c r="E28" t="s">
        <v>4851</v>
      </c>
      <c r="K28" t="s">
        <v>9145</v>
      </c>
      <c r="L28" t="s">
        <v>6680</v>
      </c>
      <c r="M28" t="s">
        <v>9148</v>
      </c>
      <c r="N28">
        <v>9</v>
      </c>
      <c r="O28" t="s">
        <v>9153</v>
      </c>
      <c r="P28" t="s">
        <v>9176</v>
      </c>
      <c r="Q28">
        <v>7</v>
      </c>
      <c r="R28">
        <v>1</v>
      </c>
      <c r="T28">
        <v>4.62</v>
      </c>
      <c r="U28">
        <v>358.39</v>
      </c>
      <c r="V28">
        <v>111.64</v>
      </c>
      <c r="W28">
        <v>2.16</v>
      </c>
      <c r="Y28">
        <v>3.64</v>
      </c>
      <c r="Z28">
        <v>1</v>
      </c>
      <c r="AA28" t="s">
        <v>4708</v>
      </c>
      <c r="AB28">
        <v>0</v>
      </c>
      <c r="AC28">
        <v>6</v>
      </c>
      <c r="AF28" t="s">
        <v>7585</v>
      </c>
      <c r="AI28">
        <v>0</v>
      </c>
      <c r="AJ28">
        <v>0</v>
      </c>
      <c r="AK28" t="s">
        <v>9183</v>
      </c>
      <c r="AL28" t="s">
        <v>9183</v>
      </c>
      <c r="AM28" t="s">
        <v>9109</v>
      </c>
    </row>
    <row r="29" spans="1:39">
      <c r="A29" t="s">
        <v>9140</v>
      </c>
      <c r="B29" t="s">
        <v>9142</v>
      </c>
      <c r="C29" t="s">
        <v>4849</v>
      </c>
      <c r="D29">
        <v>5700</v>
      </c>
      <c r="E29" t="s">
        <v>4851</v>
      </c>
      <c r="K29" t="s">
        <v>9145</v>
      </c>
      <c r="L29" t="s">
        <v>6680</v>
      </c>
      <c r="M29" t="s">
        <v>9148</v>
      </c>
      <c r="N29">
        <v>9</v>
      </c>
      <c r="O29" t="s">
        <v>9153</v>
      </c>
      <c r="P29" t="s">
        <v>9177</v>
      </c>
      <c r="Q29">
        <v>7</v>
      </c>
      <c r="R29">
        <v>1</v>
      </c>
      <c r="T29">
        <v>5.13</v>
      </c>
      <c r="U29">
        <v>372.42</v>
      </c>
      <c r="V29">
        <v>111.64</v>
      </c>
      <c r="W29">
        <v>2.55</v>
      </c>
      <c r="Y29">
        <v>3.67</v>
      </c>
      <c r="Z29">
        <v>1</v>
      </c>
      <c r="AA29" t="s">
        <v>4708</v>
      </c>
      <c r="AB29">
        <v>0</v>
      </c>
      <c r="AC29">
        <v>7</v>
      </c>
      <c r="AF29" t="s">
        <v>7585</v>
      </c>
      <c r="AI29">
        <v>0</v>
      </c>
      <c r="AJ29">
        <v>0</v>
      </c>
      <c r="AK29" t="s">
        <v>9183</v>
      </c>
      <c r="AL29" t="s">
        <v>9183</v>
      </c>
      <c r="AM29" t="s">
        <v>9109</v>
      </c>
    </row>
    <row r="30" spans="1:39">
      <c r="A30" t="s">
        <v>4923</v>
      </c>
      <c r="B30" t="s">
        <v>9143</v>
      </c>
      <c r="C30" t="s">
        <v>4849</v>
      </c>
      <c r="D30">
        <v>90</v>
      </c>
      <c r="E30" t="s">
        <v>9113</v>
      </c>
      <c r="J30" t="s">
        <v>9144</v>
      </c>
      <c r="K30" t="s">
        <v>9145</v>
      </c>
      <c r="L30" t="s">
        <v>6680</v>
      </c>
      <c r="M30" t="s">
        <v>9149</v>
      </c>
      <c r="N30">
        <v>9</v>
      </c>
      <c r="O30" t="s">
        <v>9154</v>
      </c>
      <c r="P30" t="s">
        <v>6773</v>
      </c>
      <c r="Q30">
        <v>10</v>
      </c>
      <c r="R30">
        <v>2</v>
      </c>
      <c r="S30">
        <v>6.01</v>
      </c>
      <c r="T30">
        <v>8.51</v>
      </c>
      <c r="U30">
        <v>813.45</v>
      </c>
      <c r="V30">
        <v>128.13</v>
      </c>
      <c r="W30">
        <v>7.88</v>
      </c>
      <c r="X30">
        <v>4.65</v>
      </c>
      <c r="Y30">
        <v>9.369999999999999</v>
      </c>
      <c r="Z30">
        <v>5</v>
      </c>
      <c r="AA30" t="s">
        <v>4708</v>
      </c>
      <c r="AB30">
        <v>2</v>
      </c>
      <c r="AC30">
        <v>16</v>
      </c>
      <c r="AD30">
        <v>0.8150000000000004</v>
      </c>
      <c r="AF30" t="s">
        <v>7583</v>
      </c>
      <c r="AI30">
        <v>0</v>
      </c>
      <c r="AJ30">
        <v>0</v>
      </c>
      <c r="AK30" t="s">
        <v>7599</v>
      </c>
      <c r="AL30" t="s">
        <v>7599</v>
      </c>
      <c r="AM30" t="s">
        <v>9109</v>
      </c>
    </row>
    <row r="31" spans="1:39">
      <c r="A31" t="s">
        <v>4923</v>
      </c>
      <c r="B31" t="s">
        <v>9143</v>
      </c>
      <c r="C31" t="s">
        <v>4849</v>
      </c>
      <c r="D31">
        <v>60</v>
      </c>
      <c r="E31" t="s">
        <v>9113</v>
      </c>
      <c r="J31" t="s">
        <v>9144</v>
      </c>
      <c r="K31" t="s">
        <v>9145</v>
      </c>
      <c r="L31" t="s">
        <v>6680</v>
      </c>
      <c r="M31" t="s">
        <v>9150</v>
      </c>
      <c r="N31">
        <v>9</v>
      </c>
      <c r="O31" t="s">
        <v>9155</v>
      </c>
      <c r="P31" t="s">
        <v>6773</v>
      </c>
      <c r="Q31">
        <v>10</v>
      </c>
      <c r="R31">
        <v>2</v>
      </c>
      <c r="S31">
        <v>6.01</v>
      </c>
      <c r="T31">
        <v>8.51</v>
      </c>
      <c r="U31">
        <v>813.45</v>
      </c>
      <c r="V31">
        <v>128.13</v>
      </c>
      <c r="W31">
        <v>7.88</v>
      </c>
      <c r="X31">
        <v>4.65</v>
      </c>
      <c r="Y31">
        <v>9.369999999999999</v>
      </c>
      <c r="Z31">
        <v>5</v>
      </c>
      <c r="AA31" t="s">
        <v>4708</v>
      </c>
      <c r="AB31">
        <v>2</v>
      </c>
      <c r="AC31">
        <v>16</v>
      </c>
      <c r="AD31">
        <v>0.8150000000000004</v>
      </c>
      <c r="AF31" t="s">
        <v>7583</v>
      </c>
      <c r="AI31">
        <v>0</v>
      </c>
      <c r="AJ31">
        <v>0</v>
      </c>
      <c r="AK31" t="s">
        <v>7599</v>
      </c>
      <c r="AL31" t="s">
        <v>7599</v>
      </c>
      <c r="AM31" t="s">
        <v>9109</v>
      </c>
    </row>
  </sheetData>
  <mergeCells count="5">
    <mergeCell ref="A1:J1"/>
    <mergeCell ref="K1:O1"/>
    <mergeCell ref="Q1:AE1"/>
    <mergeCell ref="AF1:AK1"/>
    <mergeCell ref="AL1:AM1"/>
  </mergeCells>
  <conditionalFormatting sqref="AE1:AE32">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630"/>
  <sheetViews>
    <sheetView workbookViewId="0"/>
  </sheetViews>
  <sheetFormatPr defaultRowHeight="15"/>
  <sheetData>
    <row r="1" spans="1:35">
      <c r="A1" s="5" t="s">
        <v>9184</v>
      </c>
      <c r="B1" s="5" t="s">
        <v>9185</v>
      </c>
      <c r="C1" s="5" t="s">
        <v>9186</v>
      </c>
      <c r="D1" s="5" t="s">
        <v>9187</v>
      </c>
      <c r="E1" s="5" t="s">
        <v>9188</v>
      </c>
      <c r="F1" s="5" t="s">
        <v>9189</v>
      </c>
      <c r="G1" s="5" t="s">
        <v>9190</v>
      </c>
      <c r="H1" s="5" t="s">
        <v>9191</v>
      </c>
      <c r="I1" s="5" t="s">
        <v>9192</v>
      </c>
      <c r="J1" s="5" t="s">
        <v>9193</v>
      </c>
      <c r="K1" s="5" t="s">
        <v>9194</v>
      </c>
      <c r="L1" s="5" t="s">
        <v>9195</v>
      </c>
      <c r="M1" s="5" t="s">
        <v>9196</v>
      </c>
      <c r="N1" s="5" t="s">
        <v>9197</v>
      </c>
      <c r="O1" s="5" t="s">
        <v>4900</v>
      </c>
      <c r="P1" s="5" t="s">
        <v>4901</v>
      </c>
      <c r="Q1" s="5" t="s">
        <v>4902</v>
      </c>
      <c r="R1" s="5" t="s">
        <v>4903</v>
      </c>
      <c r="S1" s="5" t="s">
        <v>4904</v>
      </c>
      <c r="T1" s="5" t="s">
        <v>4905</v>
      </c>
      <c r="U1" s="5" t="s">
        <v>4906</v>
      </c>
      <c r="V1" s="5" t="s">
        <v>4907</v>
      </c>
      <c r="W1" s="5" t="s">
        <v>4908</v>
      </c>
      <c r="X1" s="5" t="s">
        <v>4909</v>
      </c>
      <c r="Y1" s="5" t="s">
        <v>4910</v>
      </c>
      <c r="Z1" s="5" t="s">
        <v>4911</v>
      </c>
      <c r="AA1" s="5" t="s">
        <v>4912</v>
      </c>
      <c r="AB1" s="5" t="s">
        <v>4913</v>
      </c>
      <c r="AC1" s="5" t="s">
        <v>4914</v>
      </c>
      <c r="AD1" s="5" t="s">
        <v>4915</v>
      </c>
      <c r="AE1" s="5" t="s">
        <v>4916</v>
      </c>
      <c r="AF1" s="5" t="s">
        <v>4917</v>
      </c>
      <c r="AG1" s="5" t="s">
        <v>4918</v>
      </c>
      <c r="AH1" s="5" t="s">
        <v>4919</v>
      </c>
      <c r="AI1" s="5" t="s">
        <v>4920</v>
      </c>
    </row>
    <row r="2" spans="1:35">
      <c r="A2" t="s">
        <v>9198</v>
      </c>
      <c r="C2">
        <v>2200</v>
      </c>
      <c r="E2">
        <v>67</v>
      </c>
      <c r="J2" t="s">
        <v>9386</v>
      </c>
      <c r="K2" t="s">
        <v>7599</v>
      </c>
      <c r="M2" t="s">
        <v>9404</v>
      </c>
      <c r="N2" t="s">
        <v>9418</v>
      </c>
      <c r="O2" t="s">
        <v>10604</v>
      </c>
      <c r="P2">
        <v>9</v>
      </c>
      <c r="Q2">
        <v>2</v>
      </c>
      <c r="R2">
        <v>4.55</v>
      </c>
      <c r="S2">
        <v>7.07</v>
      </c>
      <c r="T2">
        <v>639.84</v>
      </c>
      <c r="U2">
        <v>124.89</v>
      </c>
      <c r="V2">
        <v>5.86</v>
      </c>
      <c r="W2">
        <v>3.71</v>
      </c>
      <c r="X2">
        <v>9.369999999999999</v>
      </c>
      <c r="Y2">
        <v>3</v>
      </c>
      <c r="Z2" t="s">
        <v>4708</v>
      </c>
      <c r="AA2">
        <v>2</v>
      </c>
      <c r="AB2">
        <v>13</v>
      </c>
      <c r="AC2">
        <v>0.8150000000000004</v>
      </c>
      <c r="AE2" t="s">
        <v>7583</v>
      </c>
      <c r="AH2">
        <v>0</v>
      </c>
      <c r="AI2">
        <v>0</v>
      </c>
    </row>
    <row r="3" spans="1:35">
      <c r="A3" t="s">
        <v>9199</v>
      </c>
      <c r="C3">
        <v>930</v>
      </c>
      <c r="E3">
        <v>8.1</v>
      </c>
      <c r="J3" t="s">
        <v>9386</v>
      </c>
      <c r="K3" t="s">
        <v>7599</v>
      </c>
      <c r="M3" t="s">
        <v>9404</v>
      </c>
      <c r="N3" t="s">
        <v>9419</v>
      </c>
      <c r="O3" t="s">
        <v>10605</v>
      </c>
      <c r="P3">
        <v>10</v>
      </c>
      <c r="Q3">
        <v>2</v>
      </c>
      <c r="R3">
        <v>5.01</v>
      </c>
      <c r="S3">
        <v>7.5</v>
      </c>
      <c r="T3">
        <v>731.9400000000001</v>
      </c>
      <c r="U3">
        <v>134.12</v>
      </c>
      <c r="V3">
        <v>6.47</v>
      </c>
      <c r="W3">
        <v>4.74</v>
      </c>
      <c r="X3">
        <v>9.369999999999999</v>
      </c>
      <c r="Y3">
        <v>4</v>
      </c>
      <c r="Z3" t="s">
        <v>4708</v>
      </c>
      <c r="AA3">
        <v>2</v>
      </c>
      <c r="AB3">
        <v>16</v>
      </c>
      <c r="AC3">
        <v>0.8150000000000004</v>
      </c>
      <c r="AE3" t="s">
        <v>7583</v>
      </c>
      <c r="AH3">
        <v>0</v>
      </c>
      <c r="AI3">
        <v>0</v>
      </c>
    </row>
    <row r="4" spans="1:35">
      <c r="A4" t="s">
        <v>9200</v>
      </c>
      <c r="E4">
        <v>35.2</v>
      </c>
      <c r="J4" t="s">
        <v>9386</v>
      </c>
      <c r="K4" t="s">
        <v>7599</v>
      </c>
      <c r="M4" t="s">
        <v>9404</v>
      </c>
      <c r="N4" t="s">
        <v>9420</v>
      </c>
      <c r="O4" t="s">
        <v>10606</v>
      </c>
    </row>
    <row r="5" spans="1:35">
      <c r="A5" t="s">
        <v>9201</v>
      </c>
      <c r="C5">
        <v>2930</v>
      </c>
      <c r="E5">
        <v>6.5</v>
      </c>
      <c r="J5" t="s">
        <v>9386</v>
      </c>
      <c r="K5" t="s">
        <v>7599</v>
      </c>
      <c r="M5" t="s">
        <v>9404</v>
      </c>
      <c r="N5" t="s">
        <v>9421</v>
      </c>
      <c r="O5" t="s">
        <v>10607</v>
      </c>
    </row>
    <row r="6" spans="1:35">
      <c r="A6" t="s">
        <v>9202</v>
      </c>
      <c r="E6">
        <v>9.6</v>
      </c>
      <c r="J6" t="s">
        <v>9386</v>
      </c>
      <c r="K6" t="s">
        <v>7599</v>
      </c>
      <c r="M6" t="s">
        <v>9404</v>
      </c>
      <c r="N6" t="s">
        <v>9422</v>
      </c>
      <c r="O6" t="s">
        <v>10608</v>
      </c>
      <c r="P6">
        <v>11</v>
      </c>
      <c r="Q6">
        <v>2</v>
      </c>
      <c r="R6">
        <v>2.33</v>
      </c>
      <c r="S6">
        <v>4.81</v>
      </c>
      <c r="T6">
        <v>786.98</v>
      </c>
      <c r="U6">
        <v>154.43</v>
      </c>
      <c r="V6">
        <v>5.98</v>
      </c>
      <c r="W6">
        <v>4.71</v>
      </c>
      <c r="X6">
        <v>9.369999999999999</v>
      </c>
      <c r="Y6">
        <v>4</v>
      </c>
      <c r="Z6" t="s">
        <v>4708</v>
      </c>
      <c r="AA6">
        <v>3</v>
      </c>
      <c r="AB6">
        <v>15</v>
      </c>
      <c r="AC6">
        <v>1.745000000000001</v>
      </c>
      <c r="AE6" t="s">
        <v>7583</v>
      </c>
      <c r="AH6">
        <v>0</v>
      </c>
      <c r="AI6">
        <v>0</v>
      </c>
    </row>
    <row r="7" spans="1:35">
      <c r="A7" t="s">
        <v>9203</v>
      </c>
      <c r="C7">
        <v>600</v>
      </c>
      <c r="E7">
        <v>3.4</v>
      </c>
      <c r="J7" t="s">
        <v>9386</v>
      </c>
      <c r="K7" t="s">
        <v>7599</v>
      </c>
      <c r="M7" t="s">
        <v>9404</v>
      </c>
      <c r="N7" t="s">
        <v>9423</v>
      </c>
      <c r="O7" t="s">
        <v>10609</v>
      </c>
      <c r="P7">
        <v>9</v>
      </c>
      <c r="Q7">
        <v>2</v>
      </c>
      <c r="R7">
        <v>5.44</v>
      </c>
      <c r="S7">
        <v>7.93</v>
      </c>
      <c r="T7">
        <v>717.89</v>
      </c>
      <c r="U7">
        <v>124.89</v>
      </c>
      <c r="V7">
        <v>7.06</v>
      </c>
      <c r="W7">
        <v>4.73</v>
      </c>
      <c r="X7">
        <v>9.369999999999999</v>
      </c>
      <c r="Y7">
        <v>4</v>
      </c>
      <c r="Z7" t="s">
        <v>4708</v>
      </c>
      <c r="AA7">
        <v>2</v>
      </c>
      <c r="AB7">
        <v>14</v>
      </c>
      <c r="AC7">
        <v>0.8150000000000004</v>
      </c>
      <c r="AE7" t="s">
        <v>7583</v>
      </c>
      <c r="AH7">
        <v>0</v>
      </c>
      <c r="AI7">
        <v>0</v>
      </c>
    </row>
    <row r="8" spans="1:35">
      <c r="A8" t="s">
        <v>9204</v>
      </c>
      <c r="C8">
        <v>1700</v>
      </c>
      <c r="E8">
        <v>39.8</v>
      </c>
      <c r="J8" t="s">
        <v>9386</v>
      </c>
      <c r="K8" t="s">
        <v>7599</v>
      </c>
      <c r="M8" t="s">
        <v>9404</v>
      </c>
      <c r="N8" t="s">
        <v>9424</v>
      </c>
      <c r="O8" t="s">
        <v>10610</v>
      </c>
      <c r="P8">
        <v>10</v>
      </c>
      <c r="Q8">
        <v>2</v>
      </c>
      <c r="R8">
        <v>3.42</v>
      </c>
      <c r="S8">
        <v>5.92</v>
      </c>
      <c r="T8">
        <v>702.9</v>
      </c>
      <c r="U8">
        <v>128.13</v>
      </c>
      <c r="V8">
        <v>5.56</v>
      </c>
      <c r="W8">
        <v>4.65</v>
      </c>
      <c r="X8">
        <v>9.369999999999999</v>
      </c>
      <c r="Y8">
        <v>4</v>
      </c>
      <c r="Z8" t="s">
        <v>4708</v>
      </c>
      <c r="AA8">
        <v>2</v>
      </c>
      <c r="AB8">
        <v>15</v>
      </c>
      <c r="AC8">
        <v>1.105</v>
      </c>
      <c r="AE8" t="s">
        <v>7583</v>
      </c>
      <c r="AH8">
        <v>0</v>
      </c>
      <c r="AI8">
        <v>0</v>
      </c>
    </row>
    <row r="9" spans="1:35">
      <c r="A9" t="s">
        <v>9205</v>
      </c>
      <c r="E9">
        <v>61.9</v>
      </c>
      <c r="J9" t="s">
        <v>9386</v>
      </c>
      <c r="K9" t="s">
        <v>7599</v>
      </c>
      <c r="M9" t="s">
        <v>9404</v>
      </c>
      <c r="N9" t="s">
        <v>9425</v>
      </c>
      <c r="O9" t="s">
        <v>10611</v>
      </c>
      <c r="P9">
        <v>10</v>
      </c>
      <c r="Q9">
        <v>2</v>
      </c>
      <c r="R9">
        <v>2.97</v>
      </c>
      <c r="S9">
        <v>5.46</v>
      </c>
      <c r="T9">
        <v>716.89</v>
      </c>
      <c r="U9">
        <v>145.2</v>
      </c>
      <c r="V9">
        <v>5.2</v>
      </c>
      <c r="W9">
        <v>4.72</v>
      </c>
      <c r="X9">
        <v>9.369999999999999</v>
      </c>
      <c r="Y9">
        <v>4</v>
      </c>
      <c r="Z9" t="s">
        <v>4708</v>
      </c>
      <c r="AA9">
        <v>2</v>
      </c>
      <c r="AB9">
        <v>14</v>
      </c>
      <c r="AC9">
        <v>1.33</v>
      </c>
      <c r="AE9" t="s">
        <v>7583</v>
      </c>
      <c r="AH9">
        <v>0</v>
      </c>
      <c r="AI9">
        <v>0</v>
      </c>
    </row>
    <row r="10" spans="1:35">
      <c r="A10" t="s">
        <v>9206</v>
      </c>
      <c r="E10">
        <v>6.1</v>
      </c>
      <c r="J10" t="s">
        <v>9386</v>
      </c>
      <c r="K10" t="s">
        <v>7599</v>
      </c>
      <c r="M10" t="s">
        <v>9404</v>
      </c>
      <c r="N10" t="s">
        <v>9426</v>
      </c>
      <c r="O10" t="s">
        <v>10612</v>
      </c>
      <c r="P10">
        <v>11</v>
      </c>
      <c r="Q10">
        <v>2</v>
      </c>
      <c r="R10">
        <v>3.66</v>
      </c>
      <c r="S10">
        <v>6.15</v>
      </c>
      <c r="T10">
        <v>766.97</v>
      </c>
      <c r="U10">
        <v>162.27</v>
      </c>
      <c r="V10">
        <v>5.06</v>
      </c>
      <c r="W10">
        <v>4.72</v>
      </c>
      <c r="X10">
        <v>9.369999999999999</v>
      </c>
      <c r="Y10">
        <v>4</v>
      </c>
      <c r="Z10" t="s">
        <v>4708</v>
      </c>
      <c r="AA10">
        <v>3</v>
      </c>
      <c r="AB10">
        <v>15</v>
      </c>
      <c r="AC10">
        <v>0.9850000000000003</v>
      </c>
      <c r="AE10" t="s">
        <v>7583</v>
      </c>
      <c r="AH10">
        <v>0</v>
      </c>
      <c r="AI10">
        <v>0</v>
      </c>
    </row>
    <row r="11" spans="1:35">
      <c r="A11" t="s">
        <v>9207</v>
      </c>
      <c r="E11">
        <v>300</v>
      </c>
      <c r="J11" t="s">
        <v>9386</v>
      </c>
      <c r="K11" t="s">
        <v>7599</v>
      </c>
      <c r="M11" t="s">
        <v>9404</v>
      </c>
      <c r="N11" t="s">
        <v>9427</v>
      </c>
      <c r="O11" t="s">
        <v>10613</v>
      </c>
      <c r="P11">
        <v>10</v>
      </c>
      <c r="Q11">
        <v>3</v>
      </c>
      <c r="R11">
        <v>2.88</v>
      </c>
      <c r="S11">
        <v>5.37</v>
      </c>
      <c r="T11">
        <v>731.9</v>
      </c>
      <c r="U11">
        <v>157.23</v>
      </c>
      <c r="V11">
        <v>5.59</v>
      </c>
      <c r="W11">
        <v>4.72</v>
      </c>
      <c r="X11">
        <v>9.369999999999999</v>
      </c>
      <c r="Y11">
        <v>4</v>
      </c>
      <c r="Z11" t="s">
        <v>4708</v>
      </c>
      <c r="AA11">
        <v>2</v>
      </c>
      <c r="AB11">
        <v>14</v>
      </c>
      <c r="AC11">
        <v>1.041666666666667</v>
      </c>
      <c r="AE11" t="s">
        <v>7583</v>
      </c>
      <c r="AH11">
        <v>0</v>
      </c>
      <c r="AI11">
        <v>0</v>
      </c>
    </row>
    <row r="12" spans="1:35">
      <c r="A12" t="s">
        <v>9208</v>
      </c>
      <c r="C12">
        <v>700</v>
      </c>
      <c r="E12">
        <v>56</v>
      </c>
      <c r="J12" t="s">
        <v>9386</v>
      </c>
      <c r="K12" t="s">
        <v>7599</v>
      </c>
      <c r="M12" t="s">
        <v>9404</v>
      </c>
      <c r="N12" t="s">
        <v>9428</v>
      </c>
      <c r="O12" t="s">
        <v>10614</v>
      </c>
      <c r="P12">
        <v>10</v>
      </c>
      <c r="Q12">
        <v>2</v>
      </c>
      <c r="R12">
        <v>4.88</v>
      </c>
      <c r="S12">
        <v>7.37</v>
      </c>
      <c r="T12">
        <v>697.92</v>
      </c>
      <c r="U12">
        <v>134.12</v>
      </c>
      <c r="V12">
        <v>6.27</v>
      </c>
      <c r="W12">
        <v>4.74</v>
      </c>
      <c r="X12">
        <v>9.369999999999999</v>
      </c>
      <c r="Y12">
        <v>3</v>
      </c>
      <c r="Z12" t="s">
        <v>4708</v>
      </c>
      <c r="AA12">
        <v>2</v>
      </c>
      <c r="AB12">
        <v>16</v>
      </c>
      <c r="AC12">
        <v>0.8150000000000004</v>
      </c>
      <c r="AE12" t="s">
        <v>7583</v>
      </c>
      <c r="AH12">
        <v>0</v>
      </c>
      <c r="AI12">
        <v>0</v>
      </c>
    </row>
    <row r="13" spans="1:35">
      <c r="A13" t="s">
        <v>9209</v>
      </c>
      <c r="C13">
        <v>1000</v>
      </c>
      <c r="E13">
        <v>16</v>
      </c>
      <c r="J13" t="s">
        <v>9386</v>
      </c>
      <c r="K13" t="s">
        <v>7599</v>
      </c>
      <c r="M13" t="s">
        <v>9404</v>
      </c>
      <c r="N13" t="s">
        <v>9429</v>
      </c>
      <c r="O13" t="s">
        <v>10615</v>
      </c>
      <c r="P13">
        <v>10</v>
      </c>
      <c r="Q13">
        <v>2</v>
      </c>
      <c r="R13">
        <v>5.29</v>
      </c>
      <c r="S13">
        <v>7.78</v>
      </c>
      <c r="T13">
        <v>711.95</v>
      </c>
      <c r="U13">
        <v>134.12</v>
      </c>
      <c r="V13">
        <v>6.66</v>
      </c>
      <c r="W13">
        <v>4.74</v>
      </c>
      <c r="X13">
        <v>9.369999999999999</v>
      </c>
      <c r="Y13">
        <v>3</v>
      </c>
      <c r="Z13" t="s">
        <v>4708</v>
      </c>
      <c r="AA13">
        <v>2</v>
      </c>
      <c r="AB13">
        <v>15</v>
      </c>
      <c r="AC13">
        <v>0.8150000000000004</v>
      </c>
      <c r="AE13" t="s">
        <v>7583</v>
      </c>
      <c r="AH13">
        <v>0</v>
      </c>
      <c r="AI13">
        <v>0</v>
      </c>
    </row>
    <row r="14" spans="1:35">
      <c r="A14" t="s">
        <v>9210</v>
      </c>
      <c r="C14">
        <v>3000</v>
      </c>
      <c r="E14">
        <v>20</v>
      </c>
      <c r="J14" t="s">
        <v>9386</v>
      </c>
      <c r="K14" t="s">
        <v>7599</v>
      </c>
      <c r="M14" t="s">
        <v>9404</v>
      </c>
      <c r="N14" t="s">
        <v>9430</v>
      </c>
      <c r="O14" t="s">
        <v>10616</v>
      </c>
    </row>
    <row r="15" spans="1:35">
      <c r="A15" t="s">
        <v>9211</v>
      </c>
      <c r="C15">
        <v>200</v>
      </c>
      <c r="E15">
        <v>6.6</v>
      </c>
      <c r="J15" t="s">
        <v>9386</v>
      </c>
      <c r="K15" t="s">
        <v>7599</v>
      </c>
      <c r="M15" t="s">
        <v>9404</v>
      </c>
      <c r="N15" t="s">
        <v>9431</v>
      </c>
      <c r="O15" t="s">
        <v>10617</v>
      </c>
      <c r="P15">
        <v>10</v>
      </c>
      <c r="Q15">
        <v>2</v>
      </c>
      <c r="R15">
        <v>5.99</v>
      </c>
      <c r="S15">
        <v>8.48</v>
      </c>
      <c r="T15">
        <v>737.99</v>
      </c>
      <c r="U15">
        <v>134.12</v>
      </c>
      <c r="V15">
        <v>7.19</v>
      </c>
      <c r="W15">
        <v>4.74</v>
      </c>
      <c r="X15">
        <v>9.369999999999999</v>
      </c>
      <c r="Y15">
        <v>3</v>
      </c>
      <c r="Z15" t="s">
        <v>4708</v>
      </c>
      <c r="AA15">
        <v>2</v>
      </c>
      <c r="AB15">
        <v>16</v>
      </c>
      <c r="AC15">
        <v>0.8150000000000004</v>
      </c>
      <c r="AE15" t="s">
        <v>7583</v>
      </c>
      <c r="AH15">
        <v>0</v>
      </c>
      <c r="AI15">
        <v>0</v>
      </c>
    </row>
    <row r="16" spans="1:35">
      <c r="A16" t="s">
        <v>9212</v>
      </c>
      <c r="C16">
        <v>180</v>
      </c>
      <c r="J16" t="s">
        <v>9386</v>
      </c>
      <c r="K16" t="s">
        <v>7599</v>
      </c>
      <c r="M16" t="s">
        <v>9404</v>
      </c>
      <c r="N16" t="s">
        <v>9432</v>
      </c>
      <c r="O16" t="s">
        <v>10618</v>
      </c>
      <c r="P16">
        <v>10</v>
      </c>
      <c r="Q16">
        <v>2</v>
      </c>
      <c r="R16">
        <v>5.65</v>
      </c>
      <c r="S16">
        <v>8.140000000000001</v>
      </c>
      <c r="T16">
        <v>766.39</v>
      </c>
      <c r="U16">
        <v>134.12</v>
      </c>
      <c r="V16">
        <v>7.12</v>
      </c>
      <c r="W16">
        <v>4.74</v>
      </c>
      <c r="X16">
        <v>9.369999999999999</v>
      </c>
      <c r="Y16">
        <v>4</v>
      </c>
      <c r="Z16" t="s">
        <v>4708</v>
      </c>
      <c r="AA16">
        <v>2</v>
      </c>
      <c r="AB16">
        <v>16</v>
      </c>
      <c r="AC16">
        <v>0.8150000000000004</v>
      </c>
      <c r="AE16" t="s">
        <v>7583</v>
      </c>
      <c r="AH16">
        <v>0</v>
      </c>
      <c r="AI16">
        <v>0</v>
      </c>
    </row>
    <row r="17" spans="1:35">
      <c r="A17" t="s">
        <v>9213</v>
      </c>
      <c r="C17">
        <v>300</v>
      </c>
      <c r="E17">
        <v>1.8</v>
      </c>
      <c r="J17" t="s">
        <v>9386</v>
      </c>
      <c r="K17" t="s">
        <v>7599</v>
      </c>
      <c r="M17" t="s">
        <v>9404</v>
      </c>
      <c r="N17" t="s">
        <v>9433</v>
      </c>
      <c r="O17" t="s">
        <v>10619</v>
      </c>
      <c r="P17">
        <v>10</v>
      </c>
      <c r="Q17">
        <v>2</v>
      </c>
      <c r="R17">
        <v>5.7</v>
      </c>
      <c r="S17">
        <v>8.19</v>
      </c>
      <c r="T17">
        <v>766.39</v>
      </c>
      <c r="U17">
        <v>134.12</v>
      </c>
      <c r="V17">
        <v>7.12</v>
      </c>
      <c r="W17">
        <v>4.74</v>
      </c>
      <c r="X17">
        <v>9.369999999999999</v>
      </c>
      <c r="Y17">
        <v>4</v>
      </c>
      <c r="Z17" t="s">
        <v>4708</v>
      </c>
      <c r="AA17">
        <v>2</v>
      </c>
      <c r="AB17">
        <v>16</v>
      </c>
      <c r="AC17">
        <v>0.8150000000000004</v>
      </c>
      <c r="AE17" t="s">
        <v>7583</v>
      </c>
      <c r="AH17">
        <v>0</v>
      </c>
      <c r="AI17">
        <v>0</v>
      </c>
    </row>
    <row r="18" spans="1:35">
      <c r="A18" t="s">
        <v>9214</v>
      </c>
      <c r="C18">
        <v>500</v>
      </c>
      <c r="E18">
        <v>2.7</v>
      </c>
      <c r="J18" t="s">
        <v>9386</v>
      </c>
      <c r="K18" t="s">
        <v>7599</v>
      </c>
      <c r="M18" t="s">
        <v>9404</v>
      </c>
      <c r="N18" t="s">
        <v>9434</v>
      </c>
      <c r="O18" t="s">
        <v>10620</v>
      </c>
      <c r="P18">
        <v>10</v>
      </c>
      <c r="Q18">
        <v>2</v>
      </c>
      <c r="R18">
        <v>5.59</v>
      </c>
      <c r="S18">
        <v>8.08</v>
      </c>
      <c r="T18">
        <v>766.39</v>
      </c>
      <c r="U18">
        <v>134.12</v>
      </c>
      <c r="V18">
        <v>7.12</v>
      </c>
      <c r="W18">
        <v>4.74</v>
      </c>
      <c r="X18">
        <v>9.369999999999999</v>
      </c>
      <c r="Y18">
        <v>4</v>
      </c>
      <c r="Z18" t="s">
        <v>4708</v>
      </c>
      <c r="AA18">
        <v>2</v>
      </c>
      <c r="AB18">
        <v>16</v>
      </c>
      <c r="AC18">
        <v>0.8150000000000004</v>
      </c>
      <c r="AE18" t="s">
        <v>7583</v>
      </c>
      <c r="AH18">
        <v>0</v>
      </c>
      <c r="AI18">
        <v>0</v>
      </c>
    </row>
    <row r="19" spans="1:35">
      <c r="A19" t="s">
        <v>9215</v>
      </c>
      <c r="C19">
        <v>100</v>
      </c>
      <c r="E19">
        <v>3.1</v>
      </c>
      <c r="J19" t="s">
        <v>9386</v>
      </c>
      <c r="K19" t="s">
        <v>7599</v>
      </c>
      <c r="M19" t="s">
        <v>9404</v>
      </c>
      <c r="N19" t="s">
        <v>9435</v>
      </c>
      <c r="O19" t="s">
        <v>10621</v>
      </c>
      <c r="P19">
        <v>10</v>
      </c>
      <c r="Q19">
        <v>2</v>
      </c>
      <c r="R19">
        <v>5.07</v>
      </c>
      <c r="S19">
        <v>7.56</v>
      </c>
      <c r="T19">
        <v>749.9299999999999</v>
      </c>
      <c r="U19">
        <v>134.12</v>
      </c>
      <c r="V19">
        <v>6.61</v>
      </c>
      <c r="W19">
        <v>4.74</v>
      </c>
      <c r="X19">
        <v>9.369999999999999</v>
      </c>
      <c r="Y19">
        <v>4</v>
      </c>
      <c r="Z19" t="s">
        <v>4708</v>
      </c>
      <c r="AA19">
        <v>2</v>
      </c>
      <c r="AB19">
        <v>16</v>
      </c>
      <c r="AC19">
        <v>0.8150000000000004</v>
      </c>
      <c r="AE19" t="s">
        <v>7583</v>
      </c>
      <c r="AH19">
        <v>0</v>
      </c>
      <c r="AI19">
        <v>0</v>
      </c>
    </row>
    <row r="20" spans="1:35">
      <c r="A20" t="s">
        <v>9216</v>
      </c>
      <c r="C20">
        <v>200</v>
      </c>
      <c r="E20">
        <v>1.4</v>
      </c>
      <c r="J20" t="s">
        <v>9386</v>
      </c>
      <c r="K20" t="s">
        <v>7599</v>
      </c>
      <c r="M20" t="s">
        <v>9404</v>
      </c>
      <c r="N20" t="s">
        <v>9436</v>
      </c>
      <c r="O20" t="s">
        <v>10622</v>
      </c>
      <c r="P20">
        <v>10</v>
      </c>
      <c r="Q20">
        <v>2</v>
      </c>
      <c r="R20">
        <v>5.47</v>
      </c>
      <c r="S20">
        <v>7.96</v>
      </c>
      <c r="T20">
        <v>745.97</v>
      </c>
      <c r="U20">
        <v>134.12</v>
      </c>
      <c r="V20">
        <v>6.77</v>
      </c>
      <c r="W20">
        <v>4.74</v>
      </c>
      <c r="X20">
        <v>9.369999999999999</v>
      </c>
      <c r="Y20">
        <v>4</v>
      </c>
      <c r="Z20" t="s">
        <v>4708</v>
      </c>
      <c r="AA20">
        <v>2</v>
      </c>
      <c r="AB20">
        <v>16</v>
      </c>
      <c r="AC20">
        <v>0.8150000000000004</v>
      </c>
      <c r="AE20" t="s">
        <v>7583</v>
      </c>
      <c r="AH20">
        <v>0</v>
      </c>
      <c r="AI20">
        <v>0</v>
      </c>
    </row>
    <row r="21" spans="1:35">
      <c r="A21" t="s">
        <v>9217</v>
      </c>
      <c r="C21">
        <v>250</v>
      </c>
      <c r="E21">
        <v>1.6</v>
      </c>
      <c r="J21" t="s">
        <v>9386</v>
      </c>
      <c r="K21" t="s">
        <v>7599</v>
      </c>
      <c r="M21" t="s">
        <v>9404</v>
      </c>
      <c r="N21" t="s">
        <v>9437</v>
      </c>
      <c r="O21" t="s">
        <v>10623</v>
      </c>
      <c r="P21">
        <v>11</v>
      </c>
      <c r="Q21">
        <v>2</v>
      </c>
      <c r="R21">
        <v>5.1</v>
      </c>
      <c r="S21">
        <v>7.59</v>
      </c>
      <c r="T21">
        <v>761.97</v>
      </c>
      <c r="U21">
        <v>143.35</v>
      </c>
      <c r="V21">
        <v>6.47</v>
      </c>
      <c r="W21">
        <v>4.74</v>
      </c>
      <c r="X21">
        <v>9.369999999999999</v>
      </c>
      <c r="Y21">
        <v>4</v>
      </c>
      <c r="Z21" t="s">
        <v>4708</v>
      </c>
      <c r="AA21">
        <v>3</v>
      </c>
      <c r="AB21">
        <v>17</v>
      </c>
      <c r="AC21">
        <v>0.8150000000000004</v>
      </c>
      <c r="AE21" t="s">
        <v>7583</v>
      </c>
      <c r="AH21">
        <v>0</v>
      </c>
      <c r="AI21">
        <v>0</v>
      </c>
    </row>
    <row r="22" spans="1:35">
      <c r="A22" t="s">
        <v>9218</v>
      </c>
      <c r="C22">
        <v>200</v>
      </c>
      <c r="E22">
        <v>1.5</v>
      </c>
      <c r="J22" t="s">
        <v>9386</v>
      </c>
      <c r="K22" t="s">
        <v>7599</v>
      </c>
      <c r="M22" t="s">
        <v>9404</v>
      </c>
      <c r="N22" t="s">
        <v>9438</v>
      </c>
      <c r="O22" t="s">
        <v>10624</v>
      </c>
      <c r="P22">
        <v>10</v>
      </c>
      <c r="Q22">
        <v>2</v>
      </c>
      <c r="R22">
        <v>5.62</v>
      </c>
      <c r="S22">
        <v>8.109999999999999</v>
      </c>
      <c r="T22">
        <v>810.84</v>
      </c>
      <c r="U22">
        <v>134.12</v>
      </c>
      <c r="V22">
        <v>7.23</v>
      </c>
      <c r="W22">
        <v>4.74</v>
      </c>
      <c r="X22">
        <v>9.369999999999999</v>
      </c>
      <c r="Y22">
        <v>4</v>
      </c>
      <c r="Z22" t="s">
        <v>4708</v>
      </c>
      <c r="AA22">
        <v>2</v>
      </c>
      <c r="AB22">
        <v>16</v>
      </c>
      <c r="AC22">
        <v>0.8150000000000004</v>
      </c>
      <c r="AE22" t="s">
        <v>7583</v>
      </c>
      <c r="AH22">
        <v>0</v>
      </c>
      <c r="AI22">
        <v>0</v>
      </c>
    </row>
    <row r="23" spans="1:35">
      <c r="A23" t="s">
        <v>9219</v>
      </c>
      <c r="C23">
        <v>20</v>
      </c>
      <c r="J23" t="s">
        <v>9386</v>
      </c>
      <c r="K23" t="s">
        <v>7599</v>
      </c>
      <c r="M23" t="s">
        <v>9404</v>
      </c>
      <c r="N23" t="s">
        <v>9439</v>
      </c>
      <c r="O23" t="s">
        <v>10625</v>
      </c>
      <c r="P23">
        <v>10</v>
      </c>
      <c r="Q23">
        <v>2</v>
      </c>
      <c r="R23">
        <v>6.93</v>
      </c>
      <c r="S23">
        <v>9.41</v>
      </c>
      <c r="T23">
        <v>808.04</v>
      </c>
      <c r="U23">
        <v>134.12</v>
      </c>
      <c r="V23">
        <v>8.130000000000001</v>
      </c>
      <c r="W23">
        <v>4.74</v>
      </c>
      <c r="X23">
        <v>9.369999999999999</v>
      </c>
      <c r="Y23">
        <v>5</v>
      </c>
      <c r="Z23" t="s">
        <v>4708</v>
      </c>
      <c r="AA23">
        <v>2</v>
      </c>
      <c r="AB23">
        <v>17</v>
      </c>
      <c r="AC23">
        <v>0.8150000000000004</v>
      </c>
      <c r="AE23" t="s">
        <v>7583</v>
      </c>
      <c r="AH23">
        <v>0</v>
      </c>
      <c r="AI23">
        <v>0</v>
      </c>
    </row>
    <row r="24" spans="1:35">
      <c r="A24" t="s">
        <v>9220</v>
      </c>
      <c r="C24">
        <v>1100</v>
      </c>
      <c r="J24" t="s">
        <v>9386</v>
      </c>
      <c r="K24" t="s">
        <v>7599</v>
      </c>
      <c r="M24" t="s">
        <v>9404</v>
      </c>
      <c r="N24" t="s">
        <v>9440</v>
      </c>
      <c r="O24" t="s">
        <v>10626</v>
      </c>
      <c r="P24">
        <v>10</v>
      </c>
      <c r="Q24">
        <v>2</v>
      </c>
      <c r="R24">
        <v>6.93</v>
      </c>
      <c r="S24">
        <v>9.41</v>
      </c>
      <c r="T24">
        <v>808.04</v>
      </c>
      <c r="U24">
        <v>134.12</v>
      </c>
      <c r="V24">
        <v>8.130000000000001</v>
      </c>
      <c r="W24">
        <v>4.74</v>
      </c>
      <c r="X24">
        <v>9.369999999999999</v>
      </c>
      <c r="Y24">
        <v>5</v>
      </c>
      <c r="Z24" t="s">
        <v>4708</v>
      </c>
      <c r="AA24">
        <v>2</v>
      </c>
      <c r="AB24">
        <v>17</v>
      </c>
      <c r="AC24">
        <v>0.8150000000000004</v>
      </c>
      <c r="AE24" t="s">
        <v>7583</v>
      </c>
      <c r="AH24">
        <v>0</v>
      </c>
      <c r="AI24">
        <v>0</v>
      </c>
    </row>
    <row r="25" spans="1:35">
      <c r="A25" t="s">
        <v>9221</v>
      </c>
      <c r="C25">
        <v>350</v>
      </c>
      <c r="E25">
        <v>2.5</v>
      </c>
      <c r="J25" t="s">
        <v>9386</v>
      </c>
      <c r="K25" t="s">
        <v>7599</v>
      </c>
      <c r="M25" t="s">
        <v>9404</v>
      </c>
      <c r="N25" t="s">
        <v>9441</v>
      </c>
      <c r="O25" t="s">
        <v>10627</v>
      </c>
      <c r="P25">
        <v>9</v>
      </c>
      <c r="Q25">
        <v>2</v>
      </c>
      <c r="R25">
        <v>4.88</v>
      </c>
      <c r="S25">
        <v>7.37</v>
      </c>
      <c r="T25">
        <v>717.89</v>
      </c>
      <c r="U25">
        <v>124.89</v>
      </c>
      <c r="V25">
        <v>7.06</v>
      </c>
      <c r="W25">
        <v>4.73</v>
      </c>
      <c r="X25">
        <v>9.369999999999999</v>
      </c>
      <c r="Y25">
        <v>4</v>
      </c>
      <c r="Z25" t="s">
        <v>4708</v>
      </c>
      <c r="AA25">
        <v>2</v>
      </c>
      <c r="AB25">
        <v>14</v>
      </c>
      <c r="AC25">
        <v>0.8150000000000004</v>
      </c>
      <c r="AE25" t="s">
        <v>7583</v>
      </c>
      <c r="AH25">
        <v>0</v>
      </c>
      <c r="AI25">
        <v>0</v>
      </c>
    </row>
    <row r="26" spans="1:35">
      <c r="A26" t="s">
        <v>9222</v>
      </c>
      <c r="C26">
        <v>450</v>
      </c>
      <c r="E26">
        <v>0.7</v>
      </c>
      <c r="J26" t="s">
        <v>9386</v>
      </c>
      <c r="K26" t="s">
        <v>7599</v>
      </c>
      <c r="M26" t="s">
        <v>9404</v>
      </c>
      <c r="N26" t="s">
        <v>9442</v>
      </c>
      <c r="O26" t="s">
        <v>10628</v>
      </c>
      <c r="P26">
        <v>9</v>
      </c>
      <c r="Q26">
        <v>2</v>
      </c>
      <c r="R26">
        <v>5.68</v>
      </c>
      <c r="S26">
        <v>8.17</v>
      </c>
      <c r="T26">
        <v>734.34</v>
      </c>
      <c r="U26">
        <v>124.89</v>
      </c>
      <c r="V26">
        <v>7.58</v>
      </c>
      <c r="W26">
        <v>4.73</v>
      </c>
      <c r="X26">
        <v>9.369999999999999</v>
      </c>
      <c r="Y26">
        <v>4</v>
      </c>
      <c r="Z26" t="s">
        <v>4708</v>
      </c>
      <c r="AA26">
        <v>2</v>
      </c>
      <c r="AB26">
        <v>14</v>
      </c>
      <c r="AC26">
        <v>0.8150000000000004</v>
      </c>
      <c r="AE26" t="s">
        <v>7583</v>
      </c>
      <c r="AH26">
        <v>0</v>
      </c>
      <c r="AI26">
        <v>0</v>
      </c>
    </row>
    <row r="27" spans="1:35">
      <c r="A27" t="s">
        <v>9223</v>
      </c>
      <c r="C27">
        <v>1180</v>
      </c>
      <c r="E27">
        <v>2.1</v>
      </c>
      <c r="J27" t="s">
        <v>9386</v>
      </c>
      <c r="K27" t="s">
        <v>7599</v>
      </c>
      <c r="M27" t="s">
        <v>9404</v>
      </c>
      <c r="N27" t="s">
        <v>9443</v>
      </c>
      <c r="O27" t="s">
        <v>10629</v>
      </c>
      <c r="P27">
        <v>9</v>
      </c>
      <c r="Q27">
        <v>2</v>
      </c>
      <c r="R27">
        <v>5.73</v>
      </c>
      <c r="S27">
        <v>8.220000000000001</v>
      </c>
      <c r="T27">
        <v>734.34</v>
      </c>
      <c r="U27">
        <v>124.89</v>
      </c>
      <c r="V27">
        <v>7.58</v>
      </c>
      <c r="W27">
        <v>4.73</v>
      </c>
      <c r="X27">
        <v>9.369999999999999</v>
      </c>
      <c r="Y27">
        <v>4</v>
      </c>
      <c r="Z27" t="s">
        <v>4708</v>
      </c>
      <c r="AA27">
        <v>2</v>
      </c>
      <c r="AB27">
        <v>14</v>
      </c>
      <c r="AC27">
        <v>0.8150000000000004</v>
      </c>
      <c r="AE27" t="s">
        <v>7583</v>
      </c>
      <c r="AH27">
        <v>0</v>
      </c>
      <c r="AI27">
        <v>0</v>
      </c>
    </row>
    <row r="28" spans="1:35">
      <c r="A28" t="s">
        <v>9224</v>
      </c>
      <c r="C28">
        <v>210</v>
      </c>
      <c r="E28">
        <v>2</v>
      </c>
      <c r="J28" t="s">
        <v>9386</v>
      </c>
      <c r="K28" t="s">
        <v>7599</v>
      </c>
      <c r="M28" t="s">
        <v>9404</v>
      </c>
      <c r="N28" t="s">
        <v>9444</v>
      </c>
      <c r="O28" t="s">
        <v>10630</v>
      </c>
      <c r="P28">
        <v>9</v>
      </c>
      <c r="Q28">
        <v>2</v>
      </c>
      <c r="R28">
        <v>6.01</v>
      </c>
      <c r="S28">
        <v>8.49</v>
      </c>
      <c r="T28">
        <v>767.9</v>
      </c>
      <c r="U28">
        <v>124.89</v>
      </c>
      <c r="V28">
        <v>7.94</v>
      </c>
      <c r="W28">
        <v>4.73</v>
      </c>
      <c r="X28">
        <v>9.369999999999999</v>
      </c>
      <c r="Y28">
        <v>4</v>
      </c>
      <c r="Z28" t="s">
        <v>4708</v>
      </c>
      <c r="AA28">
        <v>2</v>
      </c>
      <c r="AB28">
        <v>14</v>
      </c>
      <c r="AC28">
        <v>0.8150000000000004</v>
      </c>
      <c r="AE28" t="s">
        <v>7583</v>
      </c>
      <c r="AH28">
        <v>0</v>
      </c>
      <c r="AI28">
        <v>0</v>
      </c>
    </row>
    <row r="29" spans="1:35">
      <c r="A29" t="s">
        <v>9225</v>
      </c>
      <c r="C29">
        <v>3600</v>
      </c>
      <c r="E29">
        <v>9.4</v>
      </c>
      <c r="J29" t="s">
        <v>9386</v>
      </c>
      <c r="K29" t="s">
        <v>7599</v>
      </c>
      <c r="M29" t="s">
        <v>9404</v>
      </c>
      <c r="N29" t="s">
        <v>9445</v>
      </c>
      <c r="O29" t="s">
        <v>10631</v>
      </c>
      <c r="P29">
        <v>9</v>
      </c>
      <c r="Q29">
        <v>2</v>
      </c>
      <c r="R29">
        <v>5.98</v>
      </c>
      <c r="S29">
        <v>8.470000000000001</v>
      </c>
      <c r="T29">
        <v>767.9</v>
      </c>
      <c r="U29">
        <v>124.89</v>
      </c>
      <c r="V29">
        <v>7.94</v>
      </c>
      <c r="W29">
        <v>4.73</v>
      </c>
      <c r="X29">
        <v>9.369999999999999</v>
      </c>
      <c r="Y29">
        <v>4</v>
      </c>
      <c r="Z29" t="s">
        <v>4708</v>
      </c>
      <c r="AA29">
        <v>2</v>
      </c>
      <c r="AB29">
        <v>14</v>
      </c>
      <c r="AC29">
        <v>0.8150000000000004</v>
      </c>
      <c r="AE29" t="s">
        <v>7583</v>
      </c>
      <c r="AH29">
        <v>0</v>
      </c>
      <c r="AI29">
        <v>0</v>
      </c>
    </row>
    <row r="30" spans="1:35">
      <c r="A30" t="s">
        <v>9226</v>
      </c>
      <c r="C30">
        <v>250</v>
      </c>
      <c r="E30">
        <v>2</v>
      </c>
      <c r="J30" t="s">
        <v>9386</v>
      </c>
      <c r="K30" t="s">
        <v>7599</v>
      </c>
      <c r="M30" t="s">
        <v>9404</v>
      </c>
      <c r="N30" t="s">
        <v>9446</v>
      </c>
      <c r="O30" t="s">
        <v>10632</v>
      </c>
      <c r="P30">
        <v>10</v>
      </c>
      <c r="Q30">
        <v>2</v>
      </c>
      <c r="R30">
        <v>5.34</v>
      </c>
      <c r="S30">
        <v>7.83</v>
      </c>
      <c r="T30">
        <v>729.9299999999999</v>
      </c>
      <c r="U30">
        <v>134.12</v>
      </c>
      <c r="V30">
        <v>6.93</v>
      </c>
      <c r="W30">
        <v>4.73</v>
      </c>
      <c r="X30">
        <v>9.369999999999999</v>
      </c>
      <c r="Y30">
        <v>4</v>
      </c>
      <c r="Z30" t="s">
        <v>4708</v>
      </c>
      <c r="AA30">
        <v>2</v>
      </c>
      <c r="AB30">
        <v>15</v>
      </c>
      <c r="AC30">
        <v>0.8150000000000004</v>
      </c>
      <c r="AE30" t="s">
        <v>7583</v>
      </c>
      <c r="AH30">
        <v>0</v>
      </c>
      <c r="AI30">
        <v>0</v>
      </c>
    </row>
    <row r="31" spans="1:35">
      <c r="A31" t="s">
        <v>9227</v>
      </c>
      <c r="C31">
        <v>1600</v>
      </c>
      <c r="E31">
        <v>13</v>
      </c>
      <c r="J31" t="s">
        <v>9386</v>
      </c>
      <c r="K31" t="s">
        <v>7599</v>
      </c>
      <c r="M31" t="s">
        <v>9404</v>
      </c>
      <c r="N31" t="s">
        <v>9447</v>
      </c>
      <c r="O31" t="s">
        <v>10633</v>
      </c>
      <c r="P31">
        <v>10</v>
      </c>
      <c r="Q31">
        <v>2</v>
      </c>
      <c r="R31">
        <v>4.29</v>
      </c>
      <c r="S31">
        <v>6.78</v>
      </c>
      <c r="T31">
        <v>724.91</v>
      </c>
      <c r="U31">
        <v>148.68</v>
      </c>
      <c r="V31">
        <v>6.79</v>
      </c>
      <c r="W31">
        <v>4.73</v>
      </c>
      <c r="X31">
        <v>9.369999999999999</v>
      </c>
      <c r="Y31">
        <v>4</v>
      </c>
      <c r="Z31" t="s">
        <v>4708</v>
      </c>
      <c r="AA31">
        <v>2</v>
      </c>
      <c r="AB31">
        <v>14</v>
      </c>
      <c r="AC31">
        <v>0.8150000000000004</v>
      </c>
      <c r="AE31" t="s">
        <v>7583</v>
      </c>
      <c r="AH31">
        <v>0</v>
      </c>
      <c r="AI31">
        <v>0</v>
      </c>
    </row>
    <row r="32" spans="1:35">
      <c r="A32" t="s">
        <v>9228</v>
      </c>
      <c r="C32">
        <v>1380</v>
      </c>
      <c r="E32">
        <v>46</v>
      </c>
      <c r="J32" t="s">
        <v>9386</v>
      </c>
      <c r="K32" t="s">
        <v>7599</v>
      </c>
      <c r="M32" t="s">
        <v>9404</v>
      </c>
      <c r="N32" t="s">
        <v>9448</v>
      </c>
      <c r="O32" t="s">
        <v>10634</v>
      </c>
      <c r="P32">
        <v>10</v>
      </c>
      <c r="Q32">
        <v>2</v>
      </c>
      <c r="R32">
        <v>3.88</v>
      </c>
      <c r="S32">
        <v>6.37</v>
      </c>
      <c r="T32">
        <v>700.89</v>
      </c>
      <c r="U32">
        <v>137.78</v>
      </c>
      <c r="V32">
        <v>6.32</v>
      </c>
      <c r="W32">
        <v>4.71</v>
      </c>
      <c r="X32">
        <v>9.369999999999999</v>
      </c>
      <c r="Y32">
        <v>4</v>
      </c>
      <c r="Z32" t="s">
        <v>4708</v>
      </c>
      <c r="AA32">
        <v>2</v>
      </c>
      <c r="AB32">
        <v>14</v>
      </c>
      <c r="AC32">
        <v>0.8750000000000004</v>
      </c>
      <c r="AE32" t="s">
        <v>7583</v>
      </c>
      <c r="AH32">
        <v>0</v>
      </c>
      <c r="AI32">
        <v>0</v>
      </c>
    </row>
    <row r="33" spans="1:35">
      <c r="A33" t="s">
        <v>9229</v>
      </c>
      <c r="C33">
        <v>5300</v>
      </c>
      <c r="E33">
        <v>68</v>
      </c>
      <c r="J33" t="s">
        <v>9386</v>
      </c>
      <c r="K33" t="s">
        <v>7599</v>
      </c>
      <c r="M33" t="s">
        <v>9404</v>
      </c>
      <c r="N33" t="s">
        <v>9449</v>
      </c>
      <c r="O33" t="s">
        <v>10635</v>
      </c>
      <c r="P33">
        <v>10</v>
      </c>
      <c r="Q33">
        <v>2</v>
      </c>
      <c r="R33">
        <v>4.02</v>
      </c>
      <c r="S33">
        <v>6.51</v>
      </c>
      <c r="T33">
        <v>700.89</v>
      </c>
      <c r="U33">
        <v>137.78</v>
      </c>
      <c r="V33">
        <v>6.32</v>
      </c>
      <c r="W33">
        <v>4.71</v>
      </c>
      <c r="X33">
        <v>9.369999999999999</v>
      </c>
      <c r="Y33">
        <v>4</v>
      </c>
      <c r="Z33" t="s">
        <v>4708</v>
      </c>
      <c r="AA33">
        <v>2</v>
      </c>
      <c r="AB33">
        <v>14</v>
      </c>
      <c r="AC33">
        <v>0.8150000000000004</v>
      </c>
      <c r="AE33" t="s">
        <v>7583</v>
      </c>
      <c r="AH33">
        <v>0</v>
      </c>
      <c r="AI33">
        <v>0</v>
      </c>
    </row>
    <row r="34" spans="1:35">
      <c r="A34" t="s">
        <v>9230</v>
      </c>
      <c r="C34">
        <v>180</v>
      </c>
      <c r="J34" t="s">
        <v>9386</v>
      </c>
      <c r="K34" t="s">
        <v>7599</v>
      </c>
      <c r="M34" t="s">
        <v>9404</v>
      </c>
      <c r="N34" t="s">
        <v>9450</v>
      </c>
      <c r="O34" t="s">
        <v>10636</v>
      </c>
      <c r="P34">
        <v>9</v>
      </c>
      <c r="Q34">
        <v>2</v>
      </c>
      <c r="R34">
        <v>6.29</v>
      </c>
      <c r="S34">
        <v>8.779999999999999</v>
      </c>
      <c r="T34">
        <v>776</v>
      </c>
      <c r="U34">
        <v>124.89</v>
      </c>
      <c r="V34">
        <v>8.59</v>
      </c>
      <c r="W34">
        <v>4.73</v>
      </c>
      <c r="X34">
        <v>9.369999999999999</v>
      </c>
      <c r="Y34">
        <v>5</v>
      </c>
      <c r="Z34" t="s">
        <v>4708</v>
      </c>
      <c r="AA34">
        <v>2</v>
      </c>
      <c r="AB34">
        <v>15</v>
      </c>
      <c r="AC34">
        <v>0.8150000000000004</v>
      </c>
      <c r="AE34" t="s">
        <v>7583</v>
      </c>
      <c r="AH34">
        <v>0</v>
      </c>
      <c r="AI34">
        <v>0</v>
      </c>
    </row>
    <row r="35" spans="1:35">
      <c r="A35" t="s">
        <v>9231</v>
      </c>
      <c r="C35">
        <v>940</v>
      </c>
      <c r="E35">
        <v>4.5</v>
      </c>
      <c r="J35" t="s">
        <v>9386</v>
      </c>
      <c r="K35" t="s">
        <v>7599</v>
      </c>
      <c r="M35" t="s">
        <v>9404</v>
      </c>
      <c r="N35" t="s">
        <v>9451</v>
      </c>
      <c r="O35" t="s">
        <v>10637</v>
      </c>
      <c r="P35">
        <v>10</v>
      </c>
      <c r="Q35">
        <v>2</v>
      </c>
      <c r="R35">
        <v>3.88</v>
      </c>
      <c r="S35">
        <v>6.38</v>
      </c>
      <c r="T35">
        <v>716.9299999999999</v>
      </c>
      <c r="U35">
        <v>128.13</v>
      </c>
      <c r="V35">
        <v>5.87</v>
      </c>
      <c r="W35">
        <v>4.65</v>
      </c>
      <c r="X35">
        <v>9.369999999999999</v>
      </c>
      <c r="Y35">
        <v>4</v>
      </c>
      <c r="Z35" t="s">
        <v>4708</v>
      </c>
      <c r="AA35">
        <v>2</v>
      </c>
      <c r="AB35">
        <v>15</v>
      </c>
      <c r="AC35">
        <v>0.8750000000000004</v>
      </c>
      <c r="AE35" t="s">
        <v>7583</v>
      </c>
      <c r="AH35">
        <v>0</v>
      </c>
      <c r="AI35">
        <v>0</v>
      </c>
    </row>
    <row r="36" spans="1:35">
      <c r="A36" t="s">
        <v>9232</v>
      </c>
      <c r="C36">
        <v>130</v>
      </c>
      <c r="J36" t="s">
        <v>9386</v>
      </c>
      <c r="K36" t="s">
        <v>7599</v>
      </c>
      <c r="M36" t="s">
        <v>9404</v>
      </c>
      <c r="N36" t="s">
        <v>9452</v>
      </c>
      <c r="O36" t="s">
        <v>10638</v>
      </c>
      <c r="P36">
        <v>10</v>
      </c>
      <c r="Q36">
        <v>2</v>
      </c>
      <c r="R36">
        <v>4.08</v>
      </c>
      <c r="S36">
        <v>6.57</v>
      </c>
      <c r="T36">
        <v>770.9</v>
      </c>
      <c r="U36">
        <v>128.13</v>
      </c>
      <c r="V36">
        <v>6.58</v>
      </c>
      <c r="W36">
        <v>4.65</v>
      </c>
      <c r="X36">
        <v>9.369999999999999</v>
      </c>
      <c r="Y36">
        <v>4</v>
      </c>
      <c r="Z36" t="s">
        <v>4708</v>
      </c>
      <c r="AA36">
        <v>2</v>
      </c>
      <c r="AB36">
        <v>15</v>
      </c>
      <c r="AC36">
        <v>0.8150000000000004</v>
      </c>
      <c r="AE36" t="s">
        <v>7583</v>
      </c>
      <c r="AH36">
        <v>0</v>
      </c>
      <c r="AI36">
        <v>0</v>
      </c>
    </row>
    <row r="37" spans="1:35">
      <c r="A37" t="s">
        <v>9233</v>
      </c>
      <c r="C37">
        <v>950</v>
      </c>
      <c r="E37">
        <v>3.2</v>
      </c>
      <c r="J37" t="s">
        <v>9386</v>
      </c>
      <c r="K37" t="s">
        <v>7599</v>
      </c>
      <c r="M37" t="s">
        <v>9404</v>
      </c>
      <c r="N37" t="s">
        <v>9453</v>
      </c>
      <c r="O37" t="s">
        <v>10639</v>
      </c>
      <c r="P37">
        <v>11</v>
      </c>
      <c r="Q37">
        <v>2</v>
      </c>
      <c r="R37">
        <v>3.43</v>
      </c>
      <c r="S37">
        <v>5.94</v>
      </c>
      <c r="T37">
        <v>732.9299999999999</v>
      </c>
      <c r="U37">
        <v>137.36</v>
      </c>
      <c r="V37">
        <v>5.57</v>
      </c>
      <c r="W37">
        <v>4.65</v>
      </c>
      <c r="X37">
        <v>9.369999999999999</v>
      </c>
      <c r="Y37">
        <v>4</v>
      </c>
      <c r="Z37" t="s">
        <v>4708</v>
      </c>
      <c r="AA37">
        <v>3</v>
      </c>
      <c r="AB37">
        <v>16</v>
      </c>
      <c r="AC37">
        <v>1.1</v>
      </c>
      <c r="AE37" t="s">
        <v>7583</v>
      </c>
      <c r="AH37">
        <v>0</v>
      </c>
      <c r="AI37">
        <v>0</v>
      </c>
    </row>
    <row r="38" spans="1:35">
      <c r="A38" t="s">
        <v>9234</v>
      </c>
      <c r="C38">
        <v>130</v>
      </c>
      <c r="J38" t="s">
        <v>9386</v>
      </c>
      <c r="K38" t="s">
        <v>7599</v>
      </c>
      <c r="M38" t="s">
        <v>9404</v>
      </c>
      <c r="N38" t="s">
        <v>9454</v>
      </c>
      <c r="O38" t="s">
        <v>10640</v>
      </c>
      <c r="P38">
        <v>11</v>
      </c>
      <c r="Q38">
        <v>2</v>
      </c>
      <c r="R38">
        <v>4.11</v>
      </c>
      <c r="S38">
        <v>6.6</v>
      </c>
      <c r="T38">
        <v>749</v>
      </c>
      <c r="U38">
        <v>128.13</v>
      </c>
      <c r="V38">
        <v>6.28</v>
      </c>
      <c r="W38">
        <v>4.65</v>
      </c>
      <c r="X38">
        <v>9.369999999999999</v>
      </c>
      <c r="Y38">
        <v>4</v>
      </c>
      <c r="Z38" t="s">
        <v>4708</v>
      </c>
      <c r="AA38">
        <v>3</v>
      </c>
      <c r="AB38">
        <v>16</v>
      </c>
      <c r="AC38">
        <v>0.8150000000000004</v>
      </c>
      <c r="AE38" t="s">
        <v>7583</v>
      </c>
      <c r="AH38">
        <v>0</v>
      </c>
      <c r="AI38">
        <v>0</v>
      </c>
    </row>
    <row r="39" spans="1:35">
      <c r="A39" t="s">
        <v>9235</v>
      </c>
      <c r="C39">
        <v>6800</v>
      </c>
      <c r="E39">
        <v>4.6</v>
      </c>
      <c r="J39" t="s">
        <v>9386</v>
      </c>
      <c r="K39" t="s">
        <v>7599</v>
      </c>
      <c r="M39" t="s">
        <v>9404</v>
      </c>
      <c r="N39" t="s">
        <v>9455</v>
      </c>
      <c r="O39" t="s">
        <v>10641</v>
      </c>
      <c r="P39">
        <v>12</v>
      </c>
      <c r="Q39">
        <v>2</v>
      </c>
      <c r="R39">
        <v>2.54</v>
      </c>
      <c r="S39">
        <v>5.04</v>
      </c>
      <c r="T39">
        <v>781</v>
      </c>
      <c r="U39">
        <v>162.27</v>
      </c>
      <c r="V39">
        <v>4.96</v>
      </c>
      <c r="W39">
        <v>4.65</v>
      </c>
      <c r="X39">
        <v>9.369999999999999</v>
      </c>
      <c r="Y39">
        <v>4</v>
      </c>
      <c r="Z39" t="s">
        <v>4708</v>
      </c>
      <c r="AA39">
        <v>2</v>
      </c>
      <c r="AB39">
        <v>16</v>
      </c>
      <c r="AC39">
        <v>1.545</v>
      </c>
      <c r="AE39" t="s">
        <v>7583</v>
      </c>
      <c r="AH39">
        <v>0</v>
      </c>
      <c r="AI39">
        <v>0</v>
      </c>
    </row>
    <row r="40" spans="1:35">
      <c r="A40" t="s">
        <v>9236</v>
      </c>
      <c r="C40">
        <v>340</v>
      </c>
      <c r="E40">
        <v>3.5</v>
      </c>
      <c r="J40" t="s">
        <v>9386</v>
      </c>
      <c r="K40" t="s">
        <v>7599</v>
      </c>
      <c r="M40" t="s">
        <v>9404</v>
      </c>
      <c r="N40" t="s">
        <v>9456</v>
      </c>
      <c r="O40" t="s">
        <v>10642</v>
      </c>
      <c r="P40">
        <v>11</v>
      </c>
      <c r="Q40">
        <v>3</v>
      </c>
      <c r="R40">
        <v>4.51</v>
      </c>
      <c r="S40">
        <v>7.02</v>
      </c>
      <c r="T40">
        <v>800.0599999999999</v>
      </c>
      <c r="U40">
        <v>140.16</v>
      </c>
      <c r="V40">
        <v>7.3</v>
      </c>
      <c r="W40">
        <v>4.72</v>
      </c>
      <c r="X40">
        <v>9.369999999999999</v>
      </c>
      <c r="Y40">
        <v>4</v>
      </c>
      <c r="Z40" t="s">
        <v>4708</v>
      </c>
      <c r="AA40">
        <v>3</v>
      </c>
      <c r="AB40">
        <v>17</v>
      </c>
      <c r="AC40">
        <v>0.4816666666666671</v>
      </c>
      <c r="AE40" t="s">
        <v>7583</v>
      </c>
      <c r="AH40">
        <v>0</v>
      </c>
      <c r="AI40">
        <v>0</v>
      </c>
    </row>
    <row r="41" spans="1:35">
      <c r="A41" t="s">
        <v>9237</v>
      </c>
      <c r="C41">
        <v>460</v>
      </c>
      <c r="J41" t="s">
        <v>9386</v>
      </c>
      <c r="K41" t="s">
        <v>7599</v>
      </c>
      <c r="M41" t="s">
        <v>9404</v>
      </c>
      <c r="N41" t="s">
        <v>9457</v>
      </c>
      <c r="O41" t="s">
        <v>10643</v>
      </c>
      <c r="P41">
        <v>12</v>
      </c>
      <c r="Q41">
        <v>2</v>
      </c>
      <c r="R41">
        <v>3.31</v>
      </c>
      <c r="S41">
        <v>5.82</v>
      </c>
      <c r="T41">
        <v>788.01</v>
      </c>
      <c r="U41">
        <v>140.6</v>
      </c>
      <c r="V41">
        <v>5.4</v>
      </c>
      <c r="W41">
        <v>4.72</v>
      </c>
      <c r="X41">
        <v>9.369999999999999</v>
      </c>
      <c r="Y41">
        <v>4</v>
      </c>
      <c r="Z41" t="s">
        <v>4708</v>
      </c>
      <c r="AA41">
        <v>3</v>
      </c>
      <c r="AB41">
        <v>16</v>
      </c>
      <c r="AC41">
        <v>1.16</v>
      </c>
      <c r="AE41" t="s">
        <v>7583</v>
      </c>
      <c r="AH41">
        <v>0</v>
      </c>
      <c r="AI41">
        <v>0</v>
      </c>
    </row>
    <row r="42" spans="1:35">
      <c r="A42" t="s">
        <v>9238</v>
      </c>
      <c r="C42">
        <v>120</v>
      </c>
      <c r="J42" t="s">
        <v>9386</v>
      </c>
      <c r="K42" t="s">
        <v>7599</v>
      </c>
      <c r="M42" t="s">
        <v>9404</v>
      </c>
      <c r="N42" t="s">
        <v>9458</v>
      </c>
      <c r="O42" t="s">
        <v>10644</v>
      </c>
      <c r="P42">
        <v>10</v>
      </c>
      <c r="Q42">
        <v>2</v>
      </c>
      <c r="R42">
        <v>5.72</v>
      </c>
      <c r="S42">
        <v>8.220000000000001</v>
      </c>
      <c r="T42">
        <v>785.05</v>
      </c>
      <c r="U42">
        <v>128.13</v>
      </c>
      <c r="V42">
        <v>7.61</v>
      </c>
      <c r="W42">
        <v>4.65</v>
      </c>
      <c r="X42">
        <v>9.369999999999999</v>
      </c>
      <c r="Y42">
        <v>4</v>
      </c>
      <c r="Z42" t="s">
        <v>4708</v>
      </c>
      <c r="AA42">
        <v>2</v>
      </c>
      <c r="AB42">
        <v>16</v>
      </c>
      <c r="AC42">
        <v>0.8150000000000004</v>
      </c>
      <c r="AE42" t="s">
        <v>7583</v>
      </c>
      <c r="AH42">
        <v>0</v>
      </c>
      <c r="AI42">
        <v>0</v>
      </c>
    </row>
    <row r="43" spans="1:35">
      <c r="A43" t="s">
        <v>9239</v>
      </c>
      <c r="C43">
        <v>16</v>
      </c>
      <c r="J43" t="s">
        <v>9386</v>
      </c>
      <c r="K43" t="s">
        <v>7599</v>
      </c>
      <c r="M43" t="s">
        <v>9404</v>
      </c>
      <c r="N43" t="s">
        <v>9459</v>
      </c>
      <c r="O43" t="s">
        <v>10645</v>
      </c>
      <c r="P43">
        <v>10</v>
      </c>
      <c r="Q43">
        <v>2</v>
      </c>
      <c r="R43">
        <v>5.34</v>
      </c>
      <c r="S43">
        <v>7.84</v>
      </c>
      <c r="T43">
        <v>779</v>
      </c>
      <c r="U43">
        <v>128.13</v>
      </c>
      <c r="V43">
        <v>7.23</v>
      </c>
      <c r="W43">
        <v>4.65</v>
      </c>
      <c r="X43">
        <v>9.369999999999999</v>
      </c>
      <c r="Y43">
        <v>5</v>
      </c>
      <c r="Z43" t="s">
        <v>4708</v>
      </c>
      <c r="AA43">
        <v>2</v>
      </c>
      <c r="AB43">
        <v>16</v>
      </c>
      <c r="AC43">
        <v>0.8150000000000004</v>
      </c>
      <c r="AE43" t="s">
        <v>7583</v>
      </c>
      <c r="AH43">
        <v>0</v>
      </c>
      <c r="AI43">
        <v>0</v>
      </c>
    </row>
    <row r="44" spans="1:35">
      <c r="A44" t="s">
        <v>9240</v>
      </c>
      <c r="C44">
        <v>820</v>
      </c>
      <c r="E44">
        <v>1</v>
      </c>
      <c r="J44" t="s">
        <v>9386</v>
      </c>
      <c r="K44" t="s">
        <v>7599</v>
      </c>
      <c r="M44" t="s">
        <v>9404</v>
      </c>
      <c r="N44" t="s">
        <v>9460</v>
      </c>
      <c r="O44" t="s">
        <v>10646</v>
      </c>
      <c r="P44">
        <v>11</v>
      </c>
      <c r="Q44">
        <v>2</v>
      </c>
      <c r="R44">
        <v>4.05</v>
      </c>
      <c r="S44">
        <v>6.55</v>
      </c>
      <c r="T44">
        <v>779.99</v>
      </c>
      <c r="U44">
        <v>141.02</v>
      </c>
      <c r="V44">
        <v>6.62</v>
      </c>
      <c r="X44">
        <v>9.369999999999999</v>
      </c>
      <c r="Y44">
        <v>5</v>
      </c>
      <c r="Z44" t="s">
        <v>4708</v>
      </c>
      <c r="AA44">
        <v>3</v>
      </c>
      <c r="AB44">
        <v>16</v>
      </c>
      <c r="AC44">
        <v>0.8150000000000004</v>
      </c>
      <c r="AE44" t="s">
        <v>7584</v>
      </c>
      <c r="AH44">
        <v>0</v>
      </c>
      <c r="AI44">
        <v>0</v>
      </c>
    </row>
    <row r="45" spans="1:35">
      <c r="A45" t="s">
        <v>9241</v>
      </c>
      <c r="C45">
        <v>460</v>
      </c>
      <c r="J45" t="s">
        <v>9386</v>
      </c>
      <c r="K45" t="s">
        <v>7599</v>
      </c>
      <c r="M45" t="s">
        <v>9404</v>
      </c>
      <c r="N45" t="s">
        <v>9461</v>
      </c>
      <c r="O45" t="s">
        <v>10647</v>
      </c>
      <c r="P45">
        <v>11</v>
      </c>
      <c r="Q45">
        <v>2</v>
      </c>
      <c r="R45">
        <v>4.96</v>
      </c>
      <c r="S45">
        <v>7.46</v>
      </c>
      <c r="T45">
        <v>809.03</v>
      </c>
      <c r="U45">
        <v>137.36</v>
      </c>
      <c r="V45">
        <v>7.24</v>
      </c>
      <c r="W45">
        <v>4.65</v>
      </c>
      <c r="X45">
        <v>9.369999999999999</v>
      </c>
      <c r="Y45">
        <v>5</v>
      </c>
      <c r="Z45" t="s">
        <v>4708</v>
      </c>
      <c r="AA45">
        <v>3</v>
      </c>
      <c r="AB45">
        <v>17</v>
      </c>
      <c r="AC45">
        <v>0.8150000000000004</v>
      </c>
      <c r="AE45" t="s">
        <v>7583</v>
      </c>
      <c r="AH45">
        <v>0</v>
      </c>
      <c r="AI45">
        <v>0</v>
      </c>
    </row>
    <row r="46" spans="1:35">
      <c r="A46" t="s">
        <v>9242</v>
      </c>
      <c r="C46">
        <v>25</v>
      </c>
      <c r="J46" t="s">
        <v>9386</v>
      </c>
      <c r="K46" t="s">
        <v>7599</v>
      </c>
      <c r="M46" t="s">
        <v>9404</v>
      </c>
      <c r="N46" t="s">
        <v>9462</v>
      </c>
      <c r="O46" t="s">
        <v>10648</v>
      </c>
      <c r="P46">
        <v>11</v>
      </c>
      <c r="Q46">
        <v>2</v>
      </c>
      <c r="R46">
        <v>5.15</v>
      </c>
      <c r="S46">
        <v>7.65</v>
      </c>
      <c r="T46">
        <v>809.03</v>
      </c>
      <c r="U46">
        <v>137.36</v>
      </c>
      <c r="V46">
        <v>7.24</v>
      </c>
      <c r="W46">
        <v>4.65</v>
      </c>
      <c r="X46">
        <v>9.369999999999999</v>
      </c>
      <c r="Y46">
        <v>5</v>
      </c>
      <c r="Z46" t="s">
        <v>4708</v>
      </c>
      <c r="AA46">
        <v>3</v>
      </c>
      <c r="AB46">
        <v>17</v>
      </c>
      <c r="AC46">
        <v>0.8150000000000004</v>
      </c>
      <c r="AE46" t="s">
        <v>7583</v>
      </c>
      <c r="AH46">
        <v>0</v>
      </c>
      <c r="AI46">
        <v>0</v>
      </c>
    </row>
    <row r="47" spans="1:35">
      <c r="A47" t="s">
        <v>9243</v>
      </c>
      <c r="C47">
        <v>27</v>
      </c>
      <c r="J47" t="s">
        <v>9386</v>
      </c>
      <c r="K47" t="s">
        <v>7599</v>
      </c>
      <c r="M47" t="s">
        <v>9404</v>
      </c>
      <c r="N47" t="s">
        <v>9463</v>
      </c>
      <c r="O47" t="s">
        <v>10649</v>
      </c>
      <c r="P47">
        <v>10</v>
      </c>
      <c r="Q47">
        <v>2</v>
      </c>
      <c r="R47">
        <v>5.62</v>
      </c>
      <c r="S47">
        <v>8.119999999999999</v>
      </c>
      <c r="T47">
        <v>813.45</v>
      </c>
      <c r="U47">
        <v>128.13</v>
      </c>
      <c r="V47">
        <v>7.88</v>
      </c>
      <c r="W47">
        <v>4.65</v>
      </c>
      <c r="X47">
        <v>9.369999999999999</v>
      </c>
      <c r="Y47">
        <v>5</v>
      </c>
      <c r="Z47" t="s">
        <v>4708</v>
      </c>
      <c r="AA47">
        <v>2</v>
      </c>
      <c r="AB47">
        <v>16</v>
      </c>
      <c r="AC47">
        <v>0.8150000000000004</v>
      </c>
      <c r="AE47" t="s">
        <v>7583</v>
      </c>
      <c r="AH47">
        <v>0</v>
      </c>
      <c r="AI47">
        <v>0</v>
      </c>
    </row>
    <row r="48" spans="1:35">
      <c r="A48" t="s">
        <v>9244</v>
      </c>
      <c r="C48">
        <v>33</v>
      </c>
      <c r="E48">
        <v>16.9</v>
      </c>
      <c r="J48" t="s">
        <v>9386</v>
      </c>
      <c r="K48" t="s">
        <v>7599</v>
      </c>
      <c r="M48" t="s">
        <v>9404</v>
      </c>
      <c r="N48" t="s">
        <v>9464</v>
      </c>
      <c r="O48" t="s">
        <v>10650</v>
      </c>
      <c r="P48">
        <v>10</v>
      </c>
      <c r="Q48">
        <v>2</v>
      </c>
      <c r="R48">
        <v>5.94</v>
      </c>
      <c r="S48">
        <v>8.43</v>
      </c>
      <c r="T48">
        <v>813.45</v>
      </c>
      <c r="U48">
        <v>128.13</v>
      </c>
      <c r="V48">
        <v>7.88</v>
      </c>
      <c r="W48">
        <v>4.65</v>
      </c>
      <c r="X48">
        <v>9.369999999999999</v>
      </c>
      <c r="Y48">
        <v>5</v>
      </c>
      <c r="Z48" t="s">
        <v>4708</v>
      </c>
      <c r="AA48">
        <v>2</v>
      </c>
      <c r="AB48">
        <v>16</v>
      </c>
      <c r="AC48">
        <v>0.8150000000000004</v>
      </c>
      <c r="AE48" t="s">
        <v>7583</v>
      </c>
      <c r="AH48">
        <v>0</v>
      </c>
      <c r="AI48">
        <v>0</v>
      </c>
    </row>
    <row r="49" spans="1:35">
      <c r="A49" t="s">
        <v>9245</v>
      </c>
      <c r="C49">
        <v>8</v>
      </c>
      <c r="J49" t="s">
        <v>9386</v>
      </c>
      <c r="K49" t="s">
        <v>7599</v>
      </c>
      <c r="M49" t="s">
        <v>9404</v>
      </c>
      <c r="N49" t="s">
        <v>9465</v>
      </c>
      <c r="O49" t="s">
        <v>10651</v>
      </c>
      <c r="P49">
        <v>10</v>
      </c>
      <c r="Q49">
        <v>2</v>
      </c>
      <c r="R49">
        <v>6.01</v>
      </c>
      <c r="S49">
        <v>8.51</v>
      </c>
      <c r="T49">
        <v>813.45</v>
      </c>
      <c r="U49">
        <v>128.13</v>
      </c>
      <c r="V49">
        <v>7.88</v>
      </c>
      <c r="W49">
        <v>4.65</v>
      </c>
      <c r="X49">
        <v>9.369999999999999</v>
      </c>
      <c r="Y49">
        <v>5</v>
      </c>
      <c r="Z49" t="s">
        <v>4708</v>
      </c>
      <c r="AA49">
        <v>2</v>
      </c>
      <c r="AB49">
        <v>16</v>
      </c>
      <c r="AC49">
        <v>0.8150000000000004</v>
      </c>
      <c r="AE49" t="s">
        <v>7583</v>
      </c>
      <c r="AH49">
        <v>0</v>
      </c>
      <c r="AI49">
        <v>0</v>
      </c>
    </row>
    <row r="50" spans="1:35">
      <c r="C50">
        <v>68</v>
      </c>
      <c r="J50" t="s">
        <v>9386</v>
      </c>
      <c r="K50" t="s">
        <v>7599</v>
      </c>
      <c r="M50" t="s">
        <v>9404</v>
      </c>
      <c r="N50" t="s">
        <v>9466</v>
      </c>
      <c r="O50" t="s">
        <v>10652</v>
      </c>
      <c r="P50">
        <v>10</v>
      </c>
      <c r="Q50">
        <v>2</v>
      </c>
      <c r="R50">
        <v>6.75</v>
      </c>
      <c r="S50">
        <v>9.25</v>
      </c>
      <c r="T50">
        <v>855.1</v>
      </c>
      <c r="U50">
        <v>128.13</v>
      </c>
      <c r="V50">
        <v>8.890000000000001</v>
      </c>
      <c r="W50">
        <v>4.65</v>
      </c>
      <c r="X50">
        <v>9.369999999999999</v>
      </c>
      <c r="Y50">
        <v>6</v>
      </c>
      <c r="Z50" t="s">
        <v>4708</v>
      </c>
      <c r="AA50">
        <v>2</v>
      </c>
      <c r="AB50">
        <v>17</v>
      </c>
      <c r="AC50">
        <v>0.8150000000000004</v>
      </c>
      <c r="AE50" t="s">
        <v>7583</v>
      </c>
      <c r="AH50">
        <v>0</v>
      </c>
      <c r="AI50">
        <v>0</v>
      </c>
    </row>
    <row r="51" spans="1:35">
      <c r="A51" t="s">
        <v>9246</v>
      </c>
      <c r="C51">
        <v>27</v>
      </c>
      <c r="J51" t="s">
        <v>9386</v>
      </c>
      <c r="K51" t="s">
        <v>7599</v>
      </c>
      <c r="M51" t="s">
        <v>9404</v>
      </c>
      <c r="N51" t="s">
        <v>9467</v>
      </c>
      <c r="O51" t="s">
        <v>10653</v>
      </c>
      <c r="P51">
        <v>10</v>
      </c>
      <c r="Q51">
        <v>2</v>
      </c>
      <c r="R51">
        <v>5.27</v>
      </c>
      <c r="S51">
        <v>7.77</v>
      </c>
      <c r="T51">
        <v>796.99</v>
      </c>
      <c r="U51">
        <v>128.13</v>
      </c>
      <c r="V51">
        <v>7.37</v>
      </c>
      <c r="W51">
        <v>4.65</v>
      </c>
      <c r="X51">
        <v>9.369999999999999</v>
      </c>
      <c r="Y51">
        <v>5</v>
      </c>
      <c r="Z51" t="s">
        <v>4708</v>
      </c>
      <c r="AA51">
        <v>2</v>
      </c>
      <c r="AB51">
        <v>16</v>
      </c>
      <c r="AC51">
        <v>0.8150000000000004</v>
      </c>
      <c r="AE51" t="s">
        <v>7583</v>
      </c>
      <c r="AH51">
        <v>0</v>
      </c>
      <c r="AI51">
        <v>0</v>
      </c>
    </row>
    <row r="52" spans="1:35">
      <c r="C52">
        <v>13</v>
      </c>
      <c r="J52" t="s">
        <v>9386</v>
      </c>
      <c r="K52" t="s">
        <v>7599</v>
      </c>
      <c r="M52" t="s">
        <v>9404</v>
      </c>
      <c r="N52" t="s">
        <v>9468</v>
      </c>
      <c r="O52" t="s">
        <v>10654</v>
      </c>
      <c r="P52">
        <v>10</v>
      </c>
      <c r="Q52">
        <v>2</v>
      </c>
      <c r="R52">
        <v>5.25</v>
      </c>
      <c r="S52">
        <v>7.75</v>
      </c>
      <c r="T52">
        <v>847</v>
      </c>
      <c r="U52">
        <v>128.13</v>
      </c>
      <c r="V52">
        <v>8.25</v>
      </c>
      <c r="W52">
        <v>4.65</v>
      </c>
      <c r="X52">
        <v>9.369999999999999</v>
      </c>
      <c r="Y52">
        <v>5</v>
      </c>
      <c r="Z52" t="s">
        <v>4708</v>
      </c>
      <c r="AA52">
        <v>2</v>
      </c>
      <c r="AB52">
        <v>16</v>
      </c>
      <c r="AC52">
        <v>0.8150000000000004</v>
      </c>
      <c r="AE52" t="s">
        <v>7583</v>
      </c>
      <c r="AH52">
        <v>0</v>
      </c>
      <c r="AI52">
        <v>0</v>
      </c>
    </row>
    <row r="53" spans="1:35">
      <c r="C53">
        <v>530</v>
      </c>
      <c r="J53" t="s">
        <v>9386</v>
      </c>
      <c r="K53" t="s">
        <v>7599</v>
      </c>
      <c r="M53" t="s">
        <v>9404</v>
      </c>
      <c r="N53" t="s">
        <v>9469</v>
      </c>
      <c r="O53" t="s">
        <v>10655</v>
      </c>
      <c r="P53">
        <v>12</v>
      </c>
      <c r="Q53">
        <v>2</v>
      </c>
      <c r="R53">
        <v>4.07</v>
      </c>
      <c r="S53">
        <v>6.57</v>
      </c>
      <c r="T53">
        <v>857.09</v>
      </c>
      <c r="U53">
        <v>162.27</v>
      </c>
      <c r="V53">
        <v>6.63</v>
      </c>
      <c r="W53">
        <v>4.65</v>
      </c>
      <c r="X53">
        <v>9.369999999999999</v>
      </c>
      <c r="Y53">
        <v>5</v>
      </c>
      <c r="Z53" t="s">
        <v>4708</v>
      </c>
      <c r="AA53">
        <v>3</v>
      </c>
      <c r="AB53">
        <v>17</v>
      </c>
      <c r="AC53">
        <v>0.8150000000000004</v>
      </c>
      <c r="AE53" t="s">
        <v>7583</v>
      </c>
      <c r="AH53">
        <v>0</v>
      </c>
      <c r="AI53">
        <v>0</v>
      </c>
    </row>
    <row r="54" spans="1:35">
      <c r="A54" t="s">
        <v>9247</v>
      </c>
      <c r="B54">
        <v>4300</v>
      </c>
      <c r="H54">
        <v>7.4</v>
      </c>
      <c r="I54" t="s">
        <v>9384</v>
      </c>
      <c r="J54" t="s">
        <v>9386</v>
      </c>
      <c r="K54" t="s">
        <v>9106</v>
      </c>
      <c r="M54" t="s">
        <v>9405</v>
      </c>
      <c r="N54" t="s">
        <v>9470</v>
      </c>
      <c r="O54" t="s">
        <v>10656</v>
      </c>
      <c r="P54">
        <v>6</v>
      </c>
      <c r="Q54">
        <v>6</v>
      </c>
      <c r="R54">
        <v>4.92</v>
      </c>
      <c r="S54">
        <v>5.05</v>
      </c>
      <c r="T54">
        <v>462.54</v>
      </c>
      <c r="U54">
        <v>121.38</v>
      </c>
      <c r="V54">
        <v>6.76</v>
      </c>
      <c r="W54">
        <v>8.029999999999999</v>
      </c>
      <c r="X54">
        <v>0</v>
      </c>
      <c r="Y54">
        <v>4</v>
      </c>
      <c r="Z54" t="s">
        <v>4708</v>
      </c>
      <c r="AA54">
        <v>2</v>
      </c>
      <c r="AB54">
        <v>3</v>
      </c>
      <c r="AC54">
        <v>1.267571428571428</v>
      </c>
      <c r="AD54" t="s">
        <v>11791</v>
      </c>
      <c r="AE54" t="s">
        <v>7585</v>
      </c>
      <c r="AH54">
        <v>0</v>
      </c>
      <c r="AI54">
        <v>0</v>
      </c>
    </row>
    <row r="55" spans="1:35">
      <c r="A55" t="s">
        <v>9248</v>
      </c>
      <c r="B55">
        <v>480</v>
      </c>
      <c r="H55">
        <v>7.4</v>
      </c>
      <c r="I55" t="s">
        <v>9384</v>
      </c>
      <c r="J55" t="s">
        <v>9386</v>
      </c>
      <c r="K55" t="s">
        <v>9106</v>
      </c>
      <c r="M55" t="s">
        <v>9405</v>
      </c>
      <c r="N55" t="s">
        <v>9471</v>
      </c>
      <c r="O55" t="s">
        <v>10657</v>
      </c>
      <c r="P55">
        <v>6</v>
      </c>
      <c r="Q55">
        <v>6</v>
      </c>
      <c r="R55">
        <v>6.98</v>
      </c>
      <c r="S55">
        <v>7.11</v>
      </c>
      <c r="T55">
        <v>586.6799999999999</v>
      </c>
      <c r="U55">
        <v>121.38</v>
      </c>
      <c r="V55">
        <v>8.08</v>
      </c>
      <c r="W55">
        <v>8.050000000000001</v>
      </c>
      <c r="X55">
        <v>0</v>
      </c>
      <c r="Y55">
        <v>6</v>
      </c>
      <c r="Z55" t="s">
        <v>4708</v>
      </c>
      <c r="AA55">
        <v>3</v>
      </c>
      <c r="AB55">
        <v>7</v>
      </c>
      <c r="AC55">
        <v>1</v>
      </c>
      <c r="AE55" t="s">
        <v>7585</v>
      </c>
      <c r="AH55">
        <v>0</v>
      </c>
      <c r="AI55">
        <v>0</v>
      </c>
    </row>
    <row r="56" spans="1:35">
      <c r="A56" t="s">
        <v>9249</v>
      </c>
      <c r="B56">
        <v>710</v>
      </c>
      <c r="H56">
        <v>7.4</v>
      </c>
      <c r="I56" t="s">
        <v>9384</v>
      </c>
      <c r="J56" t="s">
        <v>9386</v>
      </c>
      <c r="K56" t="s">
        <v>9106</v>
      </c>
      <c r="M56" t="s">
        <v>9405</v>
      </c>
      <c r="N56" t="s">
        <v>9472</v>
      </c>
      <c r="O56" t="s">
        <v>10658</v>
      </c>
      <c r="P56">
        <v>8</v>
      </c>
      <c r="Q56">
        <v>8</v>
      </c>
      <c r="R56">
        <v>6.56</v>
      </c>
      <c r="S56">
        <v>7.24</v>
      </c>
      <c r="T56">
        <v>656.78</v>
      </c>
      <c r="U56">
        <v>179.58</v>
      </c>
      <c r="V56">
        <v>7.13</v>
      </c>
      <c r="W56">
        <v>7.37</v>
      </c>
      <c r="X56">
        <v>0</v>
      </c>
      <c r="Y56">
        <v>4</v>
      </c>
      <c r="Z56" t="s">
        <v>4708</v>
      </c>
      <c r="AA56">
        <v>3</v>
      </c>
      <c r="AB56">
        <v>7</v>
      </c>
      <c r="AC56">
        <v>1</v>
      </c>
      <c r="AE56" t="s">
        <v>7585</v>
      </c>
      <c r="AH56">
        <v>0</v>
      </c>
      <c r="AI56">
        <v>0</v>
      </c>
    </row>
    <row r="57" spans="1:35">
      <c r="A57" t="s">
        <v>9250</v>
      </c>
      <c r="B57">
        <v>150</v>
      </c>
      <c r="H57">
        <v>7.4</v>
      </c>
      <c r="I57" t="s">
        <v>9384</v>
      </c>
      <c r="J57" t="s">
        <v>9386</v>
      </c>
      <c r="K57" t="s">
        <v>9106</v>
      </c>
      <c r="M57" t="s">
        <v>9405</v>
      </c>
      <c r="N57" t="s">
        <v>9473</v>
      </c>
      <c r="O57" t="s">
        <v>10659</v>
      </c>
      <c r="P57">
        <v>8</v>
      </c>
      <c r="Q57">
        <v>8</v>
      </c>
      <c r="R57">
        <v>4.94</v>
      </c>
      <c r="S57">
        <v>5.64</v>
      </c>
      <c r="T57">
        <v>672.73</v>
      </c>
      <c r="U57">
        <v>179.58</v>
      </c>
      <c r="V57">
        <v>6.46</v>
      </c>
      <c r="W57">
        <v>7.35</v>
      </c>
      <c r="X57">
        <v>0</v>
      </c>
      <c r="Y57">
        <v>6</v>
      </c>
      <c r="Z57" t="s">
        <v>4708</v>
      </c>
      <c r="AA57">
        <v>3</v>
      </c>
      <c r="AB57">
        <v>9</v>
      </c>
      <c r="AC57">
        <v>1</v>
      </c>
      <c r="AE57" t="s">
        <v>7585</v>
      </c>
      <c r="AH57">
        <v>0</v>
      </c>
      <c r="AI57">
        <v>0</v>
      </c>
    </row>
    <row r="58" spans="1:35">
      <c r="A58" t="s">
        <v>9251</v>
      </c>
      <c r="B58">
        <v>4400</v>
      </c>
      <c r="H58">
        <v>7.4</v>
      </c>
      <c r="I58" t="s">
        <v>9384</v>
      </c>
      <c r="J58" t="s">
        <v>9386</v>
      </c>
      <c r="K58" t="s">
        <v>9106</v>
      </c>
      <c r="M58" t="s">
        <v>9405</v>
      </c>
      <c r="N58" t="s">
        <v>9474</v>
      </c>
      <c r="O58" t="s">
        <v>10660</v>
      </c>
      <c r="P58">
        <v>8</v>
      </c>
      <c r="Q58">
        <v>8</v>
      </c>
      <c r="R58">
        <v>6.32</v>
      </c>
      <c r="S58">
        <v>7.01</v>
      </c>
      <c r="T58">
        <v>741.62</v>
      </c>
      <c r="U58">
        <v>179.58</v>
      </c>
      <c r="V58">
        <v>7.76</v>
      </c>
      <c r="W58">
        <v>7.35</v>
      </c>
      <c r="X58">
        <v>0</v>
      </c>
      <c r="Y58">
        <v>6</v>
      </c>
      <c r="Z58" t="s">
        <v>4708</v>
      </c>
      <c r="AA58">
        <v>3</v>
      </c>
      <c r="AB58">
        <v>9</v>
      </c>
      <c r="AC58">
        <v>1</v>
      </c>
      <c r="AE58" t="s">
        <v>7585</v>
      </c>
      <c r="AH58">
        <v>0</v>
      </c>
      <c r="AI58">
        <v>0</v>
      </c>
    </row>
    <row r="59" spans="1:35">
      <c r="A59" t="s">
        <v>9252</v>
      </c>
      <c r="B59">
        <v>670</v>
      </c>
      <c r="H59">
        <v>7.4</v>
      </c>
      <c r="I59" t="s">
        <v>9384</v>
      </c>
      <c r="J59" t="s">
        <v>9386</v>
      </c>
      <c r="K59" t="s">
        <v>9106</v>
      </c>
      <c r="M59" t="s">
        <v>9405</v>
      </c>
      <c r="N59" t="s">
        <v>9475</v>
      </c>
      <c r="O59" t="s">
        <v>10661</v>
      </c>
      <c r="P59">
        <v>8</v>
      </c>
      <c r="Q59">
        <v>8</v>
      </c>
      <c r="R59">
        <v>7.03</v>
      </c>
      <c r="S59">
        <v>7.72</v>
      </c>
      <c r="T59">
        <v>728.84</v>
      </c>
      <c r="U59">
        <v>179.58</v>
      </c>
      <c r="V59">
        <v>7.58</v>
      </c>
      <c r="W59">
        <v>7.36</v>
      </c>
      <c r="X59">
        <v>0</v>
      </c>
      <c r="Y59">
        <v>6</v>
      </c>
      <c r="Z59" t="s">
        <v>4708</v>
      </c>
      <c r="AA59">
        <v>3</v>
      </c>
      <c r="AB59">
        <v>11</v>
      </c>
      <c r="AC59">
        <v>1</v>
      </c>
      <c r="AE59" t="s">
        <v>7585</v>
      </c>
      <c r="AH59">
        <v>0</v>
      </c>
      <c r="AI59">
        <v>0</v>
      </c>
    </row>
    <row r="60" spans="1:35">
      <c r="A60" t="s">
        <v>9253</v>
      </c>
      <c r="B60">
        <v>700</v>
      </c>
      <c r="H60">
        <v>7.4</v>
      </c>
      <c r="I60" t="s">
        <v>9384</v>
      </c>
      <c r="J60" t="s">
        <v>9386</v>
      </c>
      <c r="K60" t="s">
        <v>9106</v>
      </c>
      <c r="M60" t="s">
        <v>9405</v>
      </c>
      <c r="N60" t="s">
        <v>9476</v>
      </c>
      <c r="O60" t="s">
        <v>10662</v>
      </c>
      <c r="P60">
        <v>8</v>
      </c>
      <c r="Q60">
        <v>8</v>
      </c>
      <c r="R60">
        <v>7.45</v>
      </c>
      <c r="S60">
        <v>8.16</v>
      </c>
      <c r="T60">
        <v>728.84</v>
      </c>
      <c r="U60">
        <v>179.58</v>
      </c>
      <c r="V60">
        <v>8.220000000000001</v>
      </c>
      <c r="W60">
        <v>7.34</v>
      </c>
      <c r="X60">
        <v>0</v>
      </c>
      <c r="Y60">
        <v>6</v>
      </c>
      <c r="Z60" t="s">
        <v>4708</v>
      </c>
      <c r="AA60">
        <v>3</v>
      </c>
      <c r="AB60">
        <v>7</v>
      </c>
      <c r="AC60">
        <v>1</v>
      </c>
      <c r="AE60" t="s">
        <v>7585</v>
      </c>
      <c r="AH60">
        <v>0</v>
      </c>
      <c r="AI60">
        <v>0</v>
      </c>
    </row>
    <row r="61" spans="1:35">
      <c r="A61" t="s">
        <v>9254</v>
      </c>
      <c r="B61">
        <v>490</v>
      </c>
      <c r="H61">
        <v>7.4</v>
      </c>
      <c r="I61" t="s">
        <v>9384</v>
      </c>
      <c r="J61" t="s">
        <v>9386</v>
      </c>
      <c r="K61" t="s">
        <v>9106</v>
      </c>
      <c r="M61" t="s">
        <v>9405</v>
      </c>
      <c r="N61" t="s">
        <v>9477</v>
      </c>
      <c r="O61" t="s">
        <v>10663</v>
      </c>
      <c r="P61">
        <v>8</v>
      </c>
      <c r="Q61">
        <v>8</v>
      </c>
      <c r="R61">
        <v>6.73</v>
      </c>
      <c r="S61">
        <v>7.47</v>
      </c>
      <c r="T61">
        <v>741.62</v>
      </c>
      <c r="U61">
        <v>179.58</v>
      </c>
      <c r="V61">
        <v>8.800000000000001</v>
      </c>
      <c r="W61">
        <v>7.32</v>
      </c>
      <c r="X61">
        <v>0</v>
      </c>
      <c r="Y61">
        <v>6</v>
      </c>
      <c r="Z61" t="s">
        <v>4708</v>
      </c>
      <c r="AA61">
        <v>3</v>
      </c>
      <c r="AB61">
        <v>7</v>
      </c>
      <c r="AC61">
        <v>1</v>
      </c>
      <c r="AE61" t="s">
        <v>7585</v>
      </c>
      <c r="AH61">
        <v>0</v>
      </c>
      <c r="AI61">
        <v>0</v>
      </c>
    </row>
    <row r="62" spans="1:35">
      <c r="A62" t="s">
        <v>9255</v>
      </c>
      <c r="B62">
        <v>320</v>
      </c>
      <c r="H62">
        <v>7.4</v>
      </c>
      <c r="I62" t="s">
        <v>9384</v>
      </c>
      <c r="J62" t="s">
        <v>9386</v>
      </c>
      <c r="K62" t="s">
        <v>9106</v>
      </c>
      <c r="M62" t="s">
        <v>9405</v>
      </c>
      <c r="N62" t="s">
        <v>9478</v>
      </c>
      <c r="O62" t="s">
        <v>10664</v>
      </c>
      <c r="P62">
        <v>8</v>
      </c>
      <c r="Q62">
        <v>8</v>
      </c>
      <c r="R62">
        <v>5.65</v>
      </c>
      <c r="S62">
        <v>6.35</v>
      </c>
      <c r="T62">
        <v>700.79</v>
      </c>
      <c r="U62">
        <v>179.58</v>
      </c>
      <c r="V62">
        <v>7.58</v>
      </c>
      <c r="W62">
        <v>7.35</v>
      </c>
      <c r="X62">
        <v>0</v>
      </c>
      <c r="Y62">
        <v>6</v>
      </c>
      <c r="Z62" t="s">
        <v>4708</v>
      </c>
      <c r="AA62">
        <v>3</v>
      </c>
      <c r="AB62">
        <v>9</v>
      </c>
      <c r="AC62">
        <v>1</v>
      </c>
      <c r="AE62" t="s">
        <v>7585</v>
      </c>
      <c r="AH62">
        <v>0</v>
      </c>
      <c r="AI62">
        <v>0</v>
      </c>
    </row>
    <row r="63" spans="1:35">
      <c r="A63" t="s">
        <v>9256</v>
      </c>
      <c r="B63">
        <v>700</v>
      </c>
      <c r="H63">
        <v>7.4</v>
      </c>
      <c r="I63" t="s">
        <v>9384</v>
      </c>
      <c r="J63" t="s">
        <v>9386</v>
      </c>
      <c r="K63" t="s">
        <v>9106</v>
      </c>
      <c r="M63" t="s">
        <v>9405</v>
      </c>
      <c r="N63" t="s">
        <v>9479</v>
      </c>
      <c r="O63" t="s">
        <v>10665</v>
      </c>
      <c r="P63">
        <v>8</v>
      </c>
      <c r="Q63">
        <v>8</v>
      </c>
      <c r="R63">
        <v>5.07</v>
      </c>
      <c r="S63">
        <v>5.77</v>
      </c>
      <c r="T63">
        <v>696.76</v>
      </c>
      <c r="U63">
        <v>179.58</v>
      </c>
      <c r="V63">
        <v>6.3</v>
      </c>
      <c r="W63">
        <v>7.35</v>
      </c>
      <c r="X63">
        <v>0</v>
      </c>
      <c r="Y63">
        <v>6</v>
      </c>
      <c r="Z63" t="s">
        <v>4708</v>
      </c>
      <c r="AA63">
        <v>3</v>
      </c>
      <c r="AB63">
        <v>5</v>
      </c>
      <c r="AC63">
        <v>1</v>
      </c>
      <c r="AE63" t="s">
        <v>7585</v>
      </c>
      <c r="AH63">
        <v>0</v>
      </c>
      <c r="AI63">
        <v>0</v>
      </c>
    </row>
    <row r="64" spans="1:35">
      <c r="B64">
        <v>2000</v>
      </c>
      <c r="H64">
        <v>7.4</v>
      </c>
      <c r="J64" t="s">
        <v>9386</v>
      </c>
      <c r="K64" t="s">
        <v>9389</v>
      </c>
      <c r="M64" t="s">
        <v>9406</v>
      </c>
      <c r="N64" t="s">
        <v>9480</v>
      </c>
      <c r="O64" t="s">
        <v>10666</v>
      </c>
    </row>
    <row r="65" spans="1:35">
      <c r="A65" t="s">
        <v>9245</v>
      </c>
      <c r="B65">
        <v>14</v>
      </c>
      <c r="H65">
        <v>7.4</v>
      </c>
      <c r="J65" t="s">
        <v>9386</v>
      </c>
      <c r="K65" t="s">
        <v>9389</v>
      </c>
      <c r="M65" t="s">
        <v>9406</v>
      </c>
      <c r="N65" t="s">
        <v>9465</v>
      </c>
      <c r="O65" t="s">
        <v>10651</v>
      </c>
      <c r="P65">
        <v>10</v>
      </c>
      <c r="Q65">
        <v>2</v>
      </c>
      <c r="R65">
        <v>6.01</v>
      </c>
      <c r="S65">
        <v>8.51</v>
      </c>
      <c r="T65">
        <v>813.45</v>
      </c>
      <c r="U65">
        <v>128.13</v>
      </c>
      <c r="V65">
        <v>7.88</v>
      </c>
      <c r="W65">
        <v>4.65</v>
      </c>
      <c r="X65">
        <v>9.369999999999999</v>
      </c>
      <c r="Y65">
        <v>5</v>
      </c>
      <c r="Z65" t="s">
        <v>4708</v>
      </c>
      <c r="AA65">
        <v>2</v>
      </c>
      <c r="AB65">
        <v>16</v>
      </c>
      <c r="AC65">
        <v>0.8150000000000004</v>
      </c>
      <c r="AE65" t="s">
        <v>7583</v>
      </c>
      <c r="AH65">
        <v>0</v>
      </c>
      <c r="AI65">
        <v>0</v>
      </c>
    </row>
    <row r="66" spans="1:35">
      <c r="B66">
        <v>27</v>
      </c>
      <c r="J66" t="s">
        <v>9386</v>
      </c>
      <c r="K66" t="s">
        <v>9390</v>
      </c>
      <c r="M66" t="s">
        <v>9407</v>
      </c>
      <c r="N66" t="s">
        <v>9481</v>
      </c>
      <c r="O66" t="s">
        <v>10667</v>
      </c>
    </row>
    <row r="67" spans="1:35">
      <c r="B67">
        <v>199</v>
      </c>
      <c r="J67" t="s">
        <v>9386</v>
      </c>
      <c r="K67" t="s">
        <v>9390</v>
      </c>
      <c r="M67" t="s">
        <v>9407</v>
      </c>
      <c r="N67" t="s">
        <v>9482</v>
      </c>
      <c r="O67" t="s">
        <v>10668</v>
      </c>
    </row>
    <row r="68" spans="1:35">
      <c r="A68" t="s">
        <v>9257</v>
      </c>
      <c r="B68">
        <v>4.4</v>
      </c>
      <c r="J68" t="s">
        <v>9386</v>
      </c>
      <c r="K68" t="s">
        <v>9390</v>
      </c>
      <c r="M68" t="s">
        <v>9407</v>
      </c>
      <c r="N68" t="s">
        <v>9483</v>
      </c>
      <c r="O68" t="s">
        <v>10669</v>
      </c>
      <c r="P68">
        <v>11</v>
      </c>
      <c r="Q68">
        <v>3</v>
      </c>
      <c r="R68">
        <v>6.02</v>
      </c>
      <c r="S68">
        <v>8.050000000000001</v>
      </c>
      <c r="T68">
        <v>868.46</v>
      </c>
      <c r="U68">
        <v>172.03</v>
      </c>
      <c r="V68">
        <v>8.66</v>
      </c>
      <c r="W68">
        <v>4.09</v>
      </c>
      <c r="X68">
        <v>6.69</v>
      </c>
      <c r="Y68">
        <v>5</v>
      </c>
      <c r="Z68" t="s">
        <v>4708</v>
      </c>
      <c r="AA68">
        <v>3</v>
      </c>
      <c r="AB68">
        <v>13</v>
      </c>
      <c r="AC68">
        <v>1.166666666666667</v>
      </c>
      <c r="AD68" t="s">
        <v>7574</v>
      </c>
      <c r="AE68" t="s">
        <v>7586</v>
      </c>
      <c r="AG68" t="s">
        <v>7587</v>
      </c>
      <c r="AH68">
        <v>4</v>
      </c>
      <c r="AI68">
        <v>1</v>
      </c>
    </row>
    <row r="69" spans="1:35">
      <c r="A69" t="s">
        <v>9258</v>
      </c>
      <c r="C69">
        <v>11380</v>
      </c>
      <c r="J69" t="s">
        <v>9387</v>
      </c>
      <c r="M69" t="s">
        <v>9408</v>
      </c>
      <c r="N69" t="s">
        <v>9484</v>
      </c>
      <c r="O69" t="s">
        <v>10670</v>
      </c>
      <c r="P69">
        <v>5</v>
      </c>
      <c r="Q69">
        <v>2</v>
      </c>
      <c r="R69">
        <v>4.7</v>
      </c>
      <c r="S69">
        <v>4.7</v>
      </c>
      <c r="T69">
        <v>334.38</v>
      </c>
      <c r="U69">
        <v>59.59</v>
      </c>
      <c r="V69">
        <v>4.31</v>
      </c>
      <c r="X69">
        <v>3.05</v>
      </c>
      <c r="Y69">
        <v>3</v>
      </c>
      <c r="Z69" t="s">
        <v>4708</v>
      </c>
      <c r="AA69">
        <v>0</v>
      </c>
      <c r="AB69">
        <v>3</v>
      </c>
      <c r="AC69">
        <v>3.65</v>
      </c>
      <c r="AE69" t="s">
        <v>7585</v>
      </c>
      <c r="AH69">
        <v>0</v>
      </c>
      <c r="AI69">
        <v>0</v>
      </c>
    </row>
    <row r="70" spans="1:35">
      <c r="A70" t="s">
        <v>9259</v>
      </c>
      <c r="C70">
        <v>37830</v>
      </c>
      <c r="J70" t="s">
        <v>9387</v>
      </c>
      <c r="M70" t="s">
        <v>9408</v>
      </c>
      <c r="N70" t="s">
        <v>9485</v>
      </c>
      <c r="O70" t="s">
        <v>10671</v>
      </c>
      <c r="P70">
        <v>5</v>
      </c>
      <c r="Q70">
        <v>1</v>
      </c>
      <c r="S70">
        <v>2.49</v>
      </c>
      <c r="T70">
        <v>316.32</v>
      </c>
      <c r="U70">
        <v>68.27</v>
      </c>
      <c r="V70">
        <v>4.24</v>
      </c>
      <c r="Y70">
        <v>4</v>
      </c>
      <c r="Z70" t="s">
        <v>4708</v>
      </c>
      <c r="AA70">
        <v>0</v>
      </c>
      <c r="AB70">
        <v>3</v>
      </c>
      <c r="AE70" t="s">
        <v>7585</v>
      </c>
      <c r="AH70">
        <v>0</v>
      </c>
      <c r="AI70">
        <v>0</v>
      </c>
    </row>
    <row r="71" spans="1:35">
      <c r="A71" t="s">
        <v>9260</v>
      </c>
      <c r="C71">
        <v>27640</v>
      </c>
      <c r="J71" t="s">
        <v>9387</v>
      </c>
      <c r="M71" t="s">
        <v>9408</v>
      </c>
      <c r="N71" t="s">
        <v>9486</v>
      </c>
      <c r="O71" t="s">
        <v>10672</v>
      </c>
      <c r="P71">
        <v>9</v>
      </c>
      <c r="Q71">
        <v>0</v>
      </c>
      <c r="R71">
        <v>3.96</v>
      </c>
      <c r="S71">
        <v>3.96</v>
      </c>
      <c r="T71">
        <v>441.53</v>
      </c>
      <c r="U71">
        <v>87.34</v>
      </c>
      <c r="V71">
        <v>4.62</v>
      </c>
      <c r="X71">
        <v>0.54</v>
      </c>
      <c r="Y71">
        <v>4</v>
      </c>
      <c r="Z71" t="s">
        <v>4708</v>
      </c>
      <c r="AA71">
        <v>0</v>
      </c>
      <c r="AB71">
        <v>4</v>
      </c>
      <c r="AC71">
        <v>3.957642857142857</v>
      </c>
      <c r="AE71" t="s">
        <v>7585</v>
      </c>
      <c r="AH71">
        <v>0</v>
      </c>
      <c r="AI71">
        <v>0</v>
      </c>
    </row>
    <row r="72" spans="1:35">
      <c r="A72" t="s">
        <v>9261</v>
      </c>
      <c r="C72">
        <v>4050</v>
      </c>
      <c r="J72" t="s">
        <v>9387</v>
      </c>
      <c r="M72" t="s">
        <v>9408</v>
      </c>
      <c r="N72" t="s">
        <v>9487</v>
      </c>
      <c r="O72" t="s">
        <v>10673</v>
      </c>
      <c r="P72">
        <v>6</v>
      </c>
      <c r="Q72">
        <v>1</v>
      </c>
      <c r="S72">
        <v>2.3</v>
      </c>
      <c r="T72">
        <v>344.37</v>
      </c>
      <c r="U72">
        <v>72.95</v>
      </c>
      <c r="V72">
        <v>3.74</v>
      </c>
      <c r="X72">
        <v>6.99</v>
      </c>
      <c r="Y72">
        <v>4</v>
      </c>
      <c r="Z72" t="s">
        <v>4708</v>
      </c>
      <c r="AA72">
        <v>0</v>
      </c>
      <c r="AB72">
        <v>5</v>
      </c>
      <c r="AE72" t="s">
        <v>7585</v>
      </c>
      <c r="AH72">
        <v>0</v>
      </c>
      <c r="AI72">
        <v>0</v>
      </c>
    </row>
    <row r="73" spans="1:35">
      <c r="A73" t="s">
        <v>9262</v>
      </c>
      <c r="C73">
        <v>29430</v>
      </c>
      <c r="J73" t="s">
        <v>9387</v>
      </c>
      <c r="M73" t="s">
        <v>9408</v>
      </c>
      <c r="N73" t="s">
        <v>9488</v>
      </c>
      <c r="O73" t="s">
        <v>10674</v>
      </c>
      <c r="P73">
        <v>5</v>
      </c>
      <c r="Q73">
        <v>0</v>
      </c>
      <c r="R73">
        <v>3.02</v>
      </c>
      <c r="S73">
        <v>3.02</v>
      </c>
      <c r="T73">
        <v>320.42</v>
      </c>
      <c r="U73">
        <v>43.6</v>
      </c>
      <c r="V73">
        <v>4.06</v>
      </c>
      <c r="X73">
        <v>3.9</v>
      </c>
      <c r="Y73">
        <v>4</v>
      </c>
      <c r="Z73" t="s">
        <v>4708</v>
      </c>
      <c r="AA73">
        <v>0</v>
      </c>
      <c r="AB73">
        <v>3</v>
      </c>
      <c r="AC73">
        <v>5.48</v>
      </c>
      <c r="AE73" t="s">
        <v>7585</v>
      </c>
      <c r="AH73">
        <v>0</v>
      </c>
      <c r="AI73">
        <v>0</v>
      </c>
    </row>
    <row r="74" spans="1:35">
      <c r="A74" t="s">
        <v>9263</v>
      </c>
      <c r="C74">
        <v>19810</v>
      </c>
      <c r="J74" t="s">
        <v>9387</v>
      </c>
      <c r="M74" t="s">
        <v>9408</v>
      </c>
      <c r="N74" t="s">
        <v>9489</v>
      </c>
      <c r="O74" t="s">
        <v>10675</v>
      </c>
      <c r="P74">
        <v>4</v>
      </c>
      <c r="Q74">
        <v>0</v>
      </c>
      <c r="R74">
        <v>4.68</v>
      </c>
      <c r="S74">
        <v>4.75</v>
      </c>
      <c r="T74">
        <v>304.4</v>
      </c>
      <c r="U74">
        <v>41.91</v>
      </c>
      <c r="V74">
        <v>4.07</v>
      </c>
      <c r="X74">
        <v>6.69</v>
      </c>
      <c r="Y74">
        <v>3</v>
      </c>
      <c r="Z74" t="s">
        <v>4708</v>
      </c>
      <c r="AA74">
        <v>0</v>
      </c>
      <c r="AB74">
        <v>2</v>
      </c>
      <c r="AC74">
        <v>4.125</v>
      </c>
      <c r="AE74" t="s">
        <v>7585</v>
      </c>
      <c r="AH74">
        <v>0</v>
      </c>
      <c r="AI74">
        <v>0</v>
      </c>
    </row>
    <row r="75" spans="1:35">
      <c r="A75" t="s">
        <v>9264</v>
      </c>
      <c r="C75">
        <v>14240</v>
      </c>
      <c r="J75" t="s">
        <v>9387</v>
      </c>
      <c r="M75" t="s">
        <v>9408</v>
      </c>
      <c r="N75" t="s">
        <v>9490</v>
      </c>
      <c r="O75" t="s">
        <v>10676</v>
      </c>
      <c r="P75">
        <v>3</v>
      </c>
      <c r="Q75">
        <v>2</v>
      </c>
      <c r="R75">
        <v>5.54</v>
      </c>
      <c r="S75">
        <v>5.54</v>
      </c>
      <c r="T75">
        <v>276.34</v>
      </c>
      <c r="U75">
        <v>37.2</v>
      </c>
      <c r="V75">
        <v>4.7</v>
      </c>
      <c r="X75">
        <v>3.73</v>
      </c>
      <c r="Y75">
        <v>3</v>
      </c>
      <c r="Z75" t="s">
        <v>4708</v>
      </c>
      <c r="AA75">
        <v>0</v>
      </c>
      <c r="AB75">
        <v>2</v>
      </c>
      <c r="AC75">
        <v>3.36</v>
      </c>
      <c r="AE75" t="s">
        <v>7585</v>
      </c>
      <c r="AH75">
        <v>0</v>
      </c>
      <c r="AI75">
        <v>0</v>
      </c>
    </row>
    <row r="76" spans="1:35">
      <c r="A76" t="s">
        <v>9265</v>
      </c>
      <c r="C76">
        <v>13580</v>
      </c>
      <c r="J76" t="s">
        <v>9387</v>
      </c>
      <c r="M76" t="s">
        <v>9408</v>
      </c>
      <c r="N76" t="s">
        <v>9491</v>
      </c>
      <c r="O76" t="s">
        <v>10677</v>
      </c>
      <c r="P76">
        <v>7</v>
      </c>
      <c r="Q76">
        <v>1</v>
      </c>
      <c r="R76">
        <v>4.75</v>
      </c>
      <c r="S76">
        <v>4.75</v>
      </c>
      <c r="T76">
        <v>469.5</v>
      </c>
      <c r="U76">
        <v>99.62</v>
      </c>
      <c r="V76">
        <v>5.14</v>
      </c>
      <c r="W76">
        <v>13.1</v>
      </c>
      <c r="X76">
        <v>0</v>
      </c>
      <c r="Y76">
        <v>5</v>
      </c>
      <c r="Z76" t="s">
        <v>4708</v>
      </c>
      <c r="AA76">
        <v>1</v>
      </c>
      <c r="AB76">
        <v>8</v>
      </c>
      <c r="AC76">
        <v>2.85552380952381</v>
      </c>
      <c r="AE76" t="s">
        <v>7585</v>
      </c>
      <c r="AH76">
        <v>0</v>
      </c>
      <c r="AI76">
        <v>0</v>
      </c>
    </row>
    <row r="77" spans="1:35">
      <c r="A77" t="s">
        <v>9266</v>
      </c>
      <c r="C77">
        <v>760</v>
      </c>
      <c r="J77" t="s">
        <v>9387</v>
      </c>
      <c r="M77" t="s">
        <v>9408</v>
      </c>
      <c r="N77" t="s">
        <v>9492</v>
      </c>
      <c r="O77" t="s">
        <v>10678</v>
      </c>
    </row>
    <row r="78" spans="1:35">
      <c r="A78" t="s">
        <v>9267</v>
      </c>
      <c r="C78">
        <v>14100</v>
      </c>
      <c r="J78" t="s">
        <v>9387</v>
      </c>
      <c r="M78" t="s">
        <v>9408</v>
      </c>
      <c r="N78" t="s">
        <v>9493</v>
      </c>
      <c r="O78" t="s">
        <v>10679</v>
      </c>
      <c r="P78">
        <v>6</v>
      </c>
      <c r="Q78">
        <v>1</v>
      </c>
      <c r="R78">
        <v>4.11</v>
      </c>
      <c r="S78">
        <v>4.11</v>
      </c>
      <c r="T78">
        <v>396.41</v>
      </c>
      <c r="U78">
        <v>94.05</v>
      </c>
      <c r="V78">
        <v>4.47</v>
      </c>
      <c r="W78">
        <v>11.97</v>
      </c>
      <c r="X78">
        <v>4.02</v>
      </c>
      <c r="Y78">
        <v>5</v>
      </c>
      <c r="Z78" t="s">
        <v>4708</v>
      </c>
      <c r="AA78">
        <v>0</v>
      </c>
      <c r="AB78">
        <v>5</v>
      </c>
      <c r="AC78">
        <v>3.883261904761905</v>
      </c>
      <c r="AE78" t="s">
        <v>7585</v>
      </c>
      <c r="AH78">
        <v>0</v>
      </c>
      <c r="AI78">
        <v>0</v>
      </c>
    </row>
    <row r="79" spans="1:35">
      <c r="A79" t="s">
        <v>9268</v>
      </c>
      <c r="C79">
        <v>39580</v>
      </c>
      <c r="J79" t="s">
        <v>9387</v>
      </c>
      <c r="M79" t="s">
        <v>9408</v>
      </c>
      <c r="N79" t="s">
        <v>9494</v>
      </c>
      <c r="O79" t="s">
        <v>10680</v>
      </c>
      <c r="P79">
        <v>3</v>
      </c>
      <c r="Q79">
        <v>0</v>
      </c>
      <c r="R79">
        <v>2.6</v>
      </c>
      <c r="S79">
        <v>2.6</v>
      </c>
      <c r="T79">
        <v>245.29</v>
      </c>
      <c r="U79">
        <v>41.61</v>
      </c>
      <c r="V79">
        <v>3.41</v>
      </c>
      <c r="X79">
        <v>0</v>
      </c>
      <c r="Y79">
        <v>3</v>
      </c>
      <c r="Z79" t="s">
        <v>4708</v>
      </c>
      <c r="AA79">
        <v>0</v>
      </c>
      <c r="AB79">
        <v>2</v>
      </c>
      <c r="AC79">
        <v>5.7</v>
      </c>
      <c r="AE79" t="s">
        <v>7585</v>
      </c>
      <c r="AH79">
        <v>0</v>
      </c>
      <c r="AI79">
        <v>0</v>
      </c>
    </row>
    <row r="80" spans="1:35">
      <c r="A80" t="s">
        <v>9269</v>
      </c>
      <c r="C80">
        <v>36490</v>
      </c>
      <c r="J80" t="s">
        <v>9387</v>
      </c>
      <c r="M80" t="s">
        <v>9408</v>
      </c>
      <c r="N80" t="s">
        <v>9495</v>
      </c>
      <c r="O80" t="s">
        <v>10681</v>
      </c>
      <c r="P80">
        <v>5</v>
      </c>
      <c r="Q80">
        <v>1</v>
      </c>
      <c r="R80">
        <v>5.29</v>
      </c>
      <c r="S80">
        <v>5.29</v>
      </c>
      <c r="T80">
        <v>381.39</v>
      </c>
      <c r="U80">
        <v>81.16</v>
      </c>
      <c r="V80">
        <v>5.4</v>
      </c>
      <c r="W80">
        <v>12.05</v>
      </c>
      <c r="X80">
        <v>0</v>
      </c>
      <c r="Y80">
        <v>5</v>
      </c>
      <c r="Z80" t="s">
        <v>4708</v>
      </c>
      <c r="AA80">
        <v>1</v>
      </c>
      <c r="AB80">
        <v>4</v>
      </c>
      <c r="AC80">
        <v>3.680547619047619</v>
      </c>
      <c r="AE80" t="s">
        <v>7585</v>
      </c>
      <c r="AH80">
        <v>0</v>
      </c>
      <c r="AI80">
        <v>0</v>
      </c>
    </row>
    <row r="81" spans="1:35">
      <c r="A81" t="s">
        <v>9270</v>
      </c>
      <c r="C81">
        <v>15790</v>
      </c>
      <c r="J81" t="s">
        <v>9387</v>
      </c>
      <c r="M81" t="s">
        <v>9408</v>
      </c>
      <c r="N81" t="s">
        <v>9496</v>
      </c>
      <c r="O81" t="s">
        <v>10682</v>
      </c>
      <c r="P81">
        <v>8</v>
      </c>
      <c r="Q81">
        <v>2</v>
      </c>
      <c r="R81">
        <v>3.33</v>
      </c>
      <c r="S81">
        <v>3.65</v>
      </c>
      <c r="T81">
        <v>489.35</v>
      </c>
      <c r="U81">
        <v>98.5</v>
      </c>
      <c r="V81">
        <v>4.06</v>
      </c>
      <c r="W81">
        <v>7.66</v>
      </c>
      <c r="X81">
        <v>0.93</v>
      </c>
      <c r="Y81">
        <v>3</v>
      </c>
      <c r="Z81" t="s">
        <v>4708</v>
      </c>
      <c r="AA81">
        <v>0</v>
      </c>
      <c r="AB81">
        <v>7</v>
      </c>
      <c r="AC81">
        <v>3.302738095238095</v>
      </c>
      <c r="AE81" t="s">
        <v>7585</v>
      </c>
      <c r="AH81">
        <v>0</v>
      </c>
      <c r="AI81">
        <v>0</v>
      </c>
    </row>
    <row r="82" spans="1:35">
      <c r="A82" t="s">
        <v>9271</v>
      </c>
      <c r="C82">
        <v>8890</v>
      </c>
      <c r="J82" t="s">
        <v>9387</v>
      </c>
      <c r="M82" t="s">
        <v>9408</v>
      </c>
      <c r="N82" t="s">
        <v>9497</v>
      </c>
      <c r="O82" t="s">
        <v>10683</v>
      </c>
      <c r="P82">
        <v>7</v>
      </c>
      <c r="Q82">
        <v>2</v>
      </c>
      <c r="R82">
        <v>5.82</v>
      </c>
      <c r="S82">
        <v>5.87</v>
      </c>
      <c r="T82">
        <v>481.51</v>
      </c>
      <c r="U82">
        <v>105.66</v>
      </c>
      <c r="V82">
        <v>5.63</v>
      </c>
      <c r="W82">
        <v>12.04</v>
      </c>
      <c r="X82">
        <v>5.78</v>
      </c>
      <c r="Y82">
        <v>5</v>
      </c>
      <c r="Z82" t="s">
        <v>4708</v>
      </c>
      <c r="AA82">
        <v>1</v>
      </c>
      <c r="AB82">
        <v>5</v>
      </c>
      <c r="AC82">
        <v>2.110071428571429</v>
      </c>
      <c r="AE82" t="s">
        <v>7585</v>
      </c>
      <c r="AH82">
        <v>0</v>
      </c>
      <c r="AI82">
        <v>0</v>
      </c>
    </row>
    <row r="83" spans="1:35">
      <c r="A83" t="s">
        <v>9272</v>
      </c>
      <c r="C83">
        <v>10030</v>
      </c>
      <c r="J83" t="s">
        <v>9387</v>
      </c>
      <c r="M83" t="s">
        <v>9408</v>
      </c>
      <c r="N83" t="s">
        <v>9498</v>
      </c>
      <c r="O83" t="s">
        <v>10684</v>
      </c>
      <c r="P83">
        <v>6</v>
      </c>
      <c r="Q83">
        <v>2</v>
      </c>
      <c r="R83">
        <v>3.11</v>
      </c>
      <c r="S83">
        <v>3.24</v>
      </c>
      <c r="T83">
        <v>418.45</v>
      </c>
      <c r="U83">
        <v>93.81999999999999</v>
      </c>
      <c r="V83">
        <v>4.71</v>
      </c>
      <c r="W83">
        <v>8.17</v>
      </c>
      <c r="X83">
        <v>2.38</v>
      </c>
      <c r="Y83">
        <v>4</v>
      </c>
      <c r="Z83" t="s">
        <v>4708</v>
      </c>
      <c r="AA83">
        <v>0</v>
      </c>
      <c r="AB83">
        <v>6</v>
      </c>
      <c r="AC83">
        <v>4.280166666666667</v>
      </c>
      <c r="AE83" t="s">
        <v>7585</v>
      </c>
      <c r="AH83">
        <v>0</v>
      </c>
      <c r="AI83">
        <v>0</v>
      </c>
    </row>
    <row r="84" spans="1:35">
      <c r="A84" t="s">
        <v>9273</v>
      </c>
      <c r="C84">
        <v>15910</v>
      </c>
      <c r="J84" t="s">
        <v>9387</v>
      </c>
      <c r="M84" t="s">
        <v>9408</v>
      </c>
      <c r="N84" t="s">
        <v>9499</v>
      </c>
      <c r="O84" t="s">
        <v>10685</v>
      </c>
      <c r="P84">
        <v>2</v>
      </c>
      <c r="Q84">
        <v>0</v>
      </c>
      <c r="R84">
        <v>4.8</v>
      </c>
      <c r="S84">
        <v>4.8</v>
      </c>
      <c r="T84">
        <v>186.26</v>
      </c>
      <c r="U84">
        <v>9.859999999999999</v>
      </c>
      <c r="V84">
        <v>2.59</v>
      </c>
      <c r="X84">
        <v>0</v>
      </c>
      <c r="Y84">
        <v>2</v>
      </c>
      <c r="Z84" t="s">
        <v>11790</v>
      </c>
      <c r="AA84">
        <v>0</v>
      </c>
      <c r="AB84">
        <v>0</v>
      </c>
      <c r="AC84">
        <v>3.1</v>
      </c>
      <c r="AE84" t="s">
        <v>7585</v>
      </c>
      <c r="AH84">
        <v>0</v>
      </c>
      <c r="AI84">
        <v>0</v>
      </c>
    </row>
    <row r="85" spans="1:35">
      <c r="A85" t="s">
        <v>9274</v>
      </c>
      <c r="C85">
        <v>6650</v>
      </c>
      <c r="J85" t="s">
        <v>9387</v>
      </c>
      <c r="M85" t="s">
        <v>9408</v>
      </c>
      <c r="N85" t="s">
        <v>9500</v>
      </c>
      <c r="O85" t="s">
        <v>10686</v>
      </c>
      <c r="P85">
        <v>7</v>
      </c>
      <c r="Q85">
        <v>1</v>
      </c>
      <c r="R85">
        <v>4.24</v>
      </c>
      <c r="S85">
        <v>4.24</v>
      </c>
      <c r="T85">
        <v>460.49</v>
      </c>
      <c r="U85">
        <v>110.7</v>
      </c>
      <c r="V85">
        <v>4.96</v>
      </c>
      <c r="W85">
        <v>12.55</v>
      </c>
      <c r="X85">
        <v>0.72</v>
      </c>
      <c r="Y85">
        <v>4</v>
      </c>
      <c r="Z85" t="s">
        <v>4708</v>
      </c>
      <c r="AA85">
        <v>0</v>
      </c>
      <c r="AB85">
        <v>5</v>
      </c>
      <c r="AC85">
        <v>2.805547619047619</v>
      </c>
      <c r="AE85" t="s">
        <v>7585</v>
      </c>
      <c r="AH85">
        <v>0</v>
      </c>
      <c r="AI85">
        <v>0</v>
      </c>
    </row>
    <row r="86" spans="1:35">
      <c r="A86" t="s">
        <v>9275</v>
      </c>
      <c r="C86">
        <v>23670</v>
      </c>
      <c r="J86" t="s">
        <v>9387</v>
      </c>
      <c r="M86" t="s">
        <v>9408</v>
      </c>
      <c r="N86" t="s">
        <v>9501</v>
      </c>
      <c r="O86" t="s">
        <v>10687</v>
      </c>
    </row>
    <row r="87" spans="1:35">
      <c r="A87" t="s">
        <v>9276</v>
      </c>
      <c r="C87">
        <v>16070</v>
      </c>
      <c r="J87" t="s">
        <v>9387</v>
      </c>
      <c r="M87" t="s">
        <v>9408</v>
      </c>
      <c r="N87" t="s">
        <v>9502</v>
      </c>
      <c r="O87" t="s">
        <v>10688</v>
      </c>
      <c r="P87">
        <v>3</v>
      </c>
      <c r="Q87">
        <v>2</v>
      </c>
      <c r="R87">
        <v>1.16</v>
      </c>
      <c r="S87">
        <v>1.7</v>
      </c>
      <c r="T87">
        <v>267.33</v>
      </c>
      <c r="U87">
        <v>43.7</v>
      </c>
      <c r="V87">
        <v>2.85</v>
      </c>
      <c r="W87">
        <v>9.43</v>
      </c>
      <c r="X87">
        <v>7.88</v>
      </c>
      <c r="Y87">
        <v>2</v>
      </c>
      <c r="Z87" t="s">
        <v>11790</v>
      </c>
      <c r="AA87">
        <v>0</v>
      </c>
      <c r="AB87">
        <v>0</v>
      </c>
      <c r="AC87">
        <v>5.5</v>
      </c>
      <c r="AD87" t="s">
        <v>11792</v>
      </c>
      <c r="AE87" t="s">
        <v>7585</v>
      </c>
      <c r="AH87">
        <v>0</v>
      </c>
      <c r="AI87">
        <v>0</v>
      </c>
    </row>
    <row r="88" spans="1:35">
      <c r="A88" t="s">
        <v>9277</v>
      </c>
      <c r="C88">
        <v>42270</v>
      </c>
      <c r="J88" t="s">
        <v>9387</v>
      </c>
      <c r="M88" t="s">
        <v>9408</v>
      </c>
      <c r="N88" t="s">
        <v>9503</v>
      </c>
      <c r="O88" t="s">
        <v>10689</v>
      </c>
      <c r="P88">
        <v>3</v>
      </c>
      <c r="Q88">
        <v>2</v>
      </c>
      <c r="R88">
        <v>1.16</v>
      </c>
      <c r="S88">
        <v>1.7</v>
      </c>
      <c r="T88">
        <v>267.33</v>
      </c>
      <c r="U88">
        <v>43.7</v>
      </c>
      <c r="V88">
        <v>2.85</v>
      </c>
      <c r="W88">
        <v>9.43</v>
      </c>
      <c r="X88">
        <v>7.88</v>
      </c>
      <c r="Y88">
        <v>2</v>
      </c>
      <c r="Z88" t="s">
        <v>11790</v>
      </c>
      <c r="AA88">
        <v>0</v>
      </c>
      <c r="AB88">
        <v>0</v>
      </c>
      <c r="AC88">
        <v>5.5</v>
      </c>
      <c r="AD88" t="s">
        <v>11793</v>
      </c>
      <c r="AE88" t="s">
        <v>7585</v>
      </c>
      <c r="AF88" t="s">
        <v>11794</v>
      </c>
      <c r="AH88">
        <v>4</v>
      </c>
      <c r="AI88">
        <v>0</v>
      </c>
    </row>
    <row r="89" spans="1:35">
      <c r="A89" t="s">
        <v>9278</v>
      </c>
      <c r="C89">
        <v>210</v>
      </c>
      <c r="J89" t="s">
        <v>9387</v>
      </c>
      <c r="M89" t="s">
        <v>9408</v>
      </c>
      <c r="N89" t="s">
        <v>9504</v>
      </c>
      <c r="O89" t="s">
        <v>10690</v>
      </c>
      <c r="P89">
        <v>6</v>
      </c>
      <c r="Q89">
        <v>0</v>
      </c>
      <c r="R89">
        <v>4.6</v>
      </c>
      <c r="S89">
        <v>4.6</v>
      </c>
      <c r="T89">
        <v>372.28</v>
      </c>
      <c r="U89">
        <v>53.51</v>
      </c>
      <c r="V89">
        <v>2.86</v>
      </c>
      <c r="X89">
        <v>4.32</v>
      </c>
      <c r="Y89">
        <v>1</v>
      </c>
      <c r="Z89" t="s">
        <v>4708</v>
      </c>
      <c r="AA89">
        <v>0</v>
      </c>
      <c r="AB89">
        <v>3</v>
      </c>
      <c r="AC89">
        <v>4.112285714285715</v>
      </c>
      <c r="AE89" t="s">
        <v>7585</v>
      </c>
      <c r="AH89">
        <v>0</v>
      </c>
      <c r="AI89">
        <v>0</v>
      </c>
    </row>
    <row r="90" spans="1:35">
      <c r="A90" t="s">
        <v>9279</v>
      </c>
      <c r="C90">
        <v>54970</v>
      </c>
      <c r="J90" t="s">
        <v>9387</v>
      </c>
      <c r="M90" t="s">
        <v>9408</v>
      </c>
      <c r="N90" t="s">
        <v>9505</v>
      </c>
      <c r="O90" t="s">
        <v>10691</v>
      </c>
      <c r="P90">
        <v>4</v>
      </c>
      <c r="Q90">
        <v>1</v>
      </c>
      <c r="R90">
        <v>2.26</v>
      </c>
      <c r="S90">
        <v>2.26</v>
      </c>
      <c r="T90">
        <v>374.23</v>
      </c>
      <c r="U90">
        <v>55.4</v>
      </c>
      <c r="V90">
        <v>3.76</v>
      </c>
      <c r="X90">
        <v>2.18</v>
      </c>
      <c r="Y90">
        <v>2</v>
      </c>
      <c r="Z90" t="s">
        <v>4708</v>
      </c>
      <c r="AA90">
        <v>0</v>
      </c>
      <c r="AB90">
        <v>5</v>
      </c>
      <c r="AC90">
        <v>5.601690476190476</v>
      </c>
      <c r="AE90" t="s">
        <v>7585</v>
      </c>
      <c r="AH90">
        <v>0</v>
      </c>
      <c r="AI90">
        <v>0</v>
      </c>
    </row>
    <row r="91" spans="1:35">
      <c r="A91" t="s">
        <v>9280</v>
      </c>
      <c r="C91">
        <v>8970</v>
      </c>
      <c r="J91" t="s">
        <v>9387</v>
      </c>
      <c r="M91" t="s">
        <v>9408</v>
      </c>
      <c r="N91" t="s">
        <v>9506</v>
      </c>
      <c r="O91" t="s">
        <v>10692</v>
      </c>
      <c r="P91">
        <v>5</v>
      </c>
      <c r="Q91">
        <v>1</v>
      </c>
      <c r="R91">
        <v>2.59</v>
      </c>
      <c r="S91">
        <v>2.59</v>
      </c>
      <c r="T91">
        <v>404.26</v>
      </c>
      <c r="U91">
        <v>64.63</v>
      </c>
      <c r="V91">
        <v>3.76</v>
      </c>
      <c r="X91">
        <v>2.16</v>
      </c>
      <c r="Y91">
        <v>2</v>
      </c>
      <c r="Z91" t="s">
        <v>4708</v>
      </c>
      <c r="AA91">
        <v>0</v>
      </c>
      <c r="AB91">
        <v>6</v>
      </c>
      <c r="AC91">
        <v>5.222190476190476</v>
      </c>
      <c r="AE91" t="s">
        <v>7585</v>
      </c>
      <c r="AH91">
        <v>0</v>
      </c>
      <c r="AI91">
        <v>0</v>
      </c>
    </row>
    <row r="92" spans="1:35">
      <c r="A92" t="s">
        <v>9281</v>
      </c>
      <c r="C92">
        <v>160</v>
      </c>
      <c r="J92" t="s">
        <v>9387</v>
      </c>
      <c r="M92" t="s">
        <v>9408</v>
      </c>
      <c r="N92" t="s">
        <v>9507</v>
      </c>
      <c r="O92" t="s">
        <v>10693</v>
      </c>
      <c r="P92">
        <v>7</v>
      </c>
      <c r="Q92">
        <v>0</v>
      </c>
      <c r="R92">
        <v>4.42</v>
      </c>
      <c r="S92">
        <v>4.66</v>
      </c>
      <c r="T92">
        <v>441.38</v>
      </c>
      <c r="U92">
        <v>56.75</v>
      </c>
      <c r="V92">
        <v>2.93</v>
      </c>
      <c r="X92">
        <v>7.26</v>
      </c>
      <c r="Y92">
        <v>1</v>
      </c>
      <c r="Z92" t="s">
        <v>4708</v>
      </c>
      <c r="AA92">
        <v>0</v>
      </c>
      <c r="AB92">
        <v>3</v>
      </c>
      <c r="AC92">
        <v>3.588714285714286</v>
      </c>
      <c r="AE92" t="s">
        <v>7585</v>
      </c>
      <c r="AH92">
        <v>0</v>
      </c>
      <c r="AI92">
        <v>0</v>
      </c>
    </row>
    <row r="93" spans="1:35">
      <c r="A93" t="s">
        <v>9282</v>
      </c>
      <c r="C93">
        <v>9260</v>
      </c>
      <c r="J93" t="s">
        <v>9387</v>
      </c>
      <c r="M93" t="s">
        <v>9408</v>
      </c>
      <c r="N93" t="s">
        <v>9508</v>
      </c>
      <c r="O93" t="s">
        <v>10694</v>
      </c>
      <c r="P93">
        <v>5</v>
      </c>
      <c r="Q93">
        <v>2</v>
      </c>
      <c r="R93">
        <v>3.97</v>
      </c>
      <c r="S93">
        <v>3.97</v>
      </c>
      <c r="T93">
        <v>360.37</v>
      </c>
      <c r="U93">
        <v>93.19</v>
      </c>
      <c r="V93">
        <v>4.43</v>
      </c>
      <c r="W93">
        <v>12.51</v>
      </c>
      <c r="X93">
        <v>0.28</v>
      </c>
      <c r="Y93">
        <v>4</v>
      </c>
      <c r="Z93" t="s">
        <v>4708</v>
      </c>
      <c r="AA93">
        <v>0</v>
      </c>
      <c r="AB93">
        <v>4</v>
      </c>
      <c r="AC93">
        <v>3.921023809523809</v>
      </c>
      <c r="AE93" t="s">
        <v>7585</v>
      </c>
      <c r="AH93">
        <v>0</v>
      </c>
      <c r="AI93">
        <v>0</v>
      </c>
    </row>
    <row r="94" spans="1:35">
      <c r="A94" t="s">
        <v>9283</v>
      </c>
      <c r="C94">
        <v>24930</v>
      </c>
      <c r="J94" t="s">
        <v>9387</v>
      </c>
      <c r="M94" t="s">
        <v>9408</v>
      </c>
      <c r="N94" t="s">
        <v>9509</v>
      </c>
      <c r="O94" t="s">
        <v>10695</v>
      </c>
      <c r="P94">
        <v>7</v>
      </c>
      <c r="Q94">
        <v>1</v>
      </c>
      <c r="R94">
        <v>1.81</v>
      </c>
      <c r="S94">
        <v>1.82</v>
      </c>
      <c r="T94">
        <v>306.76</v>
      </c>
      <c r="U94">
        <v>76.06</v>
      </c>
      <c r="V94">
        <v>1.37</v>
      </c>
      <c r="X94">
        <v>4.89</v>
      </c>
      <c r="Y94">
        <v>2</v>
      </c>
      <c r="Z94" t="s">
        <v>4708</v>
      </c>
      <c r="AA94">
        <v>0</v>
      </c>
      <c r="AB94">
        <v>4</v>
      </c>
      <c r="AC94">
        <v>5.833333333333333</v>
      </c>
      <c r="AE94" t="s">
        <v>7585</v>
      </c>
      <c r="AH94">
        <v>0</v>
      </c>
      <c r="AI94">
        <v>0</v>
      </c>
    </row>
    <row r="95" spans="1:35">
      <c r="A95" t="s">
        <v>9284</v>
      </c>
      <c r="C95">
        <v>10860</v>
      </c>
      <c r="J95" t="s">
        <v>9387</v>
      </c>
      <c r="M95" t="s">
        <v>9408</v>
      </c>
      <c r="N95" t="s">
        <v>9510</v>
      </c>
      <c r="O95" t="s">
        <v>10696</v>
      </c>
      <c r="P95">
        <v>5</v>
      </c>
      <c r="Q95">
        <v>1</v>
      </c>
      <c r="R95">
        <v>6.53</v>
      </c>
      <c r="S95">
        <v>6.53</v>
      </c>
      <c r="T95">
        <v>449.39</v>
      </c>
      <c r="U95">
        <v>81.16</v>
      </c>
      <c r="V95">
        <v>6.42</v>
      </c>
      <c r="W95">
        <v>11.51</v>
      </c>
      <c r="X95">
        <v>0</v>
      </c>
      <c r="Y95">
        <v>5</v>
      </c>
      <c r="Z95" t="s">
        <v>4708</v>
      </c>
      <c r="AA95">
        <v>1</v>
      </c>
      <c r="AB95">
        <v>4</v>
      </c>
      <c r="AC95">
        <v>3.194833333333333</v>
      </c>
      <c r="AE95" t="s">
        <v>7585</v>
      </c>
      <c r="AH95">
        <v>0</v>
      </c>
      <c r="AI95">
        <v>0</v>
      </c>
    </row>
    <row r="96" spans="1:35">
      <c r="A96" t="s">
        <v>9285</v>
      </c>
      <c r="C96">
        <v>14390</v>
      </c>
      <c r="J96" t="s">
        <v>9387</v>
      </c>
      <c r="M96" t="s">
        <v>9408</v>
      </c>
      <c r="N96" t="s">
        <v>9511</v>
      </c>
      <c r="O96" t="s">
        <v>10697</v>
      </c>
      <c r="P96">
        <v>5</v>
      </c>
      <c r="Q96">
        <v>0</v>
      </c>
      <c r="R96">
        <v>2.83</v>
      </c>
      <c r="S96">
        <v>2.83</v>
      </c>
      <c r="T96">
        <v>292.29</v>
      </c>
      <c r="U96">
        <v>61.29</v>
      </c>
      <c r="V96">
        <v>4.16</v>
      </c>
      <c r="X96">
        <v>0.18</v>
      </c>
      <c r="Y96">
        <v>4</v>
      </c>
      <c r="Z96" t="s">
        <v>4708</v>
      </c>
      <c r="AA96">
        <v>0</v>
      </c>
      <c r="AB96">
        <v>3</v>
      </c>
      <c r="AC96">
        <v>5.585</v>
      </c>
      <c r="AE96" t="s">
        <v>7585</v>
      </c>
      <c r="AH96">
        <v>0</v>
      </c>
      <c r="AI96">
        <v>0</v>
      </c>
    </row>
    <row r="97" spans="1:35">
      <c r="A97" t="s">
        <v>9286</v>
      </c>
      <c r="C97">
        <v>4650</v>
      </c>
      <c r="J97" t="s">
        <v>9387</v>
      </c>
      <c r="M97" t="s">
        <v>9408</v>
      </c>
      <c r="N97" t="s">
        <v>9512</v>
      </c>
      <c r="O97" t="s">
        <v>10698</v>
      </c>
      <c r="P97">
        <v>5</v>
      </c>
      <c r="Q97">
        <v>4</v>
      </c>
      <c r="R97">
        <v>1.24</v>
      </c>
      <c r="S97">
        <v>2.47</v>
      </c>
      <c r="T97">
        <v>368.44</v>
      </c>
      <c r="U97">
        <v>99.27</v>
      </c>
      <c r="V97">
        <v>3.17</v>
      </c>
      <c r="W97">
        <v>5.54</v>
      </c>
      <c r="X97">
        <v>0.38</v>
      </c>
      <c r="Y97">
        <v>3</v>
      </c>
      <c r="Z97" t="s">
        <v>4708</v>
      </c>
      <c r="AA97">
        <v>0</v>
      </c>
      <c r="AB97">
        <v>6</v>
      </c>
      <c r="AC97">
        <v>4.630714285714285</v>
      </c>
      <c r="AE97" t="s">
        <v>7586</v>
      </c>
      <c r="AH97">
        <v>0</v>
      </c>
      <c r="AI97">
        <v>0</v>
      </c>
    </row>
    <row r="98" spans="1:35">
      <c r="A98" t="s">
        <v>9287</v>
      </c>
      <c r="C98">
        <v>2790</v>
      </c>
      <c r="J98" t="s">
        <v>9387</v>
      </c>
      <c r="M98" t="s">
        <v>9408</v>
      </c>
      <c r="N98" t="s">
        <v>9513</v>
      </c>
      <c r="O98" t="s">
        <v>10699</v>
      </c>
      <c r="P98">
        <v>3</v>
      </c>
      <c r="Q98">
        <v>2</v>
      </c>
      <c r="R98">
        <v>4.66</v>
      </c>
      <c r="S98">
        <v>4.67</v>
      </c>
      <c r="T98">
        <v>261.33</v>
      </c>
      <c r="U98">
        <v>36.95</v>
      </c>
      <c r="V98">
        <v>4.57</v>
      </c>
      <c r="X98">
        <v>4.27</v>
      </c>
      <c r="Y98">
        <v>3</v>
      </c>
      <c r="Z98" t="s">
        <v>4708</v>
      </c>
      <c r="AA98">
        <v>0</v>
      </c>
      <c r="AB98">
        <v>4</v>
      </c>
      <c r="AC98">
        <v>3.5125</v>
      </c>
      <c r="AE98" t="s">
        <v>7585</v>
      </c>
      <c r="AH98">
        <v>0</v>
      </c>
      <c r="AI98">
        <v>0</v>
      </c>
    </row>
    <row r="99" spans="1:35">
      <c r="A99" t="s">
        <v>9288</v>
      </c>
      <c r="C99">
        <v>13600</v>
      </c>
      <c r="J99" t="s">
        <v>9387</v>
      </c>
      <c r="M99" t="s">
        <v>9408</v>
      </c>
      <c r="N99" t="s">
        <v>9514</v>
      </c>
      <c r="O99" t="s">
        <v>10700</v>
      </c>
      <c r="P99">
        <v>5</v>
      </c>
      <c r="Q99">
        <v>0</v>
      </c>
      <c r="R99">
        <v>4.05</v>
      </c>
      <c r="S99">
        <v>4.05</v>
      </c>
      <c r="T99">
        <v>350.37</v>
      </c>
      <c r="U99">
        <v>69.67</v>
      </c>
      <c r="V99">
        <v>3.18</v>
      </c>
      <c r="X99">
        <v>0</v>
      </c>
      <c r="Y99">
        <v>2</v>
      </c>
      <c r="Z99" t="s">
        <v>4708</v>
      </c>
      <c r="AA99">
        <v>0</v>
      </c>
      <c r="AB99">
        <v>5</v>
      </c>
      <c r="AC99">
        <v>4.475</v>
      </c>
      <c r="AH99">
        <v>0</v>
      </c>
      <c r="AI99">
        <v>0</v>
      </c>
    </row>
    <row r="100" spans="1:35">
      <c r="A100" t="s">
        <v>9289</v>
      </c>
      <c r="C100">
        <v>1630</v>
      </c>
      <c r="J100" t="s">
        <v>9387</v>
      </c>
      <c r="M100" t="s">
        <v>9408</v>
      </c>
      <c r="N100" t="s">
        <v>9515</v>
      </c>
      <c r="O100" t="s">
        <v>10701</v>
      </c>
    </row>
    <row r="101" spans="1:35">
      <c r="A101" t="s">
        <v>9290</v>
      </c>
      <c r="C101">
        <v>1510</v>
      </c>
      <c r="J101" t="s">
        <v>9387</v>
      </c>
      <c r="M101" t="s">
        <v>9408</v>
      </c>
      <c r="N101" t="s">
        <v>9516</v>
      </c>
      <c r="O101" t="s">
        <v>10702</v>
      </c>
      <c r="P101">
        <v>7</v>
      </c>
      <c r="Q101">
        <v>1</v>
      </c>
      <c r="R101">
        <v>4.94</v>
      </c>
      <c r="S101">
        <v>4.94</v>
      </c>
      <c r="T101">
        <v>365.39</v>
      </c>
      <c r="U101">
        <v>90.41</v>
      </c>
      <c r="V101">
        <v>3.73</v>
      </c>
      <c r="X101">
        <v>4.02</v>
      </c>
      <c r="Y101">
        <v>3</v>
      </c>
      <c r="Z101" t="s">
        <v>4708</v>
      </c>
      <c r="AA101">
        <v>0</v>
      </c>
      <c r="AB101">
        <v>6</v>
      </c>
      <c r="AC101">
        <v>3.811166666666667</v>
      </c>
      <c r="AE101" t="s">
        <v>7585</v>
      </c>
      <c r="AH101">
        <v>0</v>
      </c>
      <c r="AI101">
        <v>0</v>
      </c>
    </row>
    <row r="102" spans="1:35">
      <c r="A102" t="s">
        <v>9291</v>
      </c>
      <c r="C102">
        <v>7440</v>
      </c>
      <c r="J102" t="s">
        <v>9387</v>
      </c>
      <c r="M102" t="s">
        <v>9408</v>
      </c>
      <c r="N102" t="s">
        <v>9517</v>
      </c>
      <c r="O102" t="s">
        <v>10703</v>
      </c>
      <c r="P102">
        <v>5</v>
      </c>
      <c r="Q102">
        <v>1</v>
      </c>
      <c r="R102">
        <v>5.09</v>
      </c>
      <c r="S102">
        <v>5.09</v>
      </c>
      <c r="T102">
        <v>395.42</v>
      </c>
      <c r="U102">
        <v>81.16</v>
      </c>
      <c r="V102">
        <v>5.08</v>
      </c>
      <c r="W102">
        <v>13.4</v>
      </c>
      <c r="X102">
        <v>0</v>
      </c>
      <c r="Y102">
        <v>5</v>
      </c>
      <c r="Z102" t="s">
        <v>4708</v>
      </c>
      <c r="AA102">
        <v>1</v>
      </c>
      <c r="AB102">
        <v>5</v>
      </c>
      <c r="AC102">
        <v>3.580333333333333</v>
      </c>
      <c r="AE102" t="s">
        <v>7585</v>
      </c>
      <c r="AH102">
        <v>0</v>
      </c>
      <c r="AI102">
        <v>0</v>
      </c>
    </row>
    <row r="103" spans="1:35">
      <c r="A103" t="s">
        <v>9292</v>
      </c>
      <c r="C103">
        <v>8540</v>
      </c>
      <c r="J103" t="s">
        <v>9387</v>
      </c>
      <c r="M103" t="s">
        <v>9408</v>
      </c>
      <c r="N103" t="s">
        <v>9518</v>
      </c>
      <c r="O103" t="s">
        <v>10704</v>
      </c>
      <c r="P103">
        <v>6</v>
      </c>
      <c r="Q103">
        <v>1</v>
      </c>
      <c r="R103">
        <v>5.13</v>
      </c>
      <c r="S103">
        <v>5.13</v>
      </c>
      <c r="T103">
        <v>423.43</v>
      </c>
      <c r="U103">
        <v>98.23</v>
      </c>
      <c r="V103">
        <v>5.6</v>
      </c>
      <c r="W103">
        <v>11.53</v>
      </c>
      <c r="X103">
        <v>0</v>
      </c>
      <c r="Y103">
        <v>5</v>
      </c>
      <c r="Z103" t="s">
        <v>4708</v>
      </c>
      <c r="AA103">
        <v>1</v>
      </c>
      <c r="AB103">
        <v>5</v>
      </c>
      <c r="AC103">
        <v>3.105928571428572</v>
      </c>
      <c r="AE103" t="s">
        <v>7585</v>
      </c>
      <c r="AH103">
        <v>0</v>
      </c>
      <c r="AI103">
        <v>0</v>
      </c>
    </row>
    <row r="104" spans="1:35">
      <c r="A104" t="s">
        <v>9293</v>
      </c>
      <c r="C104">
        <v>1210</v>
      </c>
      <c r="J104" t="s">
        <v>9387</v>
      </c>
      <c r="M104" t="s">
        <v>9408</v>
      </c>
      <c r="N104" t="s">
        <v>9519</v>
      </c>
      <c r="O104" t="s">
        <v>10705</v>
      </c>
      <c r="P104">
        <v>8</v>
      </c>
      <c r="Q104">
        <v>0</v>
      </c>
      <c r="R104">
        <v>4.45</v>
      </c>
      <c r="S104">
        <v>4.45</v>
      </c>
      <c r="T104">
        <v>342.38</v>
      </c>
      <c r="U104">
        <v>74.67</v>
      </c>
      <c r="V104">
        <v>2.91</v>
      </c>
      <c r="X104">
        <v>1.02</v>
      </c>
      <c r="Y104">
        <v>3</v>
      </c>
      <c r="Z104" t="s">
        <v>4708</v>
      </c>
      <c r="AA104">
        <v>0</v>
      </c>
      <c r="AB104">
        <v>4</v>
      </c>
      <c r="AC104">
        <v>4.275</v>
      </c>
      <c r="AE104" t="s">
        <v>7585</v>
      </c>
      <c r="AH104">
        <v>0</v>
      </c>
      <c r="AI104">
        <v>0</v>
      </c>
    </row>
    <row r="105" spans="1:35">
      <c r="A105" t="s">
        <v>9294</v>
      </c>
      <c r="C105">
        <v>1950</v>
      </c>
      <c r="J105" t="s">
        <v>9387</v>
      </c>
      <c r="M105" t="s">
        <v>9408</v>
      </c>
      <c r="N105" t="s">
        <v>9520</v>
      </c>
      <c r="O105" t="s">
        <v>10706</v>
      </c>
      <c r="P105">
        <v>9</v>
      </c>
      <c r="Q105">
        <v>2</v>
      </c>
      <c r="R105">
        <v>5.11</v>
      </c>
      <c r="S105">
        <v>5.11</v>
      </c>
      <c r="T105">
        <v>493.59</v>
      </c>
      <c r="U105">
        <v>121.36</v>
      </c>
      <c r="V105">
        <v>4.18</v>
      </c>
      <c r="W105">
        <v>10.68</v>
      </c>
      <c r="X105">
        <v>2.82</v>
      </c>
      <c r="Y105">
        <v>4</v>
      </c>
      <c r="Z105" t="s">
        <v>4708</v>
      </c>
      <c r="AA105">
        <v>0</v>
      </c>
      <c r="AB105">
        <v>7</v>
      </c>
      <c r="AC105">
        <v>1.545785714285715</v>
      </c>
      <c r="AE105" t="s">
        <v>7585</v>
      </c>
      <c r="AH105">
        <v>0</v>
      </c>
      <c r="AI105">
        <v>0</v>
      </c>
    </row>
    <row r="106" spans="1:35">
      <c r="A106" t="s">
        <v>9295</v>
      </c>
      <c r="C106">
        <v>13730</v>
      </c>
      <c r="J106" t="s">
        <v>9387</v>
      </c>
      <c r="M106" t="s">
        <v>9408</v>
      </c>
      <c r="N106" t="s">
        <v>9521</v>
      </c>
      <c r="O106" t="s">
        <v>10707</v>
      </c>
      <c r="P106">
        <v>2</v>
      </c>
      <c r="Q106">
        <v>1</v>
      </c>
      <c r="R106">
        <v>1.95</v>
      </c>
      <c r="S106">
        <v>1.99</v>
      </c>
      <c r="T106">
        <v>176.26</v>
      </c>
      <c r="U106">
        <v>29.26</v>
      </c>
      <c r="V106">
        <v>2.18</v>
      </c>
      <c r="X106">
        <v>5.8</v>
      </c>
      <c r="Y106">
        <v>1</v>
      </c>
      <c r="Z106" t="s">
        <v>11790</v>
      </c>
      <c r="AA106">
        <v>0</v>
      </c>
      <c r="AB106">
        <v>1</v>
      </c>
      <c r="AC106">
        <v>5.296333333333333</v>
      </c>
      <c r="AE106" t="s">
        <v>7585</v>
      </c>
      <c r="AH106">
        <v>0</v>
      </c>
      <c r="AI106">
        <v>0</v>
      </c>
    </row>
    <row r="107" spans="1:35">
      <c r="A107" t="s">
        <v>9296</v>
      </c>
      <c r="C107">
        <v>46280</v>
      </c>
      <c r="J107" t="s">
        <v>9387</v>
      </c>
      <c r="M107" t="s">
        <v>9408</v>
      </c>
      <c r="N107" t="s">
        <v>9522</v>
      </c>
      <c r="O107" t="s">
        <v>10708</v>
      </c>
      <c r="P107">
        <v>4</v>
      </c>
      <c r="Q107">
        <v>1</v>
      </c>
      <c r="R107">
        <v>2.58</v>
      </c>
      <c r="S107">
        <v>2.58</v>
      </c>
      <c r="T107">
        <v>207.3</v>
      </c>
      <c r="U107">
        <v>43.84</v>
      </c>
      <c r="V107">
        <v>2.35</v>
      </c>
      <c r="X107">
        <v>4.84</v>
      </c>
      <c r="Y107">
        <v>2</v>
      </c>
      <c r="Z107" t="s">
        <v>4708</v>
      </c>
      <c r="AA107">
        <v>0</v>
      </c>
      <c r="AB107">
        <v>1</v>
      </c>
      <c r="AC107">
        <v>5.543333333333333</v>
      </c>
      <c r="AE107" t="s">
        <v>7585</v>
      </c>
      <c r="AH107">
        <v>0</v>
      </c>
      <c r="AI107">
        <v>0</v>
      </c>
    </row>
    <row r="108" spans="1:35">
      <c r="A108" t="s">
        <v>9297</v>
      </c>
      <c r="C108">
        <v>1800</v>
      </c>
      <c r="J108" t="s">
        <v>9387</v>
      </c>
      <c r="M108" t="s">
        <v>9408</v>
      </c>
      <c r="N108" t="s">
        <v>9523</v>
      </c>
      <c r="O108" t="s">
        <v>10709</v>
      </c>
      <c r="P108">
        <v>5</v>
      </c>
      <c r="Q108">
        <v>0</v>
      </c>
      <c r="R108">
        <v>5.57</v>
      </c>
      <c r="S108">
        <v>5.57</v>
      </c>
      <c r="T108">
        <v>383.4</v>
      </c>
      <c r="U108">
        <v>57.01</v>
      </c>
      <c r="V108">
        <v>4.92</v>
      </c>
      <c r="X108">
        <v>1.67</v>
      </c>
      <c r="Y108">
        <v>5</v>
      </c>
      <c r="Z108" t="s">
        <v>4708</v>
      </c>
      <c r="AA108">
        <v>0</v>
      </c>
      <c r="AB108">
        <v>3</v>
      </c>
      <c r="AC108">
        <v>3.832857142857143</v>
      </c>
      <c r="AE108" t="s">
        <v>7585</v>
      </c>
      <c r="AH108">
        <v>0</v>
      </c>
      <c r="AI108">
        <v>0</v>
      </c>
    </row>
    <row r="109" spans="1:35">
      <c r="A109" t="s">
        <v>9298</v>
      </c>
      <c r="C109">
        <v>76420</v>
      </c>
      <c r="J109" t="s">
        <v>9387</v>
      </c>
      <c r="M109" t="s">
        <v>9408</v>
      </c>
      <c r="N109" t="s">
        <v>9524</v>
      </c>
      <c r="O109" t="s">
        <v>10710</v>
      </c>
      <c r="P109">
        <v>3</v>
      </c>
      <c r="Q109">
        <v>1</v>
      </c>
      <c r="R109">
        <v>0.43</v>
      </c>
      <c r="S109">
        <v>3.23</v>
      </c>
      <c r="T109">
        <v>359.22</v>
      </c>
      <c r="U109">
        <v>54.37</v>
      </c>
      <c r="V109">
        <v>3.97</v>
      </c>
      <c r="W109">
        <v>4.5</v>
      </c>
      <c r="X109">
        <v>0</v>
      </c>
      <c r="Y109">
        <v>2</v>
      </c>
      <c r="Z109" t="s">
        <v>4708</v>
      </c>
      <c r="AA109">
        <v>0</v>
      </c>
      <c r="AB109">
        <v>4</v>
      </c>
      <c r="AC109">
        <v>5.718333333333333</v>
      </c>
      <c r="AE109" t="s">
        <v>7586</v>
      </c>
      <c r="AH109">
        <v>0</v>
      </c>
      <c r="AI109">
        <v>0</v>
      </c>
    </row>
    <row r="110" spans="1:35">
      <c r="A110" t="s">
        <v>9299</v>
      </c>
      <c r="C110">
        <v>2010</v>
      </c>
      <c r="J110" t="s">
        <v>9387</v>
      </c>
      <c r="M110" t="s">
        <v>9408</v>
      </c>
      <c r="N110" t="s">
        <v>9525</v>
      </c>
      <c r="O110" t="s">
        <v>10711</v>
      </c>
      <c r="P110">
        <v>3</v>
      </c>
      <c r="Q110">
        <v>0</v>
      </c>
      <c r="R110">
        <v>2.43</v>
      </c>
      <c r="S110">
        <v>2.43</v>
      </c>
      <c r="T110">
        <v>226.28</v>
      </c>
      <c r="U110">
        <v>27.05</v>
      </c>
      <c r="V110">
        <v>3.04</v>
      </c>
      <c r="X110">
        <v>1.77</v>
      </c>
      <c r="Y110">
        <v>3</v>
      </c>
      <c r="Z110" t="s">
        <v>4708</v>
      </c>
      <c r="AA110">
        <v>0</v>
      </c>
      <c r="AB110">
        <v>1</v>
      </c>
      <c r="AC110">
        <v>5.1375</v>
      </c>
      <c r="AE110" t="s">
        <v>7585</v>
      </c>
      <c r="AH110">
        <v>0</v>
      </c>
      <c r="AI110">
        <v>0</v>
      </c>
    </row>
    <row r="111" spans="1:35">
      <c r="A111" t="s">
        <v>9300</v>
      </c>
      <c r="C111">
        <v>8470</v>
      </c>
      <c r="J111" t="s">
        <v>9387</v>
      </c>
      <c r="M111" t="s">
        <v>9408</v>
      </c>
      <c r="N111" t="s">
        <v>9526</v>
      </c>
      <c r="O111" t="s">
        <v>10712</v>
      </c>
    </row>
    <row r="112" spans="1:35">
      <c r="A112" t="s">
        <v>9301</v>
      </c>
      <c r="C112">
        <v>15170</v>
      </c>
      <c r="J112" t="s">
        <v>9387</v>
      </c>
      <c r="M112" t="s">
        <v>9408</v>
      </c>
      <c r="N112" t="s">
        <v>9527</v>
      </c>
      <c r="O112" t="s">
        <v>10713</v>
      </c>
      <c r="P112">
        <v>7</v>
      </c>
      <c r="Q112">
        <v>1</v>
      </c>
      <c r="R112">
        <v>4.43</v>
      </c>
      <c r="S112">
        <v>4.43</v>
      </c>
      <c r="T112">
        <v>351.36</v>
      </c>
      <c r="U112">
        <v>90.41</v>
      </c>
      <c r="V112">
        <v>3.34</v>
      </c>
      <c r="X112">
        <v>4.01</v>
      </c>
      <c r="Y112">
        <v>3</v>
      </c>
      <c r="Z112" t="s">
        <v>4708</v>
      </c>
      <c r="AA112">
        <v>0</v>
      </c>
      <c r="AB112">
        <v>5</v>
      </c>
      <c r="AC112">
        <v>4.104666666666667</v>
      </c>
      <c r="AE112" t="s">
        <v>7585</v>
      </c>
      <c r="AH112">
        <v>0</v>
      </c>
      <c r="AI112">
        <v>0</v>
      </c>
    </row>
    <row r="113" spans="1:35">
      <c r="A113" t="s">
        <v>9302</v>
      </c>
      <c r="C113">
        <v>2330</v>
      </c>
      <c r="J113" t="s">
        <v>9387</v>
      </c>
      <c r="M113" t="s">
        <v>9408</v>
      </c>
      <c r="N113" t="s">
        <v>9528</v>
      </c>
      <c r="O113" t="s">
        <v>10714</v>
      </c>
      <c r="P113">
        <v>5</v>
      </c>
      <c r="Q113">
        <v>0</v>
      </c>
      <c r="R113">
        <v>3.24</v>
      </c>
      <c r="S113">
        <v>3.24</v>
      </c>
      <c r="T113">
        <v>405.93</v>
      </c>
      <c r="U113">
        <v>42.68</v>
      </c>
      <c r="V113">
        <v>4.98</v>
      </c>
      <c r="X113">
        <v>0</v>
      </c>
      <c r="Y113">
        <v>2</v>
      </c>
      <c r="Z113" t="s">
        <v>4708</v>
      </c>
      <c r="AA113">
        <v>0</v>
      </c>
      <c r="AB113">
        <v>4</v>
      </c>
      <c r="AC113">
        <v>4.931928571428571</v>
      </c>
      <c r="AE113" t="s">
        <v>7585</v>
      </c>
      <c r="AH113">
        <v>0</v>
      </c>
      <c r="AI113">
        <v>0</v>
      </c>
    </row>
    <row r="114" spans="1:35">
      <c r="A114" t="s">
        <v>9303</v>
      </c>
      <c r="C114">
        <v>2440</v>
      </c>
      <c r="J114" t="s">
        <v>9387</v>
      </c>
      <c r="M114" t="s">
        <v>9408</v>
      </c>
      <c r="N114" t="s">
        <v>9529</v>
      </c>
      <c r="O114" t="s">
        <v>10715</v>
      </c>
    </row>
    <row r="115" spans="1:35">
      <c r="A115" t="s">
        <v>9304</v>
      </c>
      <c r="C115">
        <v>980</v>
      </c>
      <c r="J115" t="s">
        <v>9387</v>
      </c>
      <c r="M115" t="s">
        <v>9408</v>
      </c>
      <c r="N115" t="s">
        <v>9530</v>
      </c>
      <c r="O115" t="s">
        <v>10716</v>
      </c>
    </row>
    <row r="116" spans="1:35">
      <c r="A116" t="s">
        <v>9305</v>
      </c>
      <c r="C116">
        <v>26460</v>
      </c>
      <c r="J116" t="s">
        <v>9387</v>
      </c>
      <c r="M116" t="s">
        <v>9408</v>
      </c>
      <c r="N116" t="s">
        <v>9531</v>
      </c>
      <c r="O116" t="s">
        <v>10717</v>
      </c>
      <c r="P116">
        <v>1</v>
      </c>
      <c r="Q116">
        <v>1</v>
      </c>
      <c r="S116">
        <v>3.65</v>
      </c>
      <c r="T116">
        <v>244.3</v>
      </c>
      <c r="U116">
        <v>28.68</v>
      </c>
      <c r="V116">
        <v>4.38</v>
      </c>
      <c r="Y116">
        <v>4</v>
      </c>
      <c r="Z116" t="s">
        <v>4708</v>
      </c>
      <c r="AA116">
        <v>0</v>
      </c>
      <c r="AB116">
        <v>1</v>
      </c>
      <c r="AE116" t="s">
        <v>7585</v>
      </c>
      <c r="AH116">
        <v>0</v>
      </c>
      <c r="AI116">
        <v>0</v>
      </c>
    </row>
    <row r="117" spans="1:35">
      <c r="A117" t="s">
        <v>9306</v>
      </c>
      <c r="C117">
        <v>13780</v>
      </c>
      <c r="J117" t="s">
        <v>9387</v>
      </c>
      <c r="M117" t="s">
        <v>9408</v>
      </c>
      <c r="N117" t="s">
        <v>9532</v>
      </c>
      <c r="O117" t="s">
        <v>10718</v>
      </c>
      <c r="P117">
        <v>3</v>
      </c>
      <c r="Q117">
        <v>0</v>
      </c>
      <c r="R117">
        <v>4.68</v>
      </c>
      <c r="S117">
        <v>4.68</v>
      </c>
      <c r="T117">
        <v>311.34</v>
      </c>
      <c r="U117">
        <v>39.07</v>
      </c>
      <c r="V117">
        <v>3.74</v>
      </c>
      <c r="X117">
        <v>0</v>
      </c>
      <c r="Y117">
        <v>3</v>
      </c>
      <c r="Z117" t="s">
        <v>4708</v>
      </c>
      <c r="AA117">
        <v>0</v>
      </c>
      <c r="AB117">
        <v>2</v>
      </c>
      <c r="AC117">
        <v>4.1135</v>
      </c>
      <c r="AH117">
        <v>0</v>
      </c>
      <c r="AI117">
        <v>0</v>
      </c>
    </row>
    <row r="118" spans="1:35">
      <c r="A118" t="s">
        <v>9307</v>
      </c>
      <c r="C118">
        <v>18070</v>
      </c>
      <c r="J118" t="s">
        <v>9387</v>
      </c>
      <c r="M118" t="s">
        <v>9408</v>
      </c>
      <c r="N118" t="s">
        <v>9533</v>
      </c>
      <c r="O118" t="s">
        <v>10719</v>
      </c>
      <c r="P118">
        <v>2</v>
      </c>
      <c r="Q118">
        <v>2</v>
      </c>
      <c r="R118">
        <v>2.33</v>
      </c>
      <c r="S118">
        <v>2.61</v>
      </c>
      <c r="T118">
        <v>259.31</v>
      </c>
      <c r="U118">
        <v>54.7</v>
      </c>
      <c r="V118">
        <v>3.97</v>
      </c>
      <c r="X118">
        <v>7.25</v>
      </c>
      <c r="Y118">
        <v>4</v>
      </c>
      <c r="Z118" t="s">
        <v>4708</v>
      </c>
      <c r="AA118">
        <v>0</v>
      </c>
      <c r="AB118">
        <v>1</v>
      </c>
      <c r="AC118">
        <v>5.335</v>
      </c>
      <c r="AE118" t="s">
        <v>7585</v>
      </c>
      <c r="AH118">
        <v>0</v>
      </c>
      <c r="AI118">
        <v>0</v>
      </c>
    </row>
    <row r="119" spans="1:35">
      <c r="A119" t="s">
        <v>9308</v>
      </c>
      <c r="C119">
        <v>35330</v>
      </c>
      <c r="J119" t="s">
        <v>9387</v>
      </c>
      <c r="M119" t="s">
        <v>9408</v>
      </c>
      <c r="N119" t="s">
        <v>9534</v>
      </c>
      <c r="O119" t="s">
        <v>10720</v>
      </c>
      <c r="P119">
        <v>4</v>
      </c>
      <c r="Q119">
        <v>0</v>
      </c>
      <c r="R119">
        <v>3.67</v>
      </c>
      <c r="S119">
        <v>3.67</v>
      </c>
      <c r="T119">
        <v>342.49</v>
      </c>
      <c r="U119">
        <v>23.55</v>
      </c>
      <c r="V119">
        <v>4.19</v>
      </c>
      <c r="X119">
        <v>1.31</v>
      </c>
      <c r="Y119">
        <v>1</v>
      </c>
      <c r="Z119" t="s">
        <v>4708</v>
      </c>
      <c r="AA119">
        <v>0</v>
      </c>
      <c r="AB119">
        <v>3</v>
      </c>
      <c r="AC119">
        <v>4.0075</v>
      </c>
      <c r="AE119" t="s">
        <v>7585</v>
      </c>
      <c r="AH119">
        <v>0</v>
      </c>
      <c r="AI119">
        <v>0</v>
      </c>
    </row>
    <row r="120" spans="1:35">
      <c r="A120" t="s">
        <v>9309</v>
      </c>
      <c r="C120">
        <v>8450</v>
      </c>
      <c r="J120" t="s">
        <v>9387</v>
      </c>
      <c r="M120" t="s">
        <v>9408</v>
      </c>
      <c r="N120" t="s">
        <v>9535</v>
      </c>
      <c r="O120" t="s">
        <v>10721</v>
      </c>
      <c r="P120">
        <v>7</v>
      </c>
      <c r="Q120">
        <v>1</v>
      </c>
      <c r="R120">
        <v>7.53</v>
      </c>
      <c r="S120">
        <v>7.53</v>
      </c>
      <c r="T120">
        <v>451.94</v>
      </c>
      <c r="U120">
        <v>85.31</v>
      </c>
      <c r="V120">
        <v>4.73</v>
      </c>
      <c r="W120">
        <v>11.48</v>
      </c>
      <c r="X120">
        <v>0</v>
      </c>
      <c r="Y120">
        <v>4</v>
      </c>
      <c r="Z120" t="s">
        <v>4708</v>
      </c>
      <c r="AA120">
        <v>0</v>
      </c>
      <c r="AB120">
        <v>7</v>
      </c>
      <c r="AC120">
        <v>3.176619047619048</v>
      </c>
      <c r="AE120" t="s">
        <v>7585</v>
      </c>
      <c r="AH120">
        <v>0</v>
      </c>
      <c r="AI120">
        <v>0</v>
      </c>
    </row>
    <row r="121" spans="1:35">
      <c r="A121" t="s">
        <v>9310</v>
      </c>
      <c r="C121">
        <v>3080</v>
      </c>
      <c r="J121" t="s">
        <v>9387</v>
      </c>
      <c r="M121" t="s">
        <v>9408</v>
      </c>
      <c r="N121" t="s">
        <v>9536</v>
      </c>
      <c r="O121" t="s">
        <v>10722</v>
      </c>
      <c r="P121">
        <v>2</v>
      </c>
      <c r="Q121">
        <v>0</v>
      </c>
      <c r="R121">
        <v>4.97</v>
      </c>
      <c r="S121">
        <v>4.97</v>
      </c>
      <c r="T121">
        <v>302.37</v>
      </c>
      <c r="U121">
        <v>30.21</v>
      </c>
      <c r="V121">
        <v>5.46</v>
      </c>
      <c r="X121">
        <v>0</v>
      </c>
      <c r="Y121">
        <v>3</v>
      </c>
      <c r="Z121" t="s">
        <v>4708</v>
      </c>
      <c r="AA121">
        <v>1</v>
      </c>
      <c r="AB121">
        <v>4</v>
      </c>
      <c r="AC121">
        <v>3.5255</v>
      </c>
      <c r="AH121">
        <v>0</v>
      </c>
      <c r="AI121">
        <v>0</v>
      </c>
    </row>
    <row r="122" spans="1:35">
      <c r="A122" t="s">
        <v>9311</v>
      </c>
      <c r="C122">
        <v>8470</v>
      </c>
      <c r="J122" t="s">
        <v>9387</v>
      </c>
      <c r="M122" t="s">
        <v>9408</v>
      </c>
      <c r="N122" t="s">
        <v>9537</v>
      </c>
      <c r="O122" t="s">
        <v>10723</v>
      </c>
      <c r="P122">
        <v>2</v>
      </c>
      <c r="Q122">
        <v>0</v>
      </c>
      <c r="R122">
        <v>4.44</v>
      </c>
      <c r="S122">
        <v>4.44</v>
      </c>
      <c r="T122">
        <v>288.35</v>
      </c>
      <c r="U122">
        <v>30.21</v>
      </c>
      <c r="V122">
        <v>5.15</v>
      </c>
      <c r="X122">
        <v>0</v>
      </c>
      <c r="Y122">
        <v>3</v>
      </c>
      <c r="Z122" t="s">
        <v>4708</v>
      </c>
      <c r="AA122">
        <v>1</v>
      </c>
      <c r="AB122">
        <v>4</v>
      </c>
      <c r="AC122">
        <v>3.7905</v>
      </c>
      <c r="AH122">
        <v>0</v>
      </c>
      <c r="AI122">
        <v>0</v>
      </c>
    </row>
    <row r="123" spans="1:35">
      <c r="A123" t="s">
        <v>9312</v>
      </c>
      <c r="C123">
        <v>16060</v>
      </c>
      <c r="J123" t="s">
        <v>9387</v>
      </c>
      <c r="M123" t="s">
        <v>9408</v>
      </c>
      <c r="N123" t="s">
        <v>9538</v>
      </c>
      <c r="O123" t="s">
        <v>10724</v>
      </c>
      <c r="P123">
        <v>7</v>
      </c>
      <c r="Q123">
        <v>2</v>
      </c>
      <c r="R123">
        <v>1.89</v>
      </c>
      <c r="S123">
        <v>1.89</v>
      </c>
      <c r="T123">
        <v>485.65</v>
      </c>
      <c r="U123">
        <v>66.04000000000001</v>
      </c>
      <c r="V123">
        <v>4.44</v>
      </c>
      <c r="W123">
        <v>13.22</v>
      </c>
      <c r="X123">
        <v>0</v>
      </c>
      <c r="Y123">
        <v>3</v>
      </c>
      <c r="Z123" t="s">
        <v>4708</v>
      </c>
      <c r="AA123">
        <v>0</v>
      </c>
      <c r="AB123">
        <v>9</v>
      </c>
      <c r="AC123">
        <v>4.6025</v>
      </c>
      <c r="AE123" t="s">
        <v>7585</v>
      </c>
      <c r="AH123">
        <v>0</v>
      </c>
      <c r="AI123">
        <v>0</v>
      </c>
    </row>
    <row r="124" spans="1:35">
      <c r="A124" t="s">
        <v>9313</v>
      </c>
      <c r="C124">
        <v>8930</v>
      </c>
      <c r="J124" t="s">
        <v>9387</v>
      </c>
      <c r="M124" t="s">
        <v>9408</v>
      </c>
      <c r="N124" t="s">
        <v>9539</v>
      </c>
      <c r="O124" t="s">
        <v>10725</v>
      </c>
      <c r="P124">
        <v>6</v>
      </c>
      <c r="Q124">
        <v>1</v>
      </c>
      <c r="R124">
        <v>1.43</v>
      </c>
      <c r="S124">
        <v>1.43</v>
      </c>
      <c r="T124">
        <v>307.38</v>
      </c>
      <c r="U124">
        <v>55.11</v>
      </c>
      <c r="V124">
        <v>3.9</v>
      </c>
      <c r="X124">
        <v>3.65</v>
      </c>
      <c r="Y124">
        <v>4</v>
      </c>
      <c r="Z124" t="s">
        <v>4708</v>
      </c>
      <c r="AA124">
        <v>0</v>
      </c>
      <c r="AB124">
        <v>3</v>
      </c>
      <c r="AC124">
        <v>5.833333333333333</v>
      </c>
      <c r="AE124" t="s">
        <v>7585</v>
      </c>
      <c r="AH124">
        <v>0</v>
      </c>
      <c r="AI124">
        <v>0</v>
      </c>
    </row>
    <row r="125" spans="1:35">
      <c r="A125" t="s">
        <v>9314</v>
      </c>
      <c r="C125">
        <v>5730</v>
      </c>
      <c r="J125" t="s">
        <v>9387</v>
      </c>
      <c r="M125" t="s">
        <v>9408</v>
      </c>
      <c r="N125" t="s">
        <v>9540</v>
      </c>
      <c r="O125" t="s">
        <v>10726</v>
      </c>
    </row>
    <row r="126" spans="1:35">
      <c r="A126" t="s">
        <v>9315</v>
      </c>
      <c r="C126">
        <v>8450</v>
      </c>
      <c r="J126" t="s">
        <v>9387</v>
      </c>
      <c r="M126" t="s">
        <v>9408</v>
      </c>
      <c r="N126" t="s">
        <v>9541</v>
      </c>
      <c r="O126" t="s">
        <v>10727</v>
      </c>
      <c r="P126">
        <v>9</v>
      </c>
      <c r="Q126">
        <v>0</v>
      </c>
      <c r="R126">
        <v>3.3</v>
      </c>
      <c r="S126">
        <v>3.3</v>
      </c>
      <c r="T126">
        <v>447.86</v>
      </c>
      <c r="U126">
        <v>125.43</v>
      </c>
      <c r="V126">
        <v>4.12</v>
      </c>
      <c r="X126">
        <v>1.81</v>
      </c>
      <c r="Y126">
        <v>3</v>
      </c>
      <c r="Z126" t="s">
        <v>4708</v>
      </c>
      <c r="AA126">
        <v>0</v>
      </c>
      <c r="AB126">
        <v>6</v>
      </c>
      <c r="AC126">
        <v>3.572428571428572</v>
      </c>
      <c r="AE126" t="s">
        <v>7585</v>
      </c>
      <c r="AH126">
        <v>0</v>
      </c>
      <c r="AI126">
        <v>0</v>
      </c>
    </row>
    <row r="127" spans="1:35">
      <c r="A127" t="s">
        <v>9316</v>
      </c>
      <c r="C127">
        <v>34910</v>
      </c>
      <c r="J127" t="s">
        <v>9387</v>
      </c>
      <c r="M127" t="s">
        <v>9408</v>
      </c>
      <c r="N127" t="s">
        <v>9542</v>
      </c>
      <c r="O127" t="s">
        <v>10728</v>
      </c>
      <c r="P127">
        <v>2</v>
      </c>
      <c r="Q127">
        <v>0</v>
      </c>
      <c r="R127">
        <v>3.89</v>
      </c>
      <c r="S127">
        <v>3.89</v>
      </c>
      <c r="T127">
        <v>274.32</v>
      </c>
      <c r="U127">
        <v>30.21</v>
      </c>
      <c r="V127">
        <v>4.84</v>
      </c>
      <c r="X127">
        <v>0</v>
      </c>
      <c r="Y127">
        <v>3</v>
      </c>
      <c r="Z127" t="s">
        <v>4708</v>
      </c>
      <c r="AA127">
        <v>0</v>
      </c>
      <c r="AB127">
        <v>4</v>
      </c>
      <c r="AC127">
        <v>4.1205</v>
      </c>
      <c r="AH127">
        <v>0</v>
      </c>
      <c r="AI127">
        <v>0</v>
      </c>
    </row>
    <row r="128" spans="1:35">
      <c r="A128" t="s">
        <v>9317</v>
      </c>
      <c r="C128">
        <v>13420</v>
      </c>
      <c r="J128" t="s">
        <v>9387</v>
      </c>
      <c r="M128" t="s">
        <v>9408</v>
      </c>
      <c r="N128" t="s">
        <v>9543</v>
      </c>
      <c r="O128" t="s">
        <v>10729</v>
      </c>
      <c r="P128">
        <v>5</v>
      </c>
      <c r="Q128">
        <v>0</v>
      </c>
      <c r="R128">
        <v>4.13</v>
      </c>
      <c r="S128">
        <v>4.13</v>
      </c>
      <c r="T128">
        <v>359.38</v>
      </c>
      <c r="U128">
        <v>57.53</v>
      </c>
      <c r="V128">
        <v>3.52</v>
      </c>
      <c r="X128">
        <v>0</v>
      </c>
      <c r="Y128">
        <v>4</v>
      </c>
      <c r="Z128" t="s">
        <v>4708</v>
      </c>
      <c r="AA128">
        <v>0</v>
      </c>
      <c r="AB128">
        <v>3</v>
      </c>
      <c r="AC128">
        <v>4.435</v>
      </c>
      <c r="AE128" t="s">
        <v>7585</v>
      </c>
      <c r="AH128">
        <v>0</v>
      </c>
      <c r="AI128">
        <v>0</v>
      </c>
    </row>
    <row r="129" spans="1:35">
      <c r="A129" t="s">
        <v>9318</v>
      </c>
      <c r="C129">
        <v>4380</v>
      </c>
      <c r="J129" t="s">
        <v>9387</v>
      </c>
      <c r="M129" t="s">
        <v>9408</v>
      </c>
      <c r="N129" t="s">
        <v>9544</v>
      </c>
      <c r="O129" t="s">
        <v>10730</v>
      </c>
      <c r="P129">
        <v>4</v>
      </c>
      <c r="Q129">
        <v>2</v>
      </c>
      <c r="R129">
        <v>4.92</v>
      </c>
      <c r="S129">
        <v>4.92</v>
      </c>
      <c r="T129">
        <v>416.86</v>
      </c>
      <c r="U129">
        <v>75.27</v>
      </c>
      <c r="V129">
        <v>4.78</v>
      </c>
      <c r="W129">
        <v>10.85</v>
      </c>
      <c r="X129">
        <v>0</v>
      </c>
      <c r="Y129">
        <v>3</v>
      </c>
      <c r="Z129" t="s">
        <v>4708</v>
      </c>
      <c r="AA129">
        <v>0</v>
      </c>
      <c r="AB129">
        <v>4</v>
      </c>
      <c r="AC129">
        <v>3.133857142857143</v>
      </c>
      <c r="AE129" t="s">
        <v>7585</v>
      </c>
      <c r="AH129">
        <v>0</v>
      </c>
      <c r="AI129">
        <v>0</v>
      </c>
    </row>
    <row r="130" spans="1:35">
      <c r="A130" t="s">
        <v>9319</v>
      </c>
      <c r="C130">
        <v>9150</v>
      </c>
      <c r="J130" t="s">
        <v>9387</v>
      </c>
      <c r="M130" t="s">
        <v>9408</v>
      </c>
      <c r="N130" t="s">
        <v>9545</v>
      </c>
      <c r="O130" t="s">
        <v>10731</v>
      </c>
    </row>
    <row r="131" spans="1:35">
      <c r="A131" t="s">
        <v>9320</v>
      </c>
      <c r="C131">
        <v>5260</v>
      </c>
      <c r="J131" t="s">
        <v>9387</v>
      </c>
      <c r="M131" t="s">
        <v>9408</v>
      </c>
      <c r="N131" t="s">
        <v>9546</v>
      </c>
      <c r="O131" t="s">
        <v>10732</v>
      </c>
      <c r="P131">
        <v>7</v>
      </c>
      <c r="Q131">
        <v>2</v>
      </c>
      <c r="R131">
        <v>2.25</v>
      </c>
      <c r="S131">
        <v>2.25</v>
      </c>
      <c r="T131">
        <v>461.54</v>
      </c>
      <c r="U131">
        <v>103.52</v>
      </c>
      <c r="V131">
        <v>5.13</v>
      </c>
      <c r="W131">
        <v>12.98</v>
      </c>
      <c r="X131">
        <v>5.42</v>
      </c>
      <c r="Y131">
        <v>4</v>
      </c>
      <c r="Z131" t="s">
        <v>4708</v>
      </c>
      <c r="AA131">
        <v>1</v>
      </c>
      <c r="AB131">
        <v>5</v>
      </c>
      <c r="AC131">
        <v>4.199047619047619</v>
      </c>
      <c r="AE131" t="s">
        <v>7585</v>
      </c>
      <c r="AH131">
        <v>0</v>
      </c>
      <c r="AI131">
        <v>0</v>
      </c>
    </row>
    <row r="132" spans="1:35">
      <c r="A132" t="s">
        <v>9321</v>
      </c>
      <c r="C132">
        <v>13750</v>
      </c>
      <c r="J132" t="s">
        <v>9387</v>
      </c>
      <c r="M132" t="s">
        <v>9408</v>
      </c>
      <c r="N132" t="s">
        <v>9547</v>
      </c>
      <c r="O132" t="s">
        <v>10733</v>
      </c>
      <c r="P132">
        <v>4</v>
      </c>
      <c r="Q132">
        <v>0</v>
      </c>
      <c r="R132">
        <v>1.37</v>
      </c>
      <c r="S132">
        <v>1.37</v>
      </c>
      <c r="T132">
        <v>324.43</v>
      </c>
      <c r="U132">
        <v>29.24</v>
      </c>
      <c r="V132">
        <v>2.92</v>
      </c>
      <c r="X132">
        <v>0</v>
      </c>
      <c r="Y132">
        <v>3</v>
      </c>
      <c r="Z132" t="s">
        <v>4708</v>
      </c>
      <c r="AA132">
        <v>0</v>
      </c>
      <c r="AB132">
        <v>3</v>
      </c>
      <c r="AC132">
        <v>5.462</v>
      </c>
      <c r="AE132" t="s">
        <v>7585</v>
      </c>
      <c r="AH132">
        <v>0</v>
      </c>
      <c r="AI132">
        <v>0</v>
      </c>
    </row>
    <row r="133" spans="1:35">
      <c r="A133" t="s">
        <v>9322</v>
      </c>
      <c r="C133">
        <v>4670</v>
      </c>
      <c r="J133" t="s">
        <v>9387</v>
      </c>
      <c r="M133" t="s">
        <v>9408</v>
      </c>
      <c r="N133" t="s">
        <v>9548</v>
      </c>
      <c r="O133" t="s">
        <v>10734</v>
      </c>
      <c r="P133">
        <v>6</v>
      </c>
      <c r="Q133">
        <v>2</v>
      </c>
      <c r="R133">
        <v>2.28</v>
      </c>
      <c r="S133">
        <v>2.29</v>
      </c>
      <c r="T133">
        <v>417.49</v>
      </c>
      <c r="U133">
        <v>94.29000000000001</v>
      </c>
      <c r="V133">
        <v>5.11</v>
      </c>
      <c r="W133">
        <v>13.44</v>
      </c>
      <c r="X133">
        <v>5.46</v>
      </c>
      <c r="Y133">
        <v>4</v>
      </c>
      <c r="Z133" t="s">
        <v>4708</v>
      </c>
      <c r="AA133">
        <v>1</v>
      </c>
      <c r="AB133">
        <v>4</v>
      </c>
      <c r="AC133">
        <v>4.806357142857143</v>
      </c>
      <c r="AE133" t="s">
        <v>7585</v>
      </c>
      <c r="AH133">
        <v>0</v>
      </c>
      <c r="AI133">
        <v>0</v>
      </c>
    </row>
    <row r="134" spans="1:35">
      <c r="A134" t="s">
        <v>9323</v>
      </c>
      <c r="C134">
        <v>19380</v>
      </c>
      <c r="J134" t="s">
        <v>9387</v>
      </c>
      <c r="M134" t="s">
        <v>9408</v>
      </c>
      <c r="N134" t="s">
        <v>9549</v>
      </c>
      <c r="O134" t="s">
        <v>10735</v>
      </c>
      <c r="P134">
        <v>3</v>
      </c>
      <c r="Q134">
        <v>1</v>
      </c>
      <c r="R134">
        <v>-1.23</v>
      </c>
      <c r="S134">
        <v>1.57</v>
      </c>
      <c r="T134">
        <v>280.32</v>
      </c>
      <c r="U134">
        <v>54.37</v>
      </c>
      <c r="V134">
        <v>3.27</v>
      </c>
      <c r="W134">
        <v>4.5</v>
      </c>
      <c r="X134">
        <v>0</v>
      </c>
      <c r="Y134">
        <v>2</v>
      </c>
      <c r="Z134" t="s">
        <v>4708</v>
      </c>
      <c r="AA134">
        <v>0</v>
      </c>
      <c r="AB134">
        <v>3</v>
      </c>
      <c r="AC134">
        <v>5.833333333333333</v>
      </c>
      <c r="AE134" t="s">
        <v>7586</v>
      </c>
      <c r="AH134">
        <v>0</v>
      </c>
      <c r="AI134">
        <v>0</v>
      </c>
    </row>
    <row r="135" spans="1:35">
      <c r="A135" t="s">
        <v>9324</v>
      </c>
      <c r="C135">
        <v>33580</v>
      </c>
      <c r="J135" t="s">
        <v>9387</v>
      </c>
      <c r="M135" t="s">
        <v>9408</v>
      </c>
      <c r="N135" t="s">
        <v>9550</v>
      </c>
      <c r="O135" t="s">
        <v>10736</v>
      </c>
      <c r="P135">
        <v>4</v>
      </c>
      <c r="Q135">
        <v>1</v>
      </c>
      <c r="R135">
        <v>-0.57</v>
      </c>
      <c r="S135">
        <v>2.23</v>
      </c>
      <c r="T135">
        <v>361.19</v>
      </c>
      <c r="U135">
        <v>63.6</v>
      </c>
      <c r="V135">
        <v>3.42</v>
      </c>
      <c r="W135">
        <v>4.5</v>
      </c>
      <c r="X135">
        <v>0</v>
      </c>
      <c r="Y135">
        <v>2</v>
      </c>
      <c r="Z135" t="s">
        <v>4708</v>
      </c>
      <c r="AA135">
        <v>0</v>
      </c>
      <c r="AB135">
        <v>4</v>
      </c>
      <c r="AC135">
        <v>5.824833333333333</v>
      </c>
      <c r="AE135" t="s">
        <v>7586</v>
      </c>
      <c r="AH135">
        <v>0</v>
      </c>
      <c r="AI135">
        <v>0</v>
      </c>
    </row>
    <row r="136" spans="1:35">
      <c r="A136" t="s">
        <v>9325</v>
      </c>
      <c r="C136">
        <v>17850</v>
      </c>
      <c r="J136" t="s">
        <v>9387</v>
      </c>
      <c r="M136" t="s">
        <v>9408</v>
      </c>
      <c r="N136" t="s">
        <v>9551</v>
      </c>
      <c r="O136" t="s">
        <v>10737</v>
      </c>
      <c r="P136">
        <v>4</v>
      </c>
      <c r="Q136">
        <v>2</v>
      </c>
      <c r="R136">
        <v>3.74</v>
      </c>
      <c r="S136">
        <v>3.74</v>
      </c>
      <c r="T136">
        <v>402.84</v>
      </c>
      <c r="U136">
        <v>75.27</v>
      </c>
      <c r="V136">
        <v>4.47</v>
      </c>
      <c r="W136">
        <v>10.85</v>
      </c>
      <c r="X136">
        <v>0</v>
      </c>
      <c r="Y136">
        <v>3</v>
      </c>
      <c r="Z136" t="s">
        <v>4708</v>
      </c>
      <c r="AA136">
        <v>0</v>
      </c>
      <c r="AB136">
        <v>4</v>
      </c>
      <c r="AC136">
        <v>3.954</v>
      </c>
      <c r="AE136" t="s">
        <v>7585</v>
      </c>
      <c r="AH136">
        <v>0</v>
      </c>
      <c r="AI136">
        <v>0</v>
      </c>
    </row>
    <row r="137" spans="1:35">
      <c r="A137" t="s">
        <v>9326</v>
      </c>
      <c r="C137">
        <v>5130</v>
      </c>
      <c r="J137" t="s">
        <v>9387</v>
      </c>
      <c r="M137" t="s">
        <v>9408</v>
      </c>
      <c r="N137" t="s">
        <v>9552</v>
      </c>
      <c r="O137" t="s">
        <v>10738</v>
      </c>
      <c r="P137">
        <v>7</v>
      </c>
      <c r="Q137">
        <v>2</v>
      </c>
      <c r="R137">
        <v>3.5</v>
      </c>
      <c r="S137">
        <v>3.51</v>
      </c>
      <c r="T137">
        <v>412.44</v>
      </c>
      <c r="U137">
        <v>94.45</v>
      </c>
      <c r="V137">
        <v>3.96</v>
      </c>
      <c r="W137">
        <v>9.19</v>
      </c>
      <c r="X137">
        <v>0</v>
      </c>
      <c r="Y137">
        <v>2</v>
      </c>
      <c r="Z137" t="s">
        <v>4708</v>
      </c>
      <c r="AA137">
        <v>0</v>
      </c>
      <c r="AB137">
        <v>6</v>
      </c>
      <c r="AC137">
        <v>3.972095238095238</v>
      </c>
      <c r="AE137" t="s">
        <v>7585</v>
      </c>
      <c r="AH137">
        <v>0</v>
      </c>
      <c r="AI137">
        <v>0</v>
      </c>
    </row>
    <row r="138" spans="1:35">
      <c r="A138" t="s">
        <v>9327</v>
      </c>
      <c r="C138">
        <v>14950</v>
      </c>
      <c r="J138" t="s">
        <v>9387</v>
      </c>
      <c r="M138" t="s">
        <v>9408</v>
      </c>
      <c r="N138" t="s">
        <v>9553</v>
      </c>
      <c r="O138" t="s">
        <v>10739</v>
      </c>
      <c r="P138">
        <v>3</v>
      </c>
      <c r="Q138">
        <v>1</v>
      </c>
      <c r="R138">
        <v>-1.63</v>
      </c>
      <c r="S138">
        <v>1.17</v>
      </c>
      <c r="T138">
        <v>286.71</v>
      </c>
      <c r="U138">
        <v>54.37</v>
      </c>
      <c r="V138">
        <v>3.3</v>
      </c>
      <c r="W138">
        <v>4.5</v>
      </c>
      <c r="X138">
        <v>0</v>
      </c>
      <c r="Y138">
        <v>2</v>
      </c>
      <c r="Z138" t="s">
        <v>4708</v>
      </c>
      <c r="AA138">
        <v>0</v>
      </c>
      <c r="AB138">
        <v>3</v>
      </c>
      <c r="AC138">
        <v>5.833333333333333</v>
      </c>
      <c r="AE138" t="s">
        <v>7586</v>
      </c>
      <c r="AH138">
        <v>0</v>
      </c>
      <c r="AI138">
        <v>0</v>
      </c>
    </row>
    <row r="139" spans="1:35">
      <c r="A139" t="s">
        <v>9328</v>
      </c>
      <c r="C139">
        <v>17850</v>
      </c>
      <c r="J139" t="s">
        <v>9387</v>
      </c>
      <c r="M139" t="s">
        <v>9408</v>
      </c>
      <c r="N139" t="s">
        <v>9554</v>
      </c>
      <c r="O139" t="s">
        <v>10740</v>
      </c>
      <c r="P139">
        <v>3</v>
      </c>
      <c r="Q139">
        <v>1</v>
      </c>
      <c r="R139">
        <v>2.9</v>
      </c>
      <c r="S139">
        <v>3.35</v>
      </c>
      <c r="T139">
        <v>328.5</v>
      </c>
      <c r="U139">
        <v>26.71</v>
      </c>
      <c r="V139">
        <v>2.21</v>
      </c>
      <c r="X139">
        <v>7.61</v>
      </c>
      <c r="Y139">
        <v>1</v>
      </c>
      <c r="Z139" t="s">
        <v>4708</v>
      </c>
      <c r="AA139">
        <v>0</v>
      </c>
      <c r="AB139">
        <v>6</v>
      </c>
      <c r="AC139">
        <v>4.543833333333333</v>
      </c>
      <c r="AE139" t="s">
        <v>7585</v>
      </c>
      <c r="AH139">
        <v>0</v>
      </c>
      <c r="AI139">
        <v>0</v>
      </c>
    </row>
    <row r="140" spans="1:35">
      <c r="A140" t="s">
        <v>9329</v>
      </c>
      <c r="C140">
        <v>8860</v>
      </c>
      <c r="J140" t="s">
        <v>9387</v>
      </c>
      <c r="M140" t="s">
        <v>9408</v>
      </c>
      <c r="N140" t="s">
        <v>9555</v>
      </c>
      <c r="O140" t="s">
        <v>10741</v>
      </c>
      <c r="P140">
        <v>7</v>
      </c>
      <c r="Q140">
        <v>1</v>
      </c>
      <c r="R140">
        <v>3.5</v>
      </c>
      <c r="S140">
        <v>4.42</v>
      </c>
      <c r="T140">
        <v>466.5</v>
      </c>
      <c r="U140">
        <v>100.53</v>
      </c>
      <c r="V140">
        <v>4.9</v>
      </c>
      <c r="W140">
        <v>12.27</v>
      </c>
      <c r="X140">
        <v>8.43</v>
      </c>
      <c r="Y140">
        <v>5</v>
      </c>
      <c r="Z140" t="s">
        <v>4708</v>
      </c>
      <c r="AA140">
        <v>0</v>
      </c>
      <c r="AB140">
        <v>4</v>
      </c>
      <c r="AC140">
        <v>3.046619047619048</v>
      </c>
      <c r="AE140" t="s">
        <v>7585</v>
      </c>
      <c r="AH140">
        <v>0</v>
      </c>
      <c r="AI140">
        <v>0</v>
      </c>
    </row>
    <row r="141" spans="1:35">
      <c r="A141" t="s">
        <v>9330</v>
      </c>
      <c r="C141">
        <v>15970</v>
      </c>
      <c r="J141" t="s">
        <v>9387</v>
      </c>
      <c r="M141" t="s">
        <v>9408</v>
      </c>
      <c r="N141" t="s">
        <v>9556</v>
      </c>
      <c r="O141" t="s">
        <v>10742</v>
      </c>
      <c r="P141">
        <v>5</v>
      </c>
      <c r="Q141">
        <v>0</v>
      </c>
      <c r="R141">
        <v>6.04</v>
      </c>
      <c r="S141">
        <v>6.04</v>
      </c>
      <c r="T141">
        <v>366.38</v>
      </c>
      <c r="U141">
        <v>69.13</v>
      </c>
      <c r="V141">
        <v>5.38</v>
      </c>
      <c r="X141">
        <v>0</v>
      </c>
      <c r="Y141">
        <v>5</v>
      </c>
      <c r="Z141" t="s">
        <v>4708</v>
      </c>
      <c r="AA141">
        <v>1</v>
      </c>
      <c r="AB141">
        <v>4</v>
      </c>
      <c r="AC141">
        <v>3.954428571428571</v>
      </c>
      <c r="AE141" t="s">
        <v>7585</v>
      </c>
      <c r="AH141">
        <v>0</v>
      </c>
      <c r="AI141">
        <v>0</v>
      </c>
    </row>
    <row r="142" spans="1:35">
      <c r="A142" t="s">
        <v>9331</v>
      </c>
      <c r="C142">
        <v>19650</v>
      </c>
      <c r="J142" t="s">
        <v>9387</v>
      </c>
      <c r="M142" t="s">
        <v>9408</v>
      </c>
      <c r="N142" t="s">
        <v>9557</v>
      </c>
      <c r="O142" t="s">
        <v>10743</v>
      </c>
      <c r="P142">
        <v>6</v>
      </c>
      <c r="Q142">
        <v>2</v>
      </c>
      <c r="R142">
        <v>1.85</v>
      </c>
      <c r="S142">
        <v>1.85</v>
      </c>
      <c r="T142">
        <v>410.45</v>
      </c>
      <c r="U142">
        <v>109.41</v>
      </c>
      <c r="V142">
        <v>1.48</v>
      </c>
      <c r="W142">
        <v>10.95</v>
      </c>
      <c r="X142">
        <v>0</v>
      </c>
      <c r="Y142">
        <v>2</v>
      </c>
      <c r="Z142" t="s">
        <v>4708</v>
      </c>
      <c r="AA142">
        <v>0</v>
      </c>
      <c r="AB142">
        <v>4</v>
      </c>
      <c r="AC142">
        <v>4.492642857142857</v>
      </c>
      <c r="AE142" t="s">
        <v>7585</v>
      </c>
      <c r="AH142">
        <v>0</v>
      </c>
      <c r="AI142">
        <v>0</v>
      </c>
    </row>
    <row r="143" spans="1:35">
      <c r="A143" t="s">
        <v>9332</v>
      </c>
      <c r="C143">
        <v>4660</v>
      </c>
      <c r="J143" t="s">
        <v>9387</v>
      </c>
      <c r="M143" t="s">
        <v>9408</v>
      </c>
      <c r="N143" t="s">
        <v>9558</v>
      </c>
      <c r="O143" t="s">
        <v>10744</v>
      </c>
    </row>
    <row r="144" spans="1:35">
      <c r="A144" t="s">
        <v>9333</v>
      </c>
      <c r="C144">
        <v>3630</v>
      </c>
      <c r="J144" t="s">
        <v>9387</v>
      </c>
      <c r="M144" t="s">
        <v>9408</v>
      </c>
      <c r="N144" t="s">
        <v>9559</v>
      </c>
      <c r="O144" t="s">
        <v>10745</v>
      </c>
      <c r="P144">
        <v>3</v>
      </c>
      <c r="Q144">
        <v>2</v>
      </c>
      <c r="R144">
        <v>2.69</v>
      </c>
      <c r="S144">
        <v>2.69</v>
      </c>
      <c r="T144">
        <v>243.31</v>
      </c>
      <c r="U144">
        <v>41.49</v>
      </c>
      <c r="V144">
        <v>3.4</v>
      </c>
      <c r="W144">
        <v>10.92</v>
      </c>
      <c r="X144">
        <v>4.71</v>
      </c>
      <c r="Y144">
        <v>2</v>
      </c>
      <c r="Z144" t="s">
        <v>4708</v>
      </c>
      <c r="AA144">
        <v>0</v>
      </c>
      <c r="AB144">
        <v>5</v>
      </c>
      <c r="AC144">
        <v>5.155</v>
      </c>
      <c r="AE144" t="s">
        <v>7585</v>
      </c>
      <c r="AH144">
        <v>0</v>
      </c>
      <c r="AI144">
        <v>0</v>
      </c>
    </row>
    <row r="145" spans="1:35">
      <c r="A145" t="s">
        <v>9334</v>
      </c>
      <c r="C145">
        <v>7650</v>
      </c>
      <c r="J145" t="s">
        <v>9387</v>
      </c>
      <c r="M145" t="s">
        <v>9408</v>
      </c>
      <c r="N145" t="s">
        <v>9560</v>
      </c>
      <c r="O145" t="s">
        <v>10746</v>
      </c>
      <c r="P145">
        <v>5</v>
      </c>
      <c r="Q145">
        <v>1</v>
      </c>
      <c r="R145">
        <v>5.03</v>
      </c>
      <c r="S145">
        <v>5.35</v>
      </c>
      <c r="T145">
        <v>353.76</v>
      </c>
      <c r="U145">
        <v>76.48999999999999</v>
      </c>
      <c r="V145">
        <v>3.98</v>
      </c>
      <c r="W145">
        <v>7.38</v>
      </c>
      <c r="X145">
        <v>0</v>
      </c>
      <c r="Y145">
        <v>3</v>
      </c>
      <c r="Z145" t="s">
        <v>4708</v>
      </c>
      <c r="AA145">
        <v>0</v>
      </c>
      <c r="AB145">
        <v>2</v>
      </c>
      <c r="AC145">
        <v>3.833333333333333</v>
      </c>
      <c r="AE145" t="s">
        <v>7585</v>
      </c>
      <c r="AH145">
        <v>0</v>
      </c>
      <c r="AI145">
        <v>0</v>
      </c>
    </row>
    <row r="146" spans="1:35">
      <c r="A146" t="s">
        <v>9335</v>
      </c>
      <c r="C146">
        <v>24130</v>
      </c>
      <c r="J146" t="s">
        <v>9387</v>
      </c>
      <c r="M146" t="s">
        <v>9408</v>
      </c>
      <c r="N146" t="s">
        <v>9561</v>
      </c>
      <c r="O146" t="s">
        <v>10747</v>
      </c>
    </row>
    <row r="147" spans="1:35">
      <c r="A147" t="s">
        <v>9336</v>
      </c>
      <c r="C147">
        <v>670</v>
      </c>
      <c r="J147" t="s">
        <v>9387</v>
      </c>
      <c r="M147" t="s">
        <v>9408</v>
      </c>
      <c r="N147" t="s">
        <v>9562</v>
      </c>
      <c r="O147" t="s">
        <v>10748</v>
      </c>
      <c r="P147">
        <v>7</v>
      </c>
      <c r="Q147">
        <v>2</v>
      </c>
      <c r="R147">
        <v>0.8</v>
      </c>
      <c r="S147">
        <v>0.8</v>
      </c>
      <c r="T147">
        <v>323.38</v>
      </c>
      <c r="U147">
        <v>75.34</v>
      </c>
      <c r="V147">
        <v>3.61</v>
      </c>
      <c r="W147">
        <v>10.16</v>
      </c>
      <c r="X147">
        <v>3.85</v>
      </c>
      <c r="Y147">
        <v>4</v>
      </c>
      <c r="Z147" t="s">
        <v>4708</v>
      </c>
      <c r="AA147">
        <v>0</v>
      </c>
      <c r="AB147">
        <v>3</v>
      </c>
      <c r="AC147">
        <v>5.5</v>
      </c>
      <c r="AE147" t="s">
        <v>7585</v>
      </c>
      <c r="AH147">
        <v>0</v>
      </c>
      <c r="AI147">
        <v>0</v>
      </c>
    </row>
    <row r="148" spans="1:35">
      <c r="A148" t="s">
        <v>9337</v>
      </c>
      <c r="C148">
        <v>44580</v>
      </c>
      <c r="J148" t="s">
        <v>9387</v>
      </c>
      <c r="M148" t="s">
        <v>9408</v>
      </c>
      <c r="N148" t="s">
        <v>9563</v>
      </c>
      <c r="O148" t="s">
        <v>10749</v>
      </c>
      <c r="P148">
        <v>5</v>
      </c>
      <c r="Q148">
        <v>0</v>
      </c>
      <c r="R148">
        <v>2.93</v>
      </c>
      <c r="S148">
        <v>2.93</v>
      </c>
      <c r="T148">
        <v>354.43</v>
      </c>
      <c r="U148">
        <v>55.04</v>
      </c>
      <c r="V148">
        <v>3.56</v>
      </c>
      <c r="X148">
        <v>0.39</v>
      </c>
      <c r="Y148">
        <v>2</v>
      </c>
      <c r="Z148" t="s">
        <v>4708</v>
      </c>
      <c r="AA148">
        <v>0</v>
      </c>
      <c r="AB148">
        <v>2</v>
      </c>
      <c r="AC148">
        <v>5.535</v>
      </c>
      <c r="AE148" t="s">
        <v>7585</v>
      </c>
      <c r="AH148">
        <v>0</v>
      </c>
      <c r="AI148">
        <v>0</v>
      </c>
    </row>
    <row r="149" spans="1:35">
      <c r="A149" t="s">
        <v>9338</v>
      </c>
      <c r="C149">
        <v>9270</v>
      </c>
      <c r="J149" t="s">
        <v>9387</v>
      </c>
      <c r="M149" t="s">
        <v>9408</v>
      </c>
      <c r="N149" t="s">
        <v>9564</v>
      </c>
      <c r="O149" t="s">
        <v>10750</v>
      </c>
      <c r="P149">
        <v>1</v>
      </c>
      <c r="Q149">
        <v>1</v>
      </c>
      <c r="R149">
        <v>3.52</v>
      </c>
      <c r="S149">
        <v>3.57</v>
      </c>
      <c r="T149">
        <v>262.29</v>
      </c>
      <c r="U149">
        <v>28.68</v>
      </c>
      <c r="V149">
        <v>4.52</v>
      </c>
      <c r="X149">
        <v>6.47</v>
      </c>
      <c r="Y149">
        <v>4</v>
      </c>
      <c r="Z149" t="s">
        <v>4708</v>
      </c>
      <c r="AA149">
        <v>0</v>
      </c>
      <c r="AB149">
        <v>1</v>
      </c>
      <c r="AC149">
        <v>4.222333333333333</v>
      </c>
      <c r="AE149" t="s">
        <v>7585</v>
      </c>
      <c r="AH149">
        <v>0</v>
      </c>
      <c r="AI149">
        <v>0</v>
      </c>
    </row>
    <row r="150" spans="1:35">
      <c r="A150" t="s">
        <v>9339</v>
      </c>
      <c r="C150">
        <v>9760</v>
      </c>
      <c r="J150" t="s">
        <v>9387</v>
      </c>
      <c r="M150" t="s">
        <v>9408</v>
      </c>
      <c r="N150" t="s">
        <v>9565</v>
      </c>
      <c r="O150" t="s">
        <v>10751</v>
      </c>
      <c r="P150">
        <v>2</v>
      </c>
      <c r="Q150">
        <v>1</v>
      </c>
      <c r="S150">
        <v>2.95</v>
      </c>
      <c r="T150">
        <v>234.26</v>
      </c>
      <c r="U150">
        <v>41.82</v>
      </c>
      <c r="V150">
        <v>3.98</v>
      </c>
      <c r="Y150">
        <v>4</v>
      </c>
      <c r="Z150" t="s">
        <v>4708</v>
      </c>
      <c r="AA150">
        <v>0</v>
      </c>
      <c r="AB150">
        <v>1</v>
      </c>
      <c r="AE150" t="s">
        <v>7585</v>
      </c>
      <c r="AH150">
        <v>0</v>
      </c>
      <c r="AI150">
        <v>0</v>
      </c>
    </row>
    <row r="151" spans="1:35">
      <c r="C151">
        <v>27230</v>
      </c>
      <c r="J151" t="s">
        <v>9387</v>
      </c>
      <c r="M151" t="s">
        <v>9408</v>
      </c>
      <c r="N151" t="s">
        <v>9566</v>
      </c>
      <c r="O151" t="s">
        <v>10752</v>
      </c>
    </row>
    <row r="152" spans="1:35">
      <c r="A152" t="s">
        <v>9340</v>
      </c>
      <c r="C152">
        <v>27920</v>
      </c>
      <c r="J152" t="s">
        <v>9387</v>
      </c>
      <c r="M152" t="s">
        <v>9408</v>
      </c>
      <c r="N152" t="s">
        <v>9567</v>
      </c>
      <c r="O152" t="s">
        <v>10753</v>
      </c>
      <c r="P152">
        <v>4</v>
      </c>
      <c r="Q152">
        <v>0</v>
      </c>
      <c r="S152">
        <v>3.43</v>
      </c>
      <c r="T152">
        <v>290.32</v>
      </c>
      <c r="U152">
        <v>46.34</v>
      </c>
      <c r="V152">
        <v>3.64</v>
      </c>
      <c r="Y152">
        <v>3</v>
      </c>
      <c r="Z152" t="s">
        <v>4708</v>
      </c>
      <c r="AA152">
        <v>0</v>
      </c>
      <c r="AB152">
        <v>1</v>
      </c>
      <c r="AE152" t="s">
        <v>7585</v>
      </c>
      <c r="AH152">
        <v>0</v>
      </c>
      <c r="AI152">
        <v>0</v>
      </c>
    </row>
    <row r="153" spans="1:35">
      <c r="A153" t="s">
        <v>9341</v>
      </c>
      <c r="C153">
        <v>49760</v>
      </c>
      <c r="J153" t="s">
        <v>9387</v>
      </c>
      <c r="M153" t="s">
        <v>9408</v>
      </c>
      <c r="N153" t="s">
        <v>9568</v>
      </c>
      <c r="O153" t="s">
        <v>10754</v>
      </c>
      <c r="P153">
        <v>4</v>
      </c>
      <c r="Q153">
        <v>0</v>
      </c>
      <c r="R153">
        <v>4.64</v>
      </c>
      <c r="S153">
        <v>4.64</v>
      </c>
      <c r="T153">
        <v>307.63</v>
      </c>
      <c r="U153">
        <v>25.25</v>
      </c>
      <c r="V153">
        <v>3.85</v>
      </c>
      <c r="X153">
        <v>0</v>
      </c>
      <c r="Y153">
        <v>2</v>
      </c>
      <c r="Z153" t="s">
        <v>4708</v>
      </c>
      <c r="AA153">
        <v>0</v>
      </c>
      <c r="AB153">
        <v>1</v>
      </c>
      <c r="AC153">
        <v>3.4425</v>
      </c>
      <c r="AE153" t="s">
        <v>7585</v>
      </c>
      <c r="AH153">
        <v>0</v>
      </c>
      <c r="AI153">
        <v>0</v>
      </c>
    </row>
    <row r="154" spans="1:35">
      <c r="A154" t="s">
        <v>9342</v>
      </c>
      <c r="C154">
        <v>16390</v>
      </c>
      <c r="J154" t="s">
        <v>9387</v>
      </c>
      <c r="M154" t="s">
        <v>9408</v>
      </c>
      <c r="N154" t="s">
        <v>9569</v>
      </c>
      <c r="O154" t="s">
        <v>10755</v>
      </c>
      <c r="P154">
        <v>6</v>
      </c>
      <c r="Q154">
        <v>2</v>
      </c>
      <c r="R154">
        <v>0.22</v>
      </c>
      <c r="S154">
        <v>0.86</v>
      </c>
      <c r="T154">
        <v>304.26</v>
      </c>
      <c r="U154">
        <v>121.65</v>
      </c>
      <c r="V154">
        <v>0.41</v>
      </c>
      <c r="W154">
        <v>6.76</v>
      </c>
      <c r="X154">
        <v>0.65</v>
      </c>
      <c r="Y154">
        <v>1</v>
      </c>
      <c r="Z154" t="s">
        <v>4708</v>
      </c>
      <c r="AA154">
        <v>0</v>
      </c>
      <c r="AB154">
        <v>3</v>
      </c>
      <c r="AC154">
        <v>4.5</v>
      </c>
      <c r="AE154" t="s">
        <v>7585</v>
      </c>
      <c r="AH154">
        <v>0</v>
      </c>
      <c r="AI154">
        <v>0</v>
      </c>
    </row>
    <row r="155" spans="1:35">
      <c r="A155" t="s">
        <v>9343</v>
      </c>
      <c r="C155">
        <v>540</v>
      </c>
      <c r="J155" t="s">
        <v>9387</v>
      </c>
      <c r="M155" t="s">
        <v>9408</v>
      </c>
      <c r="N155" t="s">
        <v>9570</v>
      </c>
      <c r="O155" t="s">
        <v>10756</v>
      </c>
      <c r="P155">
        <v>8</v>
      </c>
      <c r="Q155">
        <v>3</v>
      </c>
      <c r="R155">
        <v>0.29</v>
      </c>
      <c r="S155">
        <v>2.79</v>
      </c>
      <c r="T155">
        <v>420.52</v>
      </c>
      <c r="U155">
        <v>116.43</v>
      </c>
      <c r="V155">
        <v>2.24</v>
      </c>
      <c r="W155">
        <v>-0.33</v>
      </c>
      <c r="X155">
        <v>10.81</v>
      </c>
      <c r="Y155">
        <v>3</v>
      </c>
      <c r="Z155" t="s">
        <v>4708</v>
      </c>
      <c r="AA155">
        <v>0</v>
      </c>
      <c r="AB155">
        <v>7</v>
      </c>
      <c r="AC155">
        <v>2.853380952380952</v>
      </c>
      <c r="AE155" t="s">
        <v>7583</v>
      </c>
      <c r="AH155">
        <v>0</v>
      </c>
      <c r="AI155">
        <v>0</v>
      </c>
    </row>
    <row r="156" spans="1:35">
      <c r="A156" t="s">
        <v>9344</v>
      </c>
      <c r="C156">
        <v>5960</v>
      </c>
      <c r="J156" t="s">
        <v>9387</v>
      </c>
      <c r="M156" t="s">
        <v>9408</v>
      </c>
      <c r="N156" t="s">
        <v>9571</v>
      </c>
      <c r="O156" t="s">
        <v>10757</v>
      </c>
    </row>
    <row r="157" spans="1:35">
      <c r="A157" t="s">
        <v>9345</v>
      </c>
      <c r="C157">
        <v>22350</v>
      </c>
      <c r="J157" t="s">
        <v>9387</v>
      </c>
      <c r="M157" t="s">
        <v>9408</v>
      </c>
      <c r="N157" t="s">
        <v>9572</v>
      </c>
      <c r="O157" t="s">
        <v>10758</v>
      </c>
      <c r="P157">
        <v>3</v>
      </c>
      <c r="Q157">
        <v>0</v>
      </c>
      <c r="R157">
        <v>3.24</v>
      </c>
      <c r="S157">
        <v>3.24</v>
      </c>
      <c r="T157">
        <v>379.57</v>
      </c>
      <c r="U157">
        <v>7.12</v>
      </c>
      <c r="V157">
        <v>6.09</v>
      </c>
      <c r="X157">
        <v>0</v>
      </c>
      <c r="Y157">
        <v>3</v>
      </c>
      <c r="Z157" t="s">
        <v>4708</v>
      </c>
      <c r="AA157">
        <v>1</v>
      </c>
      <c r="AB157">
        <v>4</v>
      </c>
      <c r="AC157">
        <v>4.120214285714286</v>
      </c>
      <c r="AE157" t="s">
        <v>7585</v>
      </c>
      <c r="AH157">
        <v>0</v>
      </c>
      <c r="AI157">
        <v>0</v>
      </c>
    </row>
    <row r="158" spans="1:35">
      <c r="A158" t="s">
        <v>9346</v>
      </c>
      <c r="C158">
        <v>4560</v>
      </c>
      <c r="J158" t="s">
        <v>9387</v>
      </c>
      <c r="M158" t="s">
        <v>9408</v>
      </c>
      <c r="N158" t="s">
        <v>9573</v>
      </c>
      <c r="O158" t="s">
        <v>10759</v>
      </c>
    </row>
    <row r="159" spans="1:35">
      <c r="A159" t="s">
        <v>9347</v>
      </c>
      <c r="C159">
        <v>4950</v>
      </c>
      <c r="J159" t="s">
        <v>9387</v>
      </c>
      <c r="M159" t="s">
        <v>9408</v>
      </c>
      <c r="N159" t="s">
        <v>9574</v>
      </c>
      <c r="O159" t="s">
        <v>10760</v>
      </c>
      <c r="P159">
        <v>5</v>
      </c>
      <c r="Q159">
        <v>0</v>
      </c>
      <c r="R159">
        <v>3.82</v>
      </c>
      <c r="S159">
        <v>3.82</v>
      </c>
      <c r="T159">
        <v>352.39</v>
      </c>
      <c r="U159">
        <v>72.64</v>
      </c>
      <c r="V159">
        <v>3.52</v>
      </c>
      <c r="X159">
        <v>1.5</v>
      </c>
      <c r="Y159">
        <v>3</v>
      </c>
      <c r="Z159" t="s">
        <v>4708</v>
      </c>
      <c r="AA159">
        <v>0</v>
      </c>
      <c r="AB159">
        <v>6</v>
      </c>
      <c r="AC159">
        <v>4.68</v>
      </c>
      <c r="AE159" t="s">
        <v>7585</v>
      </c>
      <c r="AH159">
        <v>0</v>
      </c>
      <c r="AI159">
        <v>0</v>
      </c>
    </row>
    <row r="160" spans="1:35">
      <c r="A160" t="s">
        <v>9348</v>
      </c>
      <c r="C160">
        <v>2060</v>
      </c>
      <c r="J160" t="s">
        <v>9387</v>
      </c>
      <c r="M160" t="s">
        <v>9408</v>
      </c>
      <c r="N160" t="s">
        <v>9575</v>
      </c>
      <c r="O160" t="s">
        <v>10761</v>
      </c>
      <c r="P160">
        <v>6</v>
      </c>
      <c r="Q160">
        <v>0</v>
      </c>
      <c r="R160">
        <v>2.74</v>
      </c>
      <c r="S160">
        <v>2.74</v>
      </c>
      <c r="T160">
        <v>337.42</v>
      </c>
      <c r="U160">
        <v>64.95999999999999</v>
      </c>
      <c r="V160">
        <v>2.96</v>
      </c>
      <c r="X160">
        <v>0</v>
      </c>
      <c r="Y160">
        <v>1</v>
      </c>
      <c r="Z160" t="s">
        <v>4708</v>
      </c>
      <c r="AA160">
        <v>0</v>
      </c>
      <c r="AB160">
        <v>5</v>
      </c>
      <c r="AC160">
        <v>5.63</v>
      </c>
      <c r="AE160" t="s">
        <v>7585</v>
      </c>
      <c r="AH160">
        <v>0</v>
      </c>
      <c r="AI160">
        <v>0</v>
      </c>
    </row>
    <row r="161" spans="1:35">
      <c r="A161" t="s">
        <v>9283</v>
      </c>
      <c r="C161">
        <v>18880</v>
      </c>
      <c r="J161" t="s">
        <v>9387</v>
      </c>
      <c r="M161" t="s">
        <v>9408</v>
      </c>
      <c r="N161" t="s">
        <v>9509</v>
      </c>
      <c r="O161" t="s">
        <v>10695</v>
      </c>
      <c r="P161">
        <v>7</v>
      </c>
      <c r="Q161">
        <v>1</v>
      </c>
      <c r="R161">
        <v>1.81</v>
      </c>
      <c r="S161">
        <v>1.82</v>
      </c>
      <c r="T161">
        <v>306.76</v>
      </c>
      <c r="U161">
        <v>76.06</v>
      </c>
      <c r="V161">
        <v>1.37</v>
      </c>
      <c r="X161">
        <v>4.89</v>
      </c>
      <c r="Y161">
        <v>2</v>
      </c>
      <c r="Z161" t="s">
        <v>4708</v>
      </c>
      <c r="AA161">
        <v>0</v>
      </c>
      <c r="AB161">
        <v>4</v>
      </c>
      <c r="AC161">
        <v>5.833333333333333</v>
      </c>
      <c r="AE161" t="s">
        <v>7585</v>
      </c>
      <c r="AH161">
        <v>0</v>
      </c>
      <c r="AI161">
        <v>0</v>
      </c>
    </row>
    <row r="162" spans="1:35">
      <c r="A162" t="s">
        <v>9265</v>
      </c>
      <c r="C162">
        <v>25800</v>
      </c>
      <c r="J162" t="s">
        <v>9387</v>
      </c>
      <c r="M162" t="s">
        <v>9408</v>
      </c>
      <c r="N162" t="s">
        <v>9491</v>
      </c>
      <c r="O162" t="s">
        <v>10677</v>
      </c>
      <c r="P162">
        <v>7</v>
      </c>
      <c r="Q162">
        <v>1</v>
      </c>
      <c r="R162">
        <v>4.75</v>
      </c>
      <c r="S162">
        <v>4.75</v>
      </c>
      <c r="T162">
        <v>469.5</v>
      </c>
      <c r="U162">
        <v>99.62</v>
      </c>
      <c r="V162">
        <v>5.14</v>
      </c>
      <c r="W162">
        <v>13.1</v>
      </c>
      <c r="X162">
        <v>0</v>
      </c>
      <c r="Y162">
        <v>5</v>
      </c>
      <c r="Z162" t="s">
        <v>4708</v>
      </c>
      <c r="AA162">
        <v>1</v>
      </c>
      <c r="AB162">
        <v>8</v>
      </c>
      <c r="AC162">
        <v>2.85552380952381</v>
      </c>
      <c r="AE162" t="s">
        <v>7585</v>
      </c>
      <c r="AH162">
        <v>0</v>
      </c>
      <c r="AI162">
        <v>0</v>
      </c>
    </row>
    <row r="163" spans="1:35">
      <c r="A163" t="s">
        <v>9349</v>
      </c>
      <c r="C163">
        <v>1910</v>
      </c>
      <c r="J163" t="s">
        <v>9387</v>
      </c>
      <c r="M163" t="s">
        <v>9408</v>
      </c>
      <c r="N163" t="s">
        <v>9576</v>
      </c>
      <c r="O163" t="s">
        <v>10762</v>
      </c>
      <c r="P163">
        <v>10</v>
      </c>
      <c r="Q163">
        <v>2</v>
      </c>
      <c r="R163">
        <v>4.33</v>
      </c>
      <c r="S163">
        <v>4.33</v>
      </c>
      <c r="T163">
        <v>403.45</v>
      </c>
      <c r="U163">
        <v>127.21</v>
      </c>
      <c r="V163">
        <v>3.69</v>
      </c>
      <c r="X163">
        <v>0</v>
      </c>
      <c r="Y163">
        <v>4</v>
      </c>
      <c r="Z163" t="s">
        <v>4708</v>
      </c>
      <c r="AA163">
        <v>0</v>
      </c>
      <c r="AB163">
        <v>7</v>
      </c>
      <c r="AC163">
        <v>2.524642857142857</v>
      </c>
      <c r="AE163" t="s">
        <v>7585</v>
      </c>
      <c r="AH163">
        <v>0</v>
      </c>
      <c r="AI163">
        <v>0</v>
      </c>
    </row>
    <row r="164" spans="1:35">
      <c r="A164" t="s">
        <v>9350</v>
      </c>
      <c r="C164">
        <v>6350</v>
      </c>
      <c r="J164" t="s">
        <v>9387</v>
      </c>
      <c r="M164" t="s">
        <v>9408</v>
      </c>
      <c r="N164" t="s">
        <v>9577</v>
      </c>
      <c r="O164" t="s">
        <v>10763</v>
      </c>
      <c r="P164">
        <v>10</v>
      </c>
      <c r="Q164">
        <v>1</v>
      </c>
      <c r="R164">
        <v>4.06</v>
      </c>
      <c r="S164">
        <v>4.06</v>
      </c>
      <c r="T164">
        <v>403.45</v>
      </c>
      <c r="U164">
        <v>118.42</v>
      </c>
      <c r="V164">
        <v>3.32</v>
      </c>
      <c r="X164">
        <v>0</v>
      </c>
      <c r="Y164">
        <v>4</v>
      </c>
      <c r="Z164" t="s">
        <v>4708</v>
      </c>
      <c r="AA164">
        <v>0</v>
      </c>
      <c r="AB164">
        <v>6</v>
      </c>
      <c r="AC164">
        <v>3.045642857142858</v>
      </c>
      <c r="AE164" t="s">
        <v>7585</v>
      </c>
      <c r="AH164">
        <v>0</v>
      </c>
      <c r="AI164">
        <v>0</v>
      </c>
    </row>
    <row r="165" spans="1:35">
      <c r="A165" t="s">
        <v>9351</v>
      </c>
      <c r="C165">
        <v>840</v>
      </c>
      <c r="J165" t="s">
        <v>9387</v>
      </c>
      <c r="M165" t="s">
        <v>9408</v>
      </c>
      <c r="N165" t="s">
        <v>9578</v>
      </c>
      <c r="O165" t="s">
        <v>10764</v>
      </c>
      <c r="P165">
        <v>11</v>
      </c>
      <c r="Q165">
        <v>1</v>
      </c>
      <c r="R165">
        <v>5.08</v>
      </c>
      <c r="S165">
        <v>5.08</v>
      </c>
      <c r="T165">
        <v>445.48</v>
      </c>
      <c r="U165">
        <v>133.28</v>
      </c>
      <c r="V165">
        <v>4.26</v>
      </c>
      <c r="X165">
        <v>0</v>
      </c>
      <c r="Y165">
        <v>4</v>
      </c>
      <c r="Z165" t="s">
        <v>4708</v>
      </c>
      <c r="AA165">
        <v>1</v>
      </c>
      <c r="AB165">
        <v>8</v>
      </c>
      <c r="AC165">
        <v>2.222761904761905</v>
      </c>
      <c r="AE165" t="s">
        <v>7585</v>
      </c>
      <c r="AH165">
        <v>0</v>
      </c>
      <c r="AI165">
        <v>0</v>
      </c>
    </row>
    <row r="166" spans="1:35">
      <c r="A166" t="s">
        <v>9291</v>
      </c>
      <c r="C166">
        <v>20650</v>
      </c>
      <c r="J166" t="s">
        <v>9387</v>
      </c>
      <c r="M166" t="s">
        <v>9408</v>
      </c>
      <c r="N166" t="s">
        <v>9517</v>
      </c>
      <c r="O166" t="s">
        <v>10703</v>
      </c>
      <c r="P166">
        <v>5</v>
      </c>
      <c r="Q166">
        <v>1</v>
      </c>
      <c r="R166">
        <v>5.09</v>
      </c>
      <c r="S166">
        <v>5.09</v>
      </c>
      <c r="T166">
        <v>395.42</v>
      </c>
      <c r="U166">
        <v>81.16</v>
      </c>
      <c r="V166">
        <v>5.08</v>
      </c>
      <c r="W166">
        <v>13.4</v>
      </c>
      <c r="X166">
        <v>0</v>
      </c>
      <c r="Y166">
        <v>5</v>
      </c>
      <c r="Z166" t="s">
        <v>4708</v>
      </c>
      <c r="AA166">
        <v>1</v>
      </c>
      <c r="AB166">
        <v>5</v>
      </c>
      <c r="AC166">
        <v>3.580333333333333</v>
      </c>
      <c r="AE166" t="s">
        <v>7585</v>
      </c>
      <c r="AH166">
        <v>0</v>
      </c>
      <c r="AI166">
        <v>0</v>
      </c>
    </row>
    <row r="167" spans="1:35">
      <c r="A167" t="s">
        <v>9352</v>
      </c>
      <c r="C167">
        <v>1900</v>
      </c>
      <c r="J167" t="s">
        <v>9387</v>
      </c>
      <c r="M167" t="s">
        <v>9408</v>
      </c>
      <c r="N167" t="s">
        <v>9579</v>
      </c>
      <c r="O167" t="s">
        <v>10765</v>
      </c>
      <c r="P167">
        <v>4</v>
      </c>
      <c r="Q167">
        <v>1</v>
      </c>
      <c r="R167">
        <v>4.64</v>
      </c>
      <c r="S167">
        <v>4.64</v>
      </c>
      <c r="T167">
        <v>274.33</v>
      </c>
      <c r="U167">
        <v>56.73</v>
      </c>
      <c r="V167">
        <v>3.46</v>
      </c>
      <c r="X167">
        <v>3.16</v>
      </c>
      <c r="Y167">
        <v>4</v>
      </c>
      <c r="Z167" t="s">
        <v>4708</v>
      </c>
      <c r="AA167">
        <v>0</v>
      </c>
      <c r="AB167">
        <v>1</v>
      </c>
      <c r="AC167">
        <v>4.013333333333334</v>
      </c>
      <c r="AE167" t="s">
        <v>7585</v>
      </c>
      <c r="AH167">
        <v>0</v>
      </c>
      <c r="AI167">
        <v>0</v>
      </c>
    </row>
    <row r="168" spans="1:35">
      <c r="A168" t="s">
        <v>9353</v>
      </c>
      <c r="C168">
        <v>12100</v>
      </c>
      <c r="J168" t="s">
        <v>9387</v>
      </c>
      <c r="M168" t="s">
        <v>9408</v>
      </c>
      <c r="N168" t="s">
        <v>9580</v>
      </c>
      <c r="O168" t="s">
        <v>10766</v>
      </c>
      <c r="P168">
        <v>5</v>
      </c>
      <c r="Q168">
        <v>2</v>
      </c>
      <c r="R168">
        <v>1.8</v>
      </c>
      <c r="S168">
        <v>1.8</v>
      </c>
      <c r="T168">
        <v>336.35</v>
      </c>
      <c r="U168">
        <v>84.5</v>
      </c>
      <c r="V168">
        <v>2.53</v>
      </c>
      <c r="W168">
        <v>12.57</v>
      </c>
      <c r="X168">
        <v>0</v>
      </c>
      <c r="Y168">
        <v>2</v>
      </c>
      <c r="Z168" t="s">
        <v>4708</v>
      </c>
      <c r="AA168">
        <v>0</v>
      </c>
      <c r="AB168">
        <v>4</v>
      </c>
      <c r="AC168">
        <v>5.5</v>
      </c>
      <c r="AE168" t="s">
        <v>7585</v>
      </c>
      <c r="AH168">
        <v>0</v>
      </c>
      <c r="AI168">
        <v>0</v>
      </c>
    </row>
    <row r="169" spans="1:35">
      <c r="A169" t="s">
        <v>9347</v>
      </c>
      <c r="C169">
        <v>29460</v>
      </c>
      <c r="J169" t="s">
        <v>9387</v>
      </c>
      <c r="M169" t="s">
        <v>9408</v>
      </c>
      <c r="N169" t="s">
        <v>9574</v>
      </c>
      <c r="O169" t="s">
        <v>10760</v>
      </c>
      <c r="P169">
        <v>5</v>
      </c>
      <c r="Q169">
        <v>0</v>
      </c>
      <c r="R169">
        <v>3.82</v>
      </c>
      <c r="S169">
        <v>3.82</v>
      </c>
      <c r="T169">
        <v>352.39</v>
      </c>
      <c r="U169">
        <v>72.64</v>
      </c>
      <c r="V169">
        <v>3.52</v>
      </c>
      <c r="X169">
        <v>1.5</v>
      </c>
      <c r="Y169">
        <v>3</v>
      </c>
      <c r="Z169" t="s">
        <v>4708</v>
      </c>
      <c r="AA169">
        <v>0</v>
      </c>
      <c r="AB169">
        <v>6</v>
      </c>
      <c r="AC169">
        <v>4.68</v>
      </c>
      <c r="AE169" t="s">
        <v>7585</v>
      </c>
      <c r="AH169">
        <v>0</v>
      </c>
      <c r="AI169">
        <v>0</v>
      </c>
    </row>
    <row r="170" spans="1:35">
      <c r="A170" t="s">
        <v>9354</v>
      </c>
      <c r="C170">
        <v>48150</v>
      </c>
      <c r="J170" t="s">
        <v>9387</v>
      </c>
      <c r="M170" t="s">
        <v>9408</v>
      </c>
      <c r="N170" t="s">
        <v>9581</v>
      </c>
      <c r="O170" t="s">
        <v>10767</v>
      </c>
      <c r="P170">
        <v>6</v>
      </c>
      <c r="Q170">
        <v>1</v>
      </c>
      <c r="R170">
        <v>1.21</v>
      </c>
      <c r="S170">
        <v>1.21</v>
      </c>
      <c r="T170">
        <v>336.35</v>
      </c>
      <c r="U170">
        <v>85.81999999999999</v>
      </c>
      <c r="V170">
        <v>2.04</v>
      </c>
      <c r="W170">
        <v>9.41</v>
      </c>
      <c r="X170">
        <v>0</v>
      </c>
      <c r="Y170">
        <v>4</v>
      </c>
      <c r="Z170" t="s">
        <v>4708</v>
      </c>
      <c r="AA170">
        <v>0</v>
      </c>
      <c r="AB170">
        <v>3</v>
      </c>
      <c r="AC170">
        <v>5.833333333333333</v>
      </c>
      <c r="AE170" t="s">
        <v>7585</v>
      </c>
      <c r="AH170">
        <v>0</v>
      </c>
      <c r="AI170">
        <v>0</v>
      </c>
    </row>
    <row r="171" spans="1:35">
      <c r="A171" t="s">
        <v>9309</v>
      </c>
      <c r="C171">
        <v>12250</v>
      </c>
      <c r="J171" t="s">
        <v>9387</v>
      </c>
      <c r="M171" t="s">
        <v>9408</v>
      </c>
      <c r="N171" t="s">
        <v>9535</v>
      </c>
      <c r="O171" t="s">
        <v>10721</v>
      </c>
      <c r="P171">
        <v>7</v>
      </c>
      <c r="Q171">
        <v>1</v>
      </c>
      <c r="R171">
        <v>7.53</v>
      </c>
      <c r="S171">
        <v>7.53</v>
      </c>
      <c r="T171">
        <v>451.94</v>
      </c>
      <c r="U171">
        <v>85.31</v>
      </c>
      <c r="V171">
        <v>4.73</v>
      </c>
      <c r="W171">
        <v>11.48</v>
      </c>
      <c r="X171">
        <v>0</v>
      </c>
      <c r="Y171">
        <v>4</v>
      </c>
      <c r="Z171" t="s">
        <v>4708</v>
      </c>
      <c r="AA171">
        <v>0</v>
      </c>
      <c r="AB171">
        <v>7</v>
      </c>
      <c r="AC171">
        <v>3.176619047619048</v>
      </c>
      <c r="AE171" t="s">
        <v>7585</v>
      </c>
      <c r="AH171">
        <v>0</v>
      </c>
      <c r="AI171">
        <v>0</v>
      </c>
    </row>
    <row r="172" spans="1:35">
      <c r="A172" t="s">
        <v>9355</v>
      </c>
      <c r="C172">
        <v>2250</v>
      </c>
      <c r="J172" t="s">
        <v>9387</v>
      </c>
      <c r="M172" t="s">
        <v>9408</v>
      </c>
      <c r="N172" t="s">
        <v>9582</v>
      </c>
      <c r="O172" t="s">
        <v>10768</v>
      </c>
      <c r="P172">
        <v>7</v>
      </c>
      <c r="Q172">
        <v>1</v>
      </c>
      <c r="R172">
        <v>3.34</v>
      </c>
      <c r="S172">
        <v>3.37</v>
      </c>
      <c r="T172">
        <v>471.52</v>
      </c>
      <c r="U172">
        <v>104.09</v>
      </c>
      <c r="V172">
        <v>2.26</v>
      </c>
      <c r="W172">
        <v>8.550000000000001</v>
      </c>
      <c r="X172">
        <v>5.49</v>
      </c>
      <c r="Y172">
        <v>3</v>
      </c>
      <c r="Z172" t="s">
        <v>4708</v>
      </c>
      <c r="AA172">
        <v>0</v>
      </c>
      <c r="AB172">
        <v>2</v>
      </c>
      <c r="AC172">
        <v>3.712095238095238</v>
      </c>
      <c r="AE172" t="s">
        <v>7585</v>
      </c>
      <c r="AH172">
        <v>0</v>
      </c>
      <c r="AI172">
        <v>0</v>
      </c>
    </row>
    <row r="173" spans="1:35">
      <c r="B173">
        <v>18</v>
      </c>
      <c r="J173" t="s">
        <v>9388</v>
      </c>
      <c r="K173" t="s">
        <v>9391</v>
      </c>
      <c r="L173" t="s">
        <v>9392</v>
      </c>
      <c r="M173" t="s">
        <v>9409</v>
      </c>
      <c r="N173" t="s">
        <v>9583</v>
      </c>
      <c r="O173" t="s">
        <v>10769</v>
      </c>
      <c r="P173">
        <v>8</v>
      </c>
      <c r="Q173">
        <v>1</v>
      </c>
      <c r="R173">
        <v>5.19</v>
      </c>
      <c r="S173">
        <v>5.3</v>
      </c>
      <c r="T173">
        <v>710.83</v>
      </c>
      <c r="U173">
        <v>96.70999999999999</v>
      </c>
      <c r="V173">
        <v>6.8</v>
      </c>
      <c r="W173">
        <v>10.03</v>
      </c>
      <c r="X173">
        <v>6.83</v>
      </c>
      <c r="Y173">
        <v>5</v>
      </c>
      <c r="Z173" t="s">
        <v>4708</v>
      </c>
      <c r="AA173">
        <v>2</v>
      </c>
      <c r="AB173">
        <v>7</v>
      </c>
      <c r="AC173">
        <v>2.609666666666667</v>
      </c>
      <c r="AE173" t="s">
        <v>7585</v>
      </c>
      <c r="AH173">
        <v>0</v>
      </c>
      <c r="AI173">
        <v>0</v>
      </c>
    </row>
    <row r="174" spans="1:35">
      <c r="B174">
        <v>20</v>
      </c>
      <c r="J174" t="s">
        <v>9388</v>
      </c>
      <c r="K174" t="s">
        <v>9391</v>
      </c>
      <c r="L174" t="s">
        <v>9392</v>
      </c>
      <c r="M174" t="s">
        <v>9409</v>
      </c>
      <c r="N174" t="s">
        <v>9584</v>
      </c>
      <c r="O174" t="s">
        <v>10770</v>
      </c>
      <c r="P174">
        <v>8</v>
      </c>
      <c r="Q174">
        <v>1</v>
      </c>
      <c r="R174">
        <v>6</v>
      </c>
      <c r="S174">
        <v>6.11</v>
      </c>
      <c r="T174">
        <v>724.86</v>
      </c>
      <c r="U174">
        <v>96.70999999999999</v>
      </c>
      <c r="V174">
        <v>7.11</v>
      </c>
      <c r="W174">
        <v>10.06</v>
      </c>
      <c r="X174">
        <v>6.83</v>
      </c>
      <c r="Y174">
        <v>5</v>
      </c>
      <c r="Z174" t="s">
        <v>4708</v>
      </c>
      <c r="AA174">
        <v>2</v>
      </c>
      <c r="AB174">
        <v>7</v>
      </c>
      <c r="AC174">
        <v>2.609666666666667</v>
      </c>
      <c r="AE174" t="s">
        <v>7585</v>
      </c>
      <c r="AH174">
        <v>0</v>
      </c>
      <c r="AI174">
        <v>0</v>
      </c>
    </row>
    <row r="175" spans="1:35">
      <c r="B175">
        <v>20</v>
      </c>
      <c r="J175" t="s">
        <v>9388</v>
      </c>
      <c r="K175" t="s">
        <v>9391</v>
      </c>
      <c r="L175" t="s">
        <v>9392</v>
      </c>
      <c r="M175" t="s">
        <v>9409</v>
      </c>
      <c r="N175" t="s">
        <v>9585</v>
      </c>
      <c r="O175" t="s">
        <v>10771</v>
      </c>
      <c r="P175">
        <v>8</v>
      </c>
      <c r="Q175">
        <v>1</v>
      </c>
      <c r="R175">
        <v>5.84</v>
      </c>
      <c r="S175">
        <v>5.95</v>
      </c>
      <c r="T175">
        <v>745.28</v>
      </c>
      <c r="U175">
        <v>96.70999999999999</v>
      </c>
      <c r="V175">
        <v>7.46</v>
      </c>
      <c r="W175">
        <v>9.94</v>
      </c>
      <c r="X175">
        <v>6.83</v>
      </c>
      <c r="Y175">
        <v>5</v>
      </c>
      <c r="Z175" t="s">
        <v>4708</v>
      </c>
      <c r="AA175">
        <v>2</v>
      </c>
      <c r="AB175">
        <v>7</v>
      </c>
      <c r="AC175">
        <v>2.609666666666667</v>
      </c>
      <c r="AE175" t="s">
        <v>7585</v>
      </c>
      <c r="AH175">
        <v>0</v>
      </c>
      <c r="AI175">
        <v>0</v>
      </c>
    </row>
    <row r="176" spans="1:35">
      <c r="B176">
        <v>19</v>
      </c>
      <c r="J176" t="s">
        <v>9388</v>
      </c>
      <c r="K176" t="s">
        <v>9391</v>
      </c>
      <c r="L176" t="s">
        <v>9392</v>
      </c>
      <c r="M176" t="s">
        <v>9409</v>
      </c>
      <c r="N176" t="s">
        <v>9586</v>
      </c>
      <c r="O176" t="s">
        <v>10772</v>
      </c>
      <c r="P176">
        <v>8</v>
      </c>
      <c r="Q176">
        <v>1</v>
      </c>
      <c r="R176">
        <v>6.05</v>
      </c>
      <c r="S176">
        <v>6.15</v>
      </c>
      <c r="T176">
        <v>742.85</v>
      </c>
      <c r="U176">
        <v>96.70999999999999</v>
      </c>
      <c r="V176">
        <v>7.25</v>
      </c>
      <c r="W176">
        <v>10.05</v>
      </c>
      <c r="X176">
        <v>6.83</v>
      </c>
      <c r="Y176">
        <v>5</v>
      </c>
      <c r="Z176" t="s">
        <v>4708</v>
      </c>
      <c r="AA176">
        <v>2</v>
      </c>
      <c r="AB176">
        <v>7</v>
      </c>
      <c r="AC176">
        <v>2.609666666666667</v>
      </c>
      <c r="AE176" t="s">
        <v>7585</v>
      </c>
      <c r="AH176">
        <v>0</v>
      </c>
      <c r="AI176">
        <v>0</v>
      </c>
    </row>
    <row r="177" spans="2:35">
      <c r="B177">
        <v>51</v>
      </c>
      <c r="J177" t="s">
        <v>9388</v>
      </c>
      <c r="K177" t="s">
        <v>9391</v>
      </c>
      <c r="L177" t="s">
        <v>9392</v>
      </c>
      <c r="M177" t="s">
        <v>9409</v>
      </c>
      <c r="N177" t="s">
        <v>9587</v>
      </c>
      <c r="O177" t="s">
        <v>10773</v>
      </c>
      <c r="P177">
        <v>9</v>
      </c>
      <c r="Q177">
        <v>1</v>
      </c>
      <c r="R177">
        <v>6.1</v>
      </c>
      <c r="S177">
        <v>6.2</v>
      </c>
      <c r="T177">
        <v>794.83</v>
      </c>
      <c r="U177">
        <v>105.94</v>
      </c>
      <c r="V177">
        <v>7.7</v>
      </c>
      <c r="W177">
        <v>9.94</v>
      </c>
      <c r="X177">
        <v>6.83</v>
      </c>
      <c r="Y177">
        <v>5</v>
      </c>
      <c r="Z177" t="s">
        <v>4708</v>
      </c>
      <c r="AA177">
        <v>2</v>
      </c>
      <c r="AB177">
        <v>8</v>
      </c>
      <c r="AC177">
        <v>2.302</v>
      </c>
      <c r="AE177" t="s">
        <v>7585</v>
      </c>
      <c r="AH177">
        <v>0</v>
      </c>
      <c r="AI177">
        <v>0</v>
      </c>
    </row>
    <row r="178" spans="2:35">
      <c r="B178">
        <v>15</v>
      </c>
      <c r="J178" t="s">
        <v>9388</v>
      </c>
      <c r="K178" t="s">
        <v>9391</v>
      </c>
      <c r="L178" t="s">
        <v>9392</v>
      </c>
      <c r="M178" t="s">
        <v>9409</v>
      </c>
      <c r="N178" t="s">
        <v>9588</v>
      </c>
      <c r="O178" t="s">
        <v>10774</v>
      </c>
      <c r="P178">
        <v>9</v>
      </c>
      <c r="Q178">
        <v>2</v>
      </c>
      <c r="R178">
        <v>4.56</v>
      </c>
      <c r="S178">
        <v>4.66</v>
      </c>
      <c r="T178">
        <v>726.83</v>
      </c>
      <c r="U178">
        <v>116.94</v>
      </c>
      <c r="V178">
        <v>6.51</v>
      </c>
      <c r="W178">
        <v>9.800000000000001</v>
      </c>
      <c r="X178">
        <v>6.83</v>
      </c>
      <c r="Y178">
        <v>5</v>
      </c>
      <c r="Z178" t="s">
        <v>4708</v>
      </c>
      <c r="AA178">
        <v>2</v>
      </c>
      <c r="AB178">
        <v>7</v>
      </c>
      <c r="AC178">
        <v>1.772</v>
      </c>
      <c r="AE178" t="s">
        <v>7585</v>
      </c>
      <c r="AH178">
        <v>0</v>
      </c>
      <c r="AI178">
        <v>0</v>
      </c>
    </row>
    <row r="179" spans="2:35">
      <c r="B179">
        <v>15</v>
      </c>
      <c r="J179" t="s">
        <v>9388</v>
      </c>
      <c r="K179" t="s">
        <v>9391</v>
      </c>
      <c r="L179" t="s">
        <v>9392</v>
      </c>
      <c r="M179" t="s">
        <v>9409</v>
      </c>
      <c r="N179" t="s">
        <v>9589</v>
      </c>
      <c r="O179" t="s">
        <v>10775</v>
      </c>
      <c r="P179">
        <v>9</v>
      </c>
      <c r="Q179">
        <v>2</v>
      </c>
      <c r="R179">
        <v>4.82</v>
      </c>
      <c r="S179">
        <v>4.93</v>
      </c>
      <c r="T179">
        <v>751.88</v>
      </c>
      <c r="U179">
        <v>108.74</v>
      </c>
      <c r="V179">
        <v>6.77</v>
      </c>
      <c r="W179">
        <v>10.22</v>
      </c>
      <c r="X179">
        <v>6.83</v>
      </c>
      <c r="Y179">
        <v>5</v>
      </c>
      <c r="Z179" t="s">
        <v>4708</v>
      </c>
      <c r="AA179">
        <v>2</v>
      </c>
      <c r="AB179">
        <v>7</v>
      </c>
      <c r="AC179">
        <v>1.910333333333334</v>
      </c>
      <c r="AE179" t="s">
        <v>7585</v>
      </c>
      <c r="AH179">
        <v>0</v>
      </c>
      <c r="AI179">
        <v>0</v>
      </c>
    </row>
    <row r="180" spans="2:35">
      <c r="B180">
        <v>13</v>
      </c>
      <c r="J180" t="s">
        <v>9388</v>
      </c>
      <c r="K180" t="s">
        <v>9391</v>
      </c>
      <c r="L180" t="s">
        <v>9392</v>
      </c>
      <c r="M180" t="s">
        <v>9409</v>
      </c>
      <c r="N180" t="s">
        <v>9590</v>
      </c>
      <c r="O180" t="s">
        <v>10776</v>
      </c>
      <c r="P180">
        <v>9</v>
      </c>
      <c r="Q180">
        <v>1</v>
      </c>
      <c r="R180">
        <v>4.89</v>
      </c>
      <c r="S180">
        <v>5.19</v>
      </c>
      <c r="T180">
        <v>765.91</v>
      </c>
      <c r="U180">
        <v>99.95</v>
      </c>
      <c r="V180">
        <v>6.8</v>
      </c>
      <c r="W180">
        <v>10.22</v>
      </c>
      <c r="X180">
        <v>7.11</v>
      </c>
      <c r="Y180">
        <v>5</v>
      </c>
      <c r="Z180" t="s">
        <v>4708</v>
      </c>
      <c r="AA180">
        <v>2</v>
      </c>
      <c r="AB180">
        <v>7</v>
      </c>
      <c r="AC180">
        <v>2.501666666666667</v>
      </c>
      <c r="AE180" t="s">
        <v>7585</v>
      </c>
      <c r="AH180">
        <v>0</v>
      </c>
      <c r="AI180">
        <v>0</v>
      </c>
    </row>
    <row r="181" spans="2:35">
      <c r="B181">
        <v>18</v>
      </c>
      <c r="J181" t="s">
        <v>9388</v>
      </c>
      <c r="K181" t="s">
        <v>9391</v>
      </c>
      <c r="L181" t="s">
        <v>9392</v>
      </c>
      <c r="M181" t="s">
        <v>9409</v>
      </c>
      <c r="N181" t="s">
        <v>9591</v>
      </c>
      <c r="O181" t="s">
        <v>10777</v>
      </c>
      <c r="P181">
        <v>9</v>
      </c>
      <c r="Q181">
        <v>1</v>
      </c>
      <c r="R181">
        <v>5.49</v>
      </c>
      <c r="S181">
        <v>5.6</v>
      </c>
      <c r="T181">
        <v>763.9</v>
      </c>
      <c r="U181">
        <v>101.64</v>
      </c>
      <c r="V181">
        <v>7.3</v>
      </c>
      <c r="W181">
        <v>10.1</v>
      </c>
      <c r="X181">
        <v>6.83</v>
      </c>
      <c r="Y181">
        <v>6</v>
      </c>
      <c r="Z181" t="s">
        <v>4708</v>
      </c>
      <c r="AA181">
        <v>2</v>
      </c>
      <c r="AB181">
        <v>7</v>
      </c>
      <c r="AC181">
        <v>2.445333333333334</v>
      </c>
      <c r="AE181" t="s">
        <v>7585</v>
      </c>
      <c r="AH181">
        <v>0</v>
      </c>
      <c r="AI181">
        <v>0</v>
      </c>
    </row>
    <row r="182" spans="2:35">
      <c r="B182">
        <v>12</v>
      </c>
      <c r="J182" t="s">
        <v>9388</v>
      </c>
      <c r="K182" t="s">
        <v>9391</v>
      </c>
      <c r="L182" t="s">
        <v>9392</v>
      </c>
      <c r="M182" t="s">
        <v>9409</v>
      </c>
      <c r="N182" t="s">
        <v>9592</v>
      </c>
      <c r="O182" t="s">
        <v>10778</v>
      </c>
    </row>
    <row r="183" spans="2:35">
      <c r="B183">
        <v>16</v>
      </c>
      <c r="J183" t="s">
        <v>9388</v>
      </c>
      <c r="K183" t="s">
        <v>9391</v>
      </c>
      <c r="L183" t="s">
        <v>9392</v>
      </c>
      <c r="M183" t="s">
        <v>9409</v>
      </c>
      <c r="N183" t="s">
        <v>9593</v>
      </c>
      <c r="O183" t="s">
        <v>10779</v>
      </c>
      <c r="P183">
        <v>9</v>
      </c>
      <c r="Q183">
        <v>1</v>
      </c>
      <c r="R183">
        <v>4.83</v>
      </c>
      <c r="S183">
        <v>6.08</v>
      </c>
      <c r="T183">
        <v>777.92</v>
      </c>
      <c r="U183">
        <v>101.64</v>
      </c>
      <c r="V183">
        <v>7.69</v>
      </c>
      <c r="W183">
        <v>10.1</v>
      </c>
      <c r="X183">
        <v>8.619999999999999</v>
      </c>
      <c r="Y183">
        <v>6</v>
      </c>
      <c r="Z183" t="s">
        <v>4708</v>
      </c>
      <c r="AA183">
        <v>2</v>
      </c>
      <c r="AB183">
        <v>7</v>
      </c>
      <c r="AC183">
        <v>2.135333333333334</v>
      </c>
      <c r="AE183" t="s">
        <v>7584</v>
      </c>
      <c r="AH183">
        <v>0</v>
      </c>
      <c r="AI183">
        <v>0</v>
      </c>
    </row>
    <row r="184" spans="2:35">
      <c r="B184">
        <v>17</v>
      </c>
      <c r="J184" t="s">
        <v>9388</v>
      </c>
      <c r="K184" t="s">
        <v>9391</v>
      </c>
      <c r="L184" t="s">
        <v>9392</v>
      </c>
      <c r="M184" t="s">
        <v>9409</v>
      </c>
      <c r="N184" t="s">
        <v>9594</v>
      </c>
      <c r="O184" t="s">
        <v>10780</v>
      </c>
      <c r="P184">
        <v>9</v>
      </c>
      <c r="Q184">
        <v>1</v>
      </c>
      <c r="R184">
        <v>6.01</v>
      </c>
      <c r="S184">
        <v>6.14</v>
      </c>
      <c r="T184">
        <v>777.92</v>
      </c>
      <c r="U184">
        <v>101.64</v>
      </c>
      <c r="V184">
        <v>7.68</v>
      </c>
      <c r="W184">
        <v>10.1</v>
      </c>
      <c r="X184">
        <v>6.9</v>
      </c>
      <c r="Y184">
        <v>6</v>
      </c>
      <c r="Z184" t="s">
        <v>4708</v>
      </c>
      <c r="AA184">
        <v>2</v>
      </c>
      <c r="AB184">
        <v>7</v>
      </c>
      <c r="AC184">
        <v>2.445333333333334</v>
      </c>
      <c r="AE184" t="s">
        <v>7585</v>
      </c>
      <c r="AH184">
        <v>0</v>
      </c>
      <c r="AI184">
        <v>0</v>
      </c>
    </row>
    <row r="185" spans="2:35">
      <c r="B185">
        <v>18</v>
      </c>
      <c r="J185" t="s">
        <v>9388</v>
      </c>
      <c r="K185" t="s">
        <v>9391</v>
      </c>
      <c r="L185" t="s">
        <v>9392</v>
      </c>
      <c r="M185" t="s">
        <v>9409</v>
      </c>
      <c r="N185" t="s">
        <v>9595</v>
      </c>
      <c r="O185" t="s">
        <v>10781</v>
      </c>
      <c r="P185">
        <v>9</v>
      </c>
      <c r="Q185">
        <v>1</v>
      </c>
      <c r="R185">
        <v>6.01</v>
      </c>
      <c r="S185">
        <v>6.14</v>
      </c>
      <c r="T185">
        <v>777.92</v>
      </c>
      <c r="U185">
        <v>101.64</v>
      </c>
      <c r="V185">
        <v>7.68</v>
      </c>
      <c r="W185">
        <v>10.1</v>
      </c>
      <c r="X185">
        <v>6.9</v>
      </c>
      <c r="Y185">
        <v>6</v>
      </c>
      <c r="Z185" t="s">
        <v>4708</v>
      </c>
      <c r="AA185">
        <v>2</v>
      </c>
      <c r="AB185">
        <v>7</v>
      </c>
      <c r="AC185">
        <v>2.445333333333334</v>
      </c>
      <c r="AE185" t="s">
        <v>7585</v>
      </c>
      <c r="AH185">
        <v>0</v>
      </c>
      <c r="AI185">
        <v>0</v>
      </c>
    </row>
    <row r="186" spans="2:35">
      <c r="B186">
        <v>81</v>
      </c>
      <c r="J186" t="s">
        <v>9388</v>
      </c>
      <c r="K186" t="s">
        <v>9391</v>
      </c>
      <c r="L186" t="s">
        <v>9392</v>
      </c>
      <c r="M186" t="s">
        <v>9409</v>
      </c>
      <c r="N186" t="s">
        <v>9596</v>
      </c>
      <c r="O186" t="s">
        <v>10782</v>
      </c>
      <c r="P186">
        <v>9</v>
      </c>
      <c r="Q186">
        <v>1</v>
      </c>
      <c r="R186">
        <v>6.53</v>
      </c>
      <c r="S186">
        <v>6.67</v>
      </c>
      <c r="T186">
        <v>791.95</v>
      </c>
      <c r="U186">
        <v>101.64</v>
      </c>
      <c r="V186">
        <v>8.07</v>
      </c>
      <c r="W186">
        <v>10.1</v>
      </c>
      <c r="X186">
        <v>6.96</v>
      </c>
      <c r="Y186">
        <v>6</v>
      </c>
      <c r="Z186" t="s">
        <v>4708</v>
      </c>
      <c r="AA186">
        <v>2</v>
      </c>
      <c r="AB186">
        <v>7</v>
      </c>
      <c r="AC186">
        <v>2.445333333333334</v>
      </c>
      <c r="AE186" t="s">
        <v>7585</v>
      </c>
      <c r="AH186">
        <v>0</v>
      </c>
      <c r="AI186">
        <v>0</v>
      </c>
    </row>
    <row r="187" spans="2:35">
      <c r="B187">
        <v>32</v>
      </c>
      <c r="J187" t="s">
        <v>9388</v>
      </c>
      <c r="K187" t="s">
        <v>9391</v>
      </c>
      <c r="L187" t="s">
        <v>9392</v>
      </c>
      <c r="M187" t="s">
        <v>9409</v>
      </c>
      <c r="N187" t="s">
        <v>9597</v>
      </c>
      <c r="O187" t="s">
        <v>10783</v>
      </c>
      <c r="P187">
        <v>7</v>
      </c>
      <c r="Q187">
        <v>1</v>
      </c>
      <c r="R187">
        <v>5.43</v>
      </c>
      <c r="S187">
        <v>5.54</v>
      </c>
      <c r="T187">
        <v>798.78</v>
      </c>
      <c r="U187">
        <v>83.18000000000001</v>
      </c>
      <c r="V187">
        <v>8.33</v>
      </c>
      <c r="W187">
        <v>10.1</v>
      </c>
      <c r="X187">
        <v>6.83</v>
      </c>
      <c r="Y187">
        <v>6</v>
      </c>
      <c r="Z187" t="s">
        <v>4708</v>
      </c>
      <c r="AA187">
        <v>2</v>
      </c>
      <c r="AB187">
        <v>7</v>
      </c>
      <c r="AC187">
        <v>2.833333333333333</v>
      </c>
      <c r="AE187" t="s">
        <v>7585</v>
      </c>
      <c r="AH187">
        <v>0</v>
      </c>
      <c r="AI187">
        <v>0</v>
      </c>
    </row>
    <row r="188" spans="2:35">
      <c r="B188">
        <v>27</v>
      </c>
      <c r="J188" t="s">
        <v>9388</v>
      </c>
      <c r="K188" t="s">
        <v>9391</v>
      </c>
      <c r="L188" t="s">
        <v>9392</v>
      </c>
      <c r="M188" t="s">
        <v>9409</v>
      </c>
      <c r="N188" t="s">
        <v>9598</v>
      </c>
      <c r="O188" t="s">
        <v>10784</v>
      </c>
      <c r="P188">
        <v>7</v>
      </c>
      <c r="Q188">
        <v>1</v>
      </c>
      <c r="R188">
        <v>4.83</v>
      </c>
      <c r="S188">
        <v>5.13</v>
      </c>
      <c r="T188">
        <v>800.8</v>
      </c>
      <c r="U188">
        <v>81.48999999999999</v>
      </c>
      <c r="V188">
        <v>7.83</v>
      </c>
      <c r="W188">
        <v>10.22</v>
      </c>
      <c r="X188">
        <v>7.11</v>
      </c>
      <c r="Y188">
        <v>5</v>
      </c>
      <c r="Z188" t="s">
        <v>4708</v>
      </c>
      <c r="AA188">
        <v>2</v>
      </c>
      <c r="AB188">
        <v>7</v>
      </c>
      <c r="AC188">
        <v>2.833333333333333</v>
      </c>
      <c r="AE188" t="s">
        <v>7585</v>
      </c>
      <c r="AH188">
        <v>0</v>
      </c>
      <c r="AI188">
        <v>0</v>
      </c>
    </row>
    <row r="189" spans="2:35">
      <c r="B189">
        <v>35</v>
      </c>
      <c r="J189" t="s">
        <v>9388</v>
      </c>
      <c r="K189" t="s">
        <v>9391</v>
      </c>
      <c r="L189" t="s">
        <v>9392</v>
      </c>
      <c r="M189" t="s">
        <v>9409</v>
      </c>
      <c r="N189" t="s">
        <v>9599</v>
      </c>
      <c r="O189" t="s">
        <v>10785</v>
      </c>
      <c r="P189">
        <v>6</v>
      </c>
      <c r="Q189">
        <v>1</v>
      </c>
      <c r="R189">
        <v>5.25</v>
      </c>
      <c r="S189">
        <v>5.35</v>
      </c>
      <c r="T189">
        <v>701.27</v>
      </c>
      <c r="U189">
        <v>78.25</v>
      </c>
      <c r="V189">
        <v>7.73</v>
      </c>
      <c r="W189">
        <v>10.03</v>
      </c>
      <c r="X189">
        <v>6.83</v>
      </c>
      <c r="Y189">
        <v>5</v>
      </c>
      <c r="Z189" t="s">
        <v>4708</v>
      </c>
      <c r="AA189">
        <v>2</v>
      </c>
      <c r="AB189">
        <v>7</v>
      </c>
      <c r="AC189">
        <v>2.833333333333333</v>
      </c>
      <c r="AE189" t="s">
        <v>7585</v>
      </c>
      <c r="AH189">
        <v>0</v>
      </c>
      <c r="AI189">
        <v>0</v>
      </c>
    </row>
    <row r="190" spans="2:35">
      <c r="B190">
        <v>22</v>
      </c>
      <c r="J190" t="s">
        <v>9388</v>
      </c>
      <c r="K190" t="s">
        <v>9391</v>
      </c>
      <c r="L190" t="s">
        <v>9392</v>
      </c>
      <c r="M190" t="s">
        <v>9409</v>
      </c>
      <c r="N190" t="s">
        <v>9600</v>
      </c>
      <c r="O190" t="s">
        <v>10786</v>
      </c>
      <c r="P190">
        <v>7</v>
      </c>
      <c r="Q190">
        <v>2</v>
      </c>
      <c r="R190">
        <v>4.87</v>
      </c>
      <c r="S190">
        <v>4.99</v>
      </c>
      <c r="T190">
        <v>742.3200000000001</v>
      </c>
      <c r="U190">
        <v>90.28</v>
      </c>
      <c r="V190">
        <v>7.7</v>
      </c>
      <c r="W190">
        <v>10.22</v>
      </c>
      <c r="X190">
        <v>6.83</v>
      </c>
      <c r="Y190">
        <v>5</v>
      </c>
      <c r="Z190" t="s">
        <v>4708</v>
      </c>
      <c r="AA190">
        <v>2</v>
      </c>
      <c r="AB190">
        <v>7</v>
      </c>
      <c r="AC190">
        <v>2.495666666666667</v>
      </c>
      <c r="AE190" t="s">
        <v>7585</v>
      </c>
      <c r="AH190">
        <v>0</v>
      </c>
      <c r="AI190">
        <v>0</v>
      </c>
    </row>
    <row r="191" spans="2:35">
      <c r="B191">
        <v>27</v>
      </c>
      <c r="J191" t="s">
        <v>9388</v>
      </c>
      <c r="K191" t="s">
        <v>9391</v>
      </c>
      <c r="L191" t="s">
        <v>9392</v>
      </c>
      <c r="M191" t="s">
        <v>9409</v>
      </c>
      <c r="N191" t="s">
        <v>9601</v>
      </c>
      <c r="O191" t="s">
        <v>10787</v>
      </c>
      <c r="P191">
        <v>7</v>
      </c>
      <c r="Q191">
        <v>1</v>
      </c>
      <c r="R191">
        <v>5.55</v>
      </c>
      <c r="S191">
        <v>5.66</v>
      </c>
      <c r="T191">
        <v>754.33</v>
      </c>
      <c r="U191">
        <v>83.18000000000001</v>
      </c>
      <c r="V191">
        <v>8.220000000000001</v>
      </c>
      <c r="W191">
        <v>10.09</v>
      </c>
      <c r="X191">
        <v>6.83</v>
      </c>
      <c r="Y191">
        <v>6</v>
      </c>
      <c r="Z191" t="s">
        <v>4708</v>
      </c>
      <c r="AA191">
        <v>2</v>
      </c>
      <c r="AB191">
        <v>7</v>
      </c>
      <c r="AC191">
        <v>2.833333333333333</v>
      </c>
      <c r="AE191" t="s">
        <v>7585</v>
      </c>
      <c r="AH191">
        <v>0</v>
      </c>
      <c r="AI191">
        <v>0</v>
      </c>
    </row>
    <row r="192" spans="2:35">
      <c r="B192">
        <v>14</v>
      </c>
      <c r="J192" t="s">
        <v>9388</v>
      </c>
      <c r="K192" t="s">
        <v>9391</v>
      </c>
      <c r="L192" t="s">
        <v>9392</v>
      </c>
      <c r="M192" t="s">
        <v>9409</v>
      </c>
      <c r="N192" t="s">
        <v>9602</v>
      </c>
      <c r="O192" t="s">
        <v>10788</v>
      </c>
      <c r="P192">
        <v>7</v>
      </c>
      <c r="Q192">
        <v>1</v>
      </c>
      <c r="R192">
        <v>4.95</v>
      </c>
      <c r="S192">
        <v>5.25</v>
      </c>
      <c r="T192">
        <v>756.35</v>
      </c>
      <c r="U192">
        <v>81.48999999999999</v>
      </c>
      <c r="V192">
        <v>7.72</v>
      </c>
      <c r="W192">
        <v>10.22</v>
      </c>
      <c r="X192">
        <v>7.1</v>
      </c>
      <c r="Y192">
        <v>5</v>
      </c>
      <c r="Z192" t="s">
        <v>4708</v>
      </c>
      <c r="AA192">
        <v>2</v>
      </c>
      <c r="AB192">
        <v>7</v>
      </c>
      <c r="AC192">
        <v>2.833333333333333</v>
      </c>
      <c r="AE192" t="s">
        <v>7585</v>
      </c>
      <c r="AH192">
        <v>0</v>
      </c>
      <c r="AI192">
        <v>0</v>
      </c>
    </row>
    <row r="193" spans="1:35">
      <c r="B193">
        <v>17</v>
      </c>
      <c r="J193" t="s">
        <v>9388</v>
      </c>
      <c r="K193" t="s">
        <v>9391</v>
      </c>
      <c r="L193" t="s">
        <v>9392</v>
      </c>
      <c r="M193" t="s">
        <v>9409</v>
      </c>
      <c r="N193" t="s">
        <v>9603</v>
      </c>
      <c r="O193" t="s">
        <v>10789</v>
      </c>
      <c r="P193">
        <v>7</v>
      </c>
      <c r="Q193">
        <v>1</v>
      </c>
      <c r="R193">
        <v>4.68</v>
      </c>
      <c r="S193">
        <v>4.79</v>
      </c>
      <c r="T193">
        <v>737.88</v>
      </c>
      <c r="U193">
        <v>83.18000000000001</v>
      </c>
      <c r="V193">
        <v>7.71</v>
      </c>
      <c r="W193">
        <v>10.09</v>
      </c>
      <c r="X193">
        <v>6.83</v>
      </c>
      <c r="Y193">
        <v>6</v>
      </c>
      <c r="Z193" t="s">
        <v>4708</v>
      </c>
      <c r="AA193">
        <v>2</v>
      </c>
      <c r="AB193">
        <v>7</v>
      </c>
      <c r="AC193">
        <v>2.938333333333333</v>
      </c>
      <c r="AE193" t="s">
        <v>7585</v>
      </c>
      <c r="AH193">
        <v>0</v>
      </c>
      <c r="AI193">
        <v>0</v>
      </c>
    </row>
    <row r="194" spans="1:35">
      <c r="B194">
        <v>29</v>
      </c>
      <c r="J194" t="s">
        <v>9388</v>
      </c>
      <c r="K194" t="s">
        <v>9391</v>
      </c>
      <c r="L194" t="s">
        <v>9392</v>
      </c>
      <c r="M194" t="s">
        <v>9409</v>
      </c>
      <c r="N194" t="s">
        <v>9604</v>
      </c>
      <c r="O194" t="s">
        <v>10790</v>
      </c>
      <c r="P194">
        <v>6</v>
      </c>
      <c r="Q194">
        <v>1</v>
      </c>
      <c r="R194">
        <v>4.38</v>
      </c>
      <c r="S194">
        <v>4.48</v>
      </c>
      <c r="T194">
        <v>684.8099999999999</v>
      </c>
      <c r="U194">
        <v>78.25</v>
      </c>
      <c r="V194">
        <v>7.21</v>
      </c>
      <c r="W194">
        <v>10.03</v>
      </c>
      <c r="X194">
        <v>6.83</v>
      </c>
      <c r="Y194">
        <v>5</v>
      </c>
      <c r="Z194" t="s">
        <v>4708</v>
      </c>
      <c r="AA194">
        <v>2</v>
      </c>
      <c r="AB194">
        <v>7</v>
      </c>
      <c r="AC194">
        <v>3.093333333333333</v>
      </c>
      <c r="AE194" t="s">
        <v>7585</v>
      </c>
      <c r="AH194">
        <v>0</v>
      </c>
      <c r="AI194">
        <v>0</v>
      </c>
    </row>
    <row r="195" spans="1:35">
      <c r="B195">
        <v>17</v>
      </c>
      <c r="J195" t="s">
        <v>9388</v>
      </c>
      <c r="K195" t="s">
        <v>9391</v>
      </c>
      <c r="L195" t="s">
        <v>9392</v>
      </c>
      <c r="M195" t="s">
        <v>9409</v>
      </c>
      <c r="N195" t="s">
        <v>9605</v>
      </c>
      <c r="O195" t="s">
        <v>10791</v>
      </c>
      <c r="P195">
        <v>7</v>
      </c>
      <c r="Q195">
        <v>1</v>
      </c>
      <c r="R195">
        <v>4.89</v>
      </c>
      <c r="S195">
        <v>5.15</v>
      </c>
      <c r="T195">
        <v>770.37</v>
      </c>
      <c r="U195">
        <v>81.48999999999999</v>
      </c>
      <c r="V195">
        <v>8.109999999999999</v>
      </c>
      <c r="W195">
        <v>10.22</v>
      </c>
      <c r="X195">
        <v>7</v>
      </c>
      <c r="Y195">
        <v>5</v>
      </c>
      <c r="Z195" t="s">
        <v>4708</v>
      </c>
      <c r="AA195">
        <v>2</v>
      </c>
      <c r="AB195">
        <v>7</v>
      </c>
      <c r="AC195">
        <v>2.833333333333333</v>
      </c>
      <c r="AE195" t="s">
        <v>7585</v>
      </c>
      <c r="AH195">
        <v>0</v>
      </c>
      <c r="AI195">
        <v>0</v>
      </c>
    </row>
    <row r="196" spans="1:35">
      <c r="B196">
        <v>17</v>
      </c>
      <c r="J196" t="s">
        <v>9388</v>
      </c>
      <c r="K196" t="s">
        <v>9391</v>
      </c>
      <c r="L196" t="s">
        <v>9392</v>
      </c>
      <c r="M196" t="s">
        <v>9409</v>
      </c>
      <c r="N196" t="s">
        <v>9606</v>
      </c>
      <c r="O196" t="s">
        <v>10792</v>
      </c>
      <c r="P196">
        <v>8</v>
      </c>
      <c r="Q196">
        <v>1</v>
      </c>
      <c r="R196">
        <v>4.41</v>
      </c>
      <c r="S196">
        <v>4.64</v>
      </c>
      <c r="T196">
        <v>772.35</v>
      </c>
      <c r="U196">
        <v>90.72</v>
      </c>
      <c r="V196">
        <v>7.56</v>
      </c>
      <c r="W196">
        <v>10.06</v>
      </c>
      <c r="X196">
        <v>6.88</v>
      </c>
      <c r="Y196">
        <v>5</v>
      </c>
      <c r="Z196" t="s">
        <v>4708</v>
      </c>
      <c r="AA196">
        <v>2</v>
      </c>
      <c r="AB196">
        <v>7</v>
      </c>
      <c r="AC196">
        <v>2.989333333333334</v>
      </c>
      <c r="AE196" t="s">
        <v>7585</v>
      </c>
      <c r="AH196">
        <v>0</v>
      </c>
      <c r="AI196">
        <v>0</v>
      </c>
    </row>
    <row r="197" spans="1:35">
      <c r="B197">
        <v>25</v>
      </c>
      <c r="J197" t="s">
        <v>9388</v>
      </c>
      <c r="K197" t="s">
        <v>9391</v>
      </c>
      <c r="L197" t="s">
        <v>9392</v>
      </c>
      <c r="M197" t="s">
        <v>9409</v>
      </c>
      <c r="N197" t="s">
        <v>9607</v>
      </c>
      <c r="O197" t="s">
        <v>10793</v>
      </c>
      <c r="P197">
        <v>7</v>
      </c>
      <c r="Q197">
        <v>1</v>
      </c>
      <c r="R197">
        <v>5.36</v>
      </c>
      <c r="S197">
        <v>5.98</v>
      </c>
      <c r="T197">
        <v>772.39</v>
      </c>
      <c r="U197">
        <v>81.48999999999999</v>
      </c>
      <c r="V197">
        <v>8.57</v>
      </c>
      <c r="W197">
        <v>10.25</v>
      </c>
      <c r="X197">
        <v>7.63</v>
      </c>
      <c r="Y197">
        <v>5</v>
      </c>
      <c r="Z197" t="s">
        <v>4708</v>
      </c>
      <c r="AA197">
        <v>2</v>
      </c>
      <c r="AB197">
        <v>10</v>
      </c>
      <c r="AC197">
        <v>2.833333333333333</v>
      </c>
      <c r="AE197" t="s">
        <v>7585</v>
      </c>
      <c r="AH197">
        <v>0</v>
      </c>
      <c r="AI197">
        <v>0</v>
      </c>
    </row>
    <row r="198" spans="1:35">
      <c r="B198">
        <v>35</v>
      </c>
      <c r="J198" t="s">
        <v>9388</v>
      </c>
      <c r="K198" t="s">
        <v>9391</v>
      </c>
      <c r="L198" t="s">
        <v>9392</v>
      </c>
      <c r="M198" t="s">
        <v>9409</v>
      </c>
      <c r="N198" t="s">
        <v>9608</v>
      </c>
      <c r="O198" t="s">
        <v>10794</v>
      </c>
      <c r="P198">
        <v>6</v>
      </c>
      <c r="Q198">
        <v>1</v>
      </c>
      <c r="R198">
        <v>6.51</v>
      </c>
      <c r="S198">
        <v>6.62</v>
      </c>
      <c r="T198">
        <v>741.33</v>
      </c>
      <c r="U198">
        <v>78.25</v>
      </c>
      <c r="V198">
        <v>8.220000000000001</v>
      </c>
      <c r="W198">
        <v>10.29</v>
      </c>
      <c r="X198">
        <v>6.83</v>
      </c>
      <c r="Y198">
        <v>5</v>
      </c>
      <c r="Z198" t="s">
        <v>4708</v>
      </c>
      <c r="AA198">
        <v>2</v>
      </c>
      <c r="AB198">
        <v>7</v>
      </c>
      <c r="AC198">
        <v>2.833333333333333</v>
      </c>
      <c r="AE198" t="s">
        <v>7585</v>
      </c>
      <c r="AH198">
        <v>0</v>
      </c>
      <c r="AI198">
        <v>0</v>
      </c>
    </row>
    <row r="199" spans="1:35">
      <c r="B199">
        <v>13</v>
      </c>
      <c r="J199" t="s">
        <v>9388</v>
      </c>
      <c r="K199" t="s">
        <v>9391</v>
      </c>
      <c r="L199" t="s">
        <v>9392</v>
      </c>
      <c r="M199" t="s">
        <v>9409</v>
      </c>
      <c r="N199" t="s">
        <v>9609</v>
      </c>
      <c r="O199" t="s">
        <v>10795</v>
      </c>
      <c r="P199">
        <v>7</v>
      </c>
      <c r="Q199">
        <v>1</v>
      </c>
      <c r="R199">
        <v>5.3</v>
      </c>
      <c r="S199">
        <v>5.83</v>
      </c>
      <c r="T199">
        <v>767.37</v>
      </c>
      <c r="U199">
        <v>77.19</v>
      </c>
      <c r="V199">
        <v>8.140000000000001</v>
      </c>
      <c r="W199">
        <v>10.09</v>
      </c>
      <c r="X199">
        <v>7.62</v>
      </c>
      <c r="Y199">
        <v>6</v>
      </c>
      <c r="Z199" t="s">
        <v>4708</v>
      </c>
      <c r="AA199">
        <v>2</v>
      </c>
      <c r="AB199">
        <v>7</v>
      </c>
      <c r="AC199">
        <v>2.833333333333333</v>
      </c>
      <c r="AE199" t="s">
        <v>7585</v>
      </c>
      <c r="AH199">
        <v>0</v>
      </c>
      <c r="AI199">
        <v>0</v>
      </c>
    </row>
    <row r="200" spans="1:35">
      <c r="B200">
        <v>33</v>
      </c>
      <c r="J200" t="s">
        <v>9388</v>
      </c>
      <c r="K200" t="s">
        <v>9391</v>
      </c>
      <c r="L200" t="s">
        <v>9392</v>
      </c>
      <c r="M200" t="s">
        <v>9409</v>
      </c>
      <c r="N200" t="s">
        <v>9610</v>
      </c>
      <c r="O200" t="s">
        <v>10796</v>
      </c>
      <c r="P200">
        <v>8</v>
      </c>
      <c r="Q200">
        <v>1</v>
      </c>
      <c r="R200">
        <v>3.75</v>
      </c>
      <c r="S200">
        <v>3.86</v>
      </c>
      <c r="T200">
        <v>738.89</v>
      </c>
      <c r="U200">
        <v>96.70999999999999</v>
      </c>
      <c r="V200">
        <v>7.24</v>
      </c>
      <c r="W200">
        <v>10.03</v>
      </c>
      <c r="X200">
        <v>6.83</v>
      </c>
      <c r="Y200">
        <v>5</v>
      </c>
      <c r="Z200" t="s">
        <v>4708</v>
      </c>
      <c r="AA200">
        <v>2</v>
      </c>
      <c r="AB200">
        <v>7</v>
      </c>
      <c r="AC200">
        <v>3.304666666666667</v>
      </c>
      <c r="AE200" t="s">
        <v>7585</v>
      </c>
      <c r="AH200">
        <v>0</v>
      </c>
      <c r="AI200">
        <v>0</v>
      </c>
    </row>
    <row r="201" spans="1:35">
      <c r="B201">
        <v>34</v>
      </c>
      <c r="J201" t="s">
        <v>9388</v>
      </c>
      <c r="K201" t="s">
        <v>9391</v>
      </c>
      <c r="L201" t="s">
        <v>9392</v>
      </c>
      <c r="M201" t="s">
        <v>9409</v>
      </c>
      <c r="N201" t="s">
        <v>9611</v>
      </c>
      <c r="O201" t="s">
        <v>10797</v>
      </c>
      <c r="P201">
        <v>9</v>
      </c>
      <c r="Q201">
        <v>1</v>
      </c>
      <c r="R201">
        <v>4.06</v>
      </c>
      <c r="S201">
        <v>4.17</v>
      </c>
      <c r="T201">
        <v>791.95</v>
      </c>
      <c r="U201">
        <v>101.64</v>
      </c>
      <c r="V201">
        <v>7.73</v>
      </c>
      <c r="W201">
        <v>10.1</v>
      </c>
      <c r="X201">
        <v>6.83</v>
      </c>
      <c r="Y201">
        <v>6</v>
      </c>
      <c r="Z201" t="s">
        <v>4708</v>
      </c>
      <c r="AA201">
        <v>2</v>
      </c>
      <c r="AB201">
        <v>7</v>
      </c>
      <c r="AC201">
        <v>2.860333333333334</v>
      </c>
      <c r="AE201" t="s">
        <v>7585</v>
      </c>
      <c r="AH201">
        <v>0</v>
      </c>
      <c r="AI201">
        <v>0</v>
      </c>
    </row>
    <row r="202" spans="1:35">
      <c r="B202">
        <v>23</v>
      </c>
      <c r="J202" t="s">
        <v>9388</v>
      </c>
      <c r="K202" t="s">
        <v>9391</v>
      </c>
      <c r="L202" t="s">
        <v>9392</v>
      </c>
      <c r="M202" t="s">
        <v>9409</v>
      </c>
      <c r="N202" t="s">
        <v>9612</v>
      </c>
      <c r="O202" t="s">
        <v>10798</v>
      </c>
      <c r="P202">
        <v>8</v>
      </c>
      <c r="Q202">
        <v>1</v>
      </c>
      <c r="R202">
        <v>4.07</v>
      </c>
      <c r="S202">
        <v>4.18</v>
      </c>
      <c r="T202">
        <v>749.91</v>
      </c>
      <c r="U202">
        <v>92.41</v>
      </c>
      <c r="V202">
        <v>7.58</v>
      </c>
      <c r="W202">
        <v>10.09</v>
      </c>
      <c r="X202">
        <v>6.83</v>
      </c>
      <c r="Y202">
        <v>6</v>
      </c>
      <c r="Z202" t="s">
        <v>4708</v>
      </c>
      <c r="AA202">
        <v>2</v>
      </c>
      <c r="AB202">
        <v>8</v>
      </c>
      <c r="AC202">
        <v>3.163</v>
      </c>
      <c r="AE202" t="s">
        <v>7585</v>
      </c>
      <c r="AH202">
        <v>0</v>
      </c>
      <c r="AI202">
        <v>0</v>
      </c>
    </row>
    <row r="203" spans="1:35">
      <c r="B203">
        <v>27</v>
      </c>
      <c r="J203" t="s">
        <v>9388</v>
      </c>
      <c r="K203" t="s">
        <v>9391</v>
      </c>
      <c r="L203" t="s">
        <v>9392</v>
      </c>
      <c r="M203" t="s">
        <v>9409</v>
      </c>
      <c r="N203" t="s">
        <v>9613</v>
      </c>
      <c r="O203" t="s">
        <v>10799</v>
      </c>
      <c r="P203">
        <v>8</v>
      </c>
      <c r="Q203">
        <v>1</v>
      </c>
      <c r="R203">
        <v>3.52</v>
      </c>
      <c r="S203">
        <v>3.63</v>
      </c>
      <c r="T203">
        <v>724.86</v>
      </c>
      <c r="U203">
        <v>96.70999999999999</v>
      </c>
      <c r="V203">
        <v>6.85</v>
      </c>
      <c r="W203">
        <v>10.03</v>
      </c>
      <c r="X203">
        <v>6.83</v>
      </c>
      <c r="Y203">
        <v>5</v>
      </c>
      <c r="Z203" t="s">
        <v>4708</v>
      </c>
      <c r="AA203">
        <v>2</v>
      </c>
      <c r="AB203">
        <v>7</v>
      </c>
      <c r="AC203">
        <v>3.534666666666667</v>
      </c>
      <c r="AE203" t="s">
        <v>7585</v>
      </c>
      <c r="AH203">
        <v>0</v>
      </c>
      <c r="AI203">
        <v>0</v>
      </c>
    </row>
    <row r="204" spans="1:35">
      <c r="B204">
        <v>15</v>
      </c>
      <c r="J204" t="s">
        <v>9388</v>
      </c>
      <c r="K204" t="s">
        <v>9391</v>
      </c>
      <c r="L204" t="s">
        <v>9392</v>
      </c>
      <c r="M204" t="s">
        <v>9409</v>
      </c>
      <c r="N204" t="s">
        <v>9614</v>
      </c>
      <c r="O204" t="s">
        <v>10800</v>
      </c>
      <c r="P204">
        <v>9</v>
      </c>
      <c r="Q204">
        <v>1</v>
      </c>
      <c r="R204">
        <v>3.82</v>
      </c>
      <c r="S204">
        <v>3.93</v>
      </c>
      <c r="T204">
        <v>777.92</v>
      </c>
      <c r="U204">
        <v>101.64</v>
      </c>
      <c r="V204">
        <v>7.34</v>
      </c>
      <c r="W204">
        <v>10.1</v>
      </c>
      <c r="X204">
        <v>6.83</v>
      </c>
      <c r="Y204">
        <v>6</v>
      </c>
      <c r="Z204" t="s">
        <v>4708</v>
      </c>
      <c r="AA204">
        <v>2</v>
      </c>
      <c r="AB204">
        <v>7</v>
      </c>
      <c r="AC204">
        <v>3.070333333333334</v>
      </c>
      <c r="AE204" t="s">
        <v>7585</v>
      </c>
      <c r="AH204">
        <v>0</v>
      </c>
      <c r="AI204">
        <v>0</v>
      </c>
    </row>
    <row r="205" spans="1:35">
      <c r="A205" t="s">
        <v>9356</v>
      </c>
      <c r="B205">
        <v>43</v>
      </c>
      <c r="J205" t="s">
        <v>9388</v>
      </c>
      <c r="K205" t="s">
        <v>9391</v>
      </c>
      <c r="L205" t="s">
        <v>9392</v>
      </c>
      <c r="M205" t="s">
        <v>9409</v>
      </c>
      <c r="N205" t="s">
        <v>9615</v>
      </c>
      <c r="O205" t="s">
        <v>10801</v>
      </c>
      <c r="P205">
        <v>8</v>
      </c>
      <c r="Q205">
        <v>1</v>
      </c>
      <c r="R205">
        <v>4.58</v>
      </c>
      <c r="S205">
        <v>4.69</v>
      </c>
      <c r="T205">
        <v>763.9400000000001</v>
      </c>
      <c r="U205">
        <v>92.41</v>
      </c>
      <c r="V205">
        <v>7.97</v>
      </c>
      <c r="W205">
        <v>10.09</v>
      </c>
      <c r="X205">
        <v>6.83</v>
      </c>
      <c r="Y205">
        <v>6</v>
      </c>
      <c r="Z205" t="s">
        <v>4708</v>
      </c>
      <c r="AA205">
        <v>2</v>
      </c>
      <c r="AB205">
        <v>9</v>
      </c>
      <c r="AC205">
        <v>2.908</v>
      </c>
      <c r="AE205" t="s">
        <v>7585</v>
      </c>
      <c r="AH205">
        <v>0</v>
      </c>
      <c r="AI205">
        <v>0</v>
      </c>
    </row>
    <row r="206" spans="1:35">
      <c r="B206">
        <v>19</v>
      </c>
      <c r="J206" t="s">
        <v>9388</v>
      </c>
      <c r="K206" t="s">
        <v>9391</v>
      </c>
      <c r="L206" t="s">
        <v>9392</v>
      </c>
      <c r="M206" t="s">
        <v>9409</v>
      </c>
      <c r="N206" t="s">
        <v>9591</v>
      </c>
      <c r="O206" t="s">
        <v>10777</v>
      </c>
      <c r="P206">
        <v>9</v>
      </c>
      <c r="Q206">
        <v>1</v>
      </c>
      <c r="R206">
        <v>5.49</v>
      </c>
      <c r="S206">
        <v>5.6</v>
      </c>
      <c r="T206">
        <v>763.9</v>
      </c>
      <c r="U206">
        <v>101.64</v>
      </c>
      <c r="V206">
        <v>7.3</v>
      </c>
      <c r="W206">
        <v>10.1</v>
      </c>
      <c r="X206">
        <v>6.83</v>
      </c>
      <c r="Y206">
        <v>6</v>
      </c>
      <c r="Z206" t="s">
        <v>4708</v>
      </c>
      <c r="AA206">
        <v>2</v>
      </c>
      <c r="AB206">
        <v>7</v>
      </c>
      <c r="AC206">
        <v>2.445333333333334</v>
      </c>
      <c r="AE206" t="s">
        <v>7585</v>
      </c>
      <c r="AH206">
        <v>0</v>
      </c>
      <c r="AI206">
        <v>0</v>
      </c>
    </row>
    <row r="207" spans="1:35">
      <c r="B207">
        <v>21</v>
      </c>
      <c r="J207" t="s">
        <v>9388</v>
      </c>
      <c r="K207" t="s">
        <v>9391</v>
      </c>
      <c r="L207" t="s">
        <v>9392</v>
      </c>
      <c r="M207" t="s">
        <v>9409</v>
      </c>
      <c r="N207" t="s">
        <v>9583</v>
      </c>
      <c r="O207" t="s">
        <v>10769</v>
      </c>
      <c r="P207">
        <v>8</v>
      </c>
      <c r="Q207">
        <v>1</v>
      </c>
      <c r="R207">
        <v>5.19</v>
      </c>
      <c r="S207">
        <v>5.3</v>
      </c>
      <c r="T207">
        <v>710.83</v>
      </c>
      <c r="U207">
        <v>96.70999999999999</v>
      </c>
      <c r="V207">
        <v>6.8</v>
      </c>
      <c r="W207">
        <v>10.03</v>
      </c>
      <c r="X207">
        <v>6.83</v>
      </c>
      <c r="Y207">
        <v>5</v>
      </c>
      <c r="Z207" t="s">
        <v>4708</v>
      </c>
      <c r="AA207">
        <v>2</v>
      </c>
      <c r="AB207">
        <v>7</v>
      </c>
      <c r="AC207">
        <v>2.609666666666667</v>
      </c>
      <c r="AE207" t="s">
        <v>7585</v>
      </c>
      <c r="AH207">
        <v>0</v>
      </c>
      <c r="AI207">
        <v>0</v>
      </c>
    </row>
    <row r="208" spans="1:35">
      <c r="B208">
        <v>16</v>
      </c>
      <c r="J208" t="s">
        <v>9388</v>
      </c>
      <c r="K208" t="s">
        <v>9391</v>
      </c>
      <c r="L208" t="s">
        <v>9392</v>
      </c>
      <c r="M208" t="s">
        <v>9409</v>
      </c>
      <c r="N208" t="s">
        <v>9616</v>
      </c>
      <c r="O208" t="s">
        <v>10802</v>
      </c>
      <c r="P208">
        <v>10</v>
      </c>
      <c r="Q208">
        <v>1</v>
      </c>
      <c r="R208">
        <v>3.26</v>
      </c>
      <c r="S208">
        <v>3.37</v>
      </c>
      <c r="T208">
        <v>778.91</v>
      </c>
      <c r="U208">
        <v>114.53</v>
      </c>
      <c r="V208">
        <v>6.73</v>
      </c>
      <c r="W208">
        <v>9.99</v>
      </c>
      <c r="X208">
        <v>6.83</v>
      </c>
      <c r="Y208">
        <v>6</v>
      </c>
      <c r="Z208" t="s">
        <v>4708</v>
      </c>
      <c r="AA208">
        <v>2</v>
      </c>
      <c r="AB208">
        <v>7</v>
      </c>
      <c r="AC208">
        <v>3.200666666666667</v>
      </c>
      <c r="AE208" t="s">
        <v>7585</v>
      </c>
      <c r="AH208">
        <v>0</v>
      </c>
      <c r="AI208">
        <v>0</v>
      </c>
    </row>
    <row r="209" spans="2:35">
      <c r="B209">
        <v>15</v>
      </c>
      <c r="J209" t="s">
        <v>9388</v>
      </c>
      <c r="K209" t="s">
        <v>9391</v>
      </c>
      <c r="L209" t="s">
        <v>9392</v>
      </c>
      <c r="M209" t="s">
        <v>9409</v>
      </c>
      <c r="N209" t="s">
        <v>9617</v>
      </c>
      <c r="O209" t="s">
        <v>10803</v>
      </c>
      <c r="P209">
        <v>9</v>
      </c>
      <c r="Q209">
        <v>1</v>
      </c>
      <c r="R209">
        <v>3.16</v>
      </c>
      <c r="S209">
        <v>3.43</v>
      </c>
      <c r="T209">
        <v>793.97</v>
      </c>
      <c r="U209">
        <v>99.95</v>
      </c>
      <c r="V209">
        <v>7.23</v>
      </c>
      <c r="W209">
        <v>10.22</v>
      </c>
      <c r="X209">
        <v>7.01</v>
      </c>
      <c r="Y209">
        <v>5</v>
      </c>
      <c r="Z209" t="s">
        <v>4708</v>
      </c>
      <c r="AA209">
        <v>2</v>
      </c>
      <c r="AB209">
        <v>7</v>
      </c>
      <c r="AC209">
        <v>3.706666666666667</v>
      </c>
      <c r="AE209" t="s">
        <v>7585</v>
      </c>
      <c r="AH209">
        <v>0</v>
      </c>
      <c r="AI209">
        <v>0</v>
      </c>
    </row>
    <row r="210" spans="2:35">
      <c r="B210">
        <v>26</v>
      </c>
      <c r="J210" t="s">
        <v>9388</v>
      </c>
      <c r="K210" t="s">
        <v>9391</v>
      </c>
      <c r="L210" t="s">
        <v>9392</v>
      </c>
      <c r="M210" t="s">
        <v>9409</v>
      </c>
      <c r="N210" t="s">
        <v>9618</v>
      </c>
      <c r="O210" t="s">
        <v>10804</v>
      </c>
      <c r="P210">
        <v>10</v>
      </c>
      <c r="Q210">
        <v>1</v>
      </c>
      <c r="R210">
        <v>2.68</v>
      </c>
      <c r="S210">
        <v>2.91</v>
      </c>
      <c r="T210">
        <v>795.9400000000001</v>
      </c>
      <c r="U210">
        <v>109.18</v>
      </c>
      <c r="V210">
        <v>6.67</v>
      </c>
      <c r="W210">
        <v>10.06</v>
      </c>
      <c r="X210">
        <v>6.89</v>
      </c>
      <c r="Y210">
        <v>5</v>
      </c>
      <c r="Z210" t="s">
        <v>4708</v>
      </c>
      <c r="AA210">
        <v>2</v>
      </c>
      <c r="AB210">
        <v>7</v>
      </c>
      <c r="AC210">
        <v>3.854</v>
      </c>
      <c r="AE210" t="s">
        <v>7585</v>
      </c>
      <c r="AH210">
        <v>0</v>
      </c>
      <c r="AI210">
        <v>0</v>
      </c>
    </row>
    <row r="211" spans="2:35">
      <c r="B211">
        <v>13</v>
      </c>
      <c r="J211" t="s">
        <v>9388</v>
      </c>
      <c r="K211" t="s">
        <v>9391</v>
      </c>
      <c r="L211" t="s">
        <v>9392</v>
      </c>
      <c r="M211" t="s">
        <v>9409</v>
      </c>
      <c r="N211" t="s">
        <v>9619</v>
      </c>
      <c r="O211" t="s">
        <v>10805</v>
      </c>
      <c r="P211">
        <v>8</v>
      </c>
      <c r="Q211">
        <v>1</v>
      </c>
      <c r="R211">
        <v>4.99</v>
      </c>
      <c r="S211">
        <v>5.1</v>
      </c>
      <c r="T211">
        <v>755.3200000000001</v>
      </c>
      <c r="U211">
        <v>96.06999999999999</v>
      </c>
      <c r="V211">
        <v>7.61</v>
      </c>
      <c r="W211">
        <v>9.99</v>
      </c>
      <c r="X211">
        <v>6.83</v>
      </c>
      <c r="Y211">
        <v>6</v>
      </c>
      <c r="Z211" t="s">
        <v>4708</v>
      </c>
      <c r="AA211">
        <v>2</v>
      </c>
      <c r="AB211">
        <v>7</v>
      </c>
      <c r="AC211">
        <v>2.631</v>
      </c>
      <c r="AE211" t="s">
        <v>7585</v>
      </c>
      <c r="AH211">
        <v>0</v>
      </c>
      <c r="AI211">
        <v>0</v>
      </c>
    </row>
    <row r="212" spans="2:35">
      <c r="B212">
        <v>110</v>
      </c>
      <c r="J212" t="s">
        <v>9388</v>
      </c>
      <c r="K212" t="s">
        <v>9391</v>
      </c>
      <c r="L212" t="s">
        <v>9392</v>
      </c>
      <c r="M212" t="s">
        <v>9409</v>
      </c>
      <c r="N212" t="s">
        <v>9620</v>
      </c>
      <c r="O212" t="s">
        <v>10806</v>
      </c>
      <c r="P212">
        <v>7</v>
      </c>
      <c r="Q212">
        <v>1</v>
      </c>
      <c r="R212">
        <v>5.71</v>
      </c>
      <c r="S212">
        <v>6.04</v>
      </c>
      <c r="T212">
        <v>756.35</v>
      </c>
      <c r="U212">
        <v>81.48999999999999</v>
      </c>
      <c r="V212">
        <v>7.72</v>
      </c>
      <c r="W212">
        <v>10.27</v>
      </c>
      <c r="X212">
        <v>7.22</v>
      </c>
      <c r="Y212">
        <v>5</v>
      </c>
      <c r="Z212" t="s">
        <v>4708</v>
      </c>
      <c r="AA212">
        <v>2</v>
      </c>
      <c r="AB212">
        <v>7</v>
      </c>
      <c r="AC212">
        <v>2.833333333333333</v>
      </c>
      <c r="AE212" t="s">
        <v>7585</v>
      </c>
      <c r="AH212">
        <v>0</v>
      </c>
      <c r="AI212">
        <v>0</v>
      </c>
    </row>
    <row r="213" spans="2:35">
      <c r="B213">
        <v>14</v>
      </c>
      <c r="J213" t="s">
        <v>9388</v>
      </c>
      <c r="K213" t="s">
        <v>9391</v>
      </c>
      <c r="L213" t="s">
        <v>9392</v>
      </c>
      <c r="M213" t="s">
        <v>9409</v>
      </c>
      <c r="N213" t="s">
        <v>9621</v>
      </c>
      <c r="O213" t="s">
        <v>10807</v>
      </c>
      <c r="P213">
        <v>8</v>
      </c>
      <c r="Q213">
        <v>1</v>
      </c>
      <c r="R213">
        <v>4.12</v>
      </c>
      <c r="S213">
        <v>4.23</v>
      </c>
      <c r="T213">
        <v>738.86</v>
      </c>
      <c r="U213">
        <v>96.06999999999999</v>
      </c>
      <c r="V213">
        <v>7.1</v>
      </c>
      <c r="W213">
        <v>9.99</v>
      </c>
      <c r="X213">
        <v>6.83</v>
      </c>
      <c r="Y213">
        <v>6</v>
      </c>
      <c r="Z213" t="s">
        <v>4708</v>
      </c>
      <c r="AA213">
        <v>2</v>
      </c>
      <c r="AB213">
        <v>7</v>
      </c>
      <c r="AC213">
        <v>3.016</v>
      </c>
      <c r="AE213" t="s">
        <v>7585</v>
      </c>
      <c r="AH213">
        <v>0</v>
      </c>
      <c r="AI213">
        <v>0</v>
      </c>
    </row>
    <row r="214" spans="2:35">
      <c r="B214">
        <v>47</v>
      </c>
      <c r="J214" t="s">
        <v>9388</v>
      </c>
      <c r="K214" t="s">
        <v>9391</v>
      </c>
      <c r="L214" t="s">
        <v>9392</v>
      </c>
      <c r="M214" t="s">
        <v>9409</v>
      </c>
      <c r="N214" t="s">
        <v>9622</v>
      </c>
      <c r="O214" t="s">
        <v>10808</v>
      </c>
      <c r="P214">
        <v>7</v>
      </c>
      <c r="Q214">
        <v>1</v>
      </c>
      <c r="R214">
        <v>5.71</v>
      </c>
      <c r="S214">
        <v>5.83</v>
      </c>
      <c r="T214">
        <v>782.39</v>
      </c>
      <c r="U214">
        <v>81.48999999999999</v>
      </c>
      <c r="V214">
        <v>8.210000000000001</v>
      </c>
      <c r="W214">
        <v>10.22</v>
      </c>
      <c r="X214">
        <v>6.83</v>
      </c>
      <c r="Y214">
        <v>5</v>
      </c>
      <c r="Z214" t="s">
        <v>4708</v>
      </c>
      <c r="AA214">
        <v>2</v>
      </c>
      <c r="AB214">
        <v>7</v>
      </c>
      <c r="AC214">
        <v>2.833333333333333</v>
      </c>
      <c r="AE214" t="s">
        <v>7585</v>
      </c>
      <c r="AH214">
        <v>0</v>
      </c>
      <c r="AI214">
        <v>0</v>
      </c>
    </row>
    <row r="215" spans="2:35">
      <c r="B215">
        <v>21</v>
      </c>
      <c r="J215" t="s">
        <v>9388</v>
      </c>
      <c r="K215" t="s">
        <v>9391</v>
      </c>
      <c r="L215" t="s">
        <v>9392</v>
      </c>
      <c r="M215" t="s">
        <v>9409</v>
      </c>
      <c r="N215" t="s">
        <v>9623</v>
      </c>
      <c r="O215" t="s">
        <v>10809</v>
      </c>
      <c r="P215">
        <v>7</v>
      </c>
      <c r="Q215">
        <v>1</v>
      </c>
      <c r="R215">
        <v>4.89</v>
      </c>
      <c r="S215">
        <v>6.13</v>
      </c>
      <c r="T215">
        <v>768.36</v>
      </c>
      <c r="U215">
        <v>83.18000000000001</v>
      </c>
      <c r="V215">
        <v>8.609999999999999</v>
      </c>
      <c r="W215">
        <v>10.09</v>
      </c>
      <c r="X215">
        <v>8.619999999999999</v>
      </c>
      <c r="Y215">
        <v>6</v>
      </c>
      <c r="Z215" t="s">
        <v>4708</v>
      </c>
      <c r="AA215">
        <v>2</v>
      </c>
      <c r="AB215">
        <v>7</v>
      </c>
      <c r="AC215">
        <v>2.523333333333334</v>
      </c>
      <c r="AE215" t="s">
        <v>7584</v>
      </c>
      <c r="AH215">
        <v>0</v>
      </c>
      <c r="AI215">
        <v>0</v>
      </c>
    </row>
    <row r="216" spans="2:35">
      <c r="B216">
        <v>58</v>
      </c>
      <c r="J216" t="s">
        <v>9388</v>
      </c>
      <c r="K216" t="s">
        <v>9391</v>
      </c>
      <c r="L216" t="s">
        <v>9392</v>
      </c>
      <c r="M216" t="s">
        <v>9409</v>
      </c>
      <c r="N216" t="s">
        <v>9624</v>
      </c>
      <c r="O216" t="s">
        <v>10810</v>
      </c>
      <c r="P216">
        <v>7</v>
      </c>
      <c r="Q216">
        <v>1</v>
      </c>
      <c r="R216">
        <v>6.08</v>
      </c>
      <c r="S216">
        <v>6.2</v>
      </c>
      <c r="T216">
        <v>787.88</v>
      </c>
      <c r="U216">
        <v>83.18000000000001</v>
      </c>
      <c r="V216">
        <v>8.59</v>
      </c>
      <c r="W216">
        <v>10.09</v>
      </c>
      <c r="X216">
        <v>6.83</v>
      </c>
      <c r="Y216">
        <v>6</v>
      </c>
      <c r="Z216" t="s">
        <v>4708</v>
      </c>
      <c r="AA216">
        <v>2</v>
      </c>
      <c r="AB216">
        <v>7</v>
      </c>
      <c r="AC216">
        <v>2.833333333333333</v>
      </c>
      <c r="AE216" t="s">
        <v>7585</v>
      </c>
      <c r="AH216">
        <v>0</v>
      </c>
      <c r="AI216">
        <v>0</v>
      </c>
    </row>
    <row r="217" spans="2:35">
      <c r="B217">
        <v>130</v>
      </c>
      <c r="J217" t="s">
        <v>9388</v>
      </c>
      <c r="K217" t="s">
        <v>9391</v>
      </c>
      <c r="L217" t="s">
        <v>9392</v>
      </c>
      <c r="M217" t="s">
        <v>9409</v>
      </c>
      <c r="N217" t="s">
        <v>9625</v>
      </c>
      <c r="O217" t="s">
        <v>10811</v>
      </c>
      <c r="P217">
        <v>8</v>
      </c>
      <c r="Q217">
        <v>1</v>
      </c>
      <c r="R217">
        <v>5.11</v>
      </c>
      <c r="S217">
        <v>5.22</v>
      </c>
      <c r="T217">
        <v>803.88</v>
      </c>
      <c r="U217">
        <v>92.41</v>
      </c>
      <c r="V217">
        <v>8.470000000000001</v>
      </c>
      <c r="W217">
        <v>10.09</v>
      </c>
      <c r="X217">
        <v>6.83</v>
      </c>
      <c r="Y217">
        <v>6</v>
      </c>
      <c r="Z217" t="s">
        <v>4708</v>
      </c>
      <c r="AA217">
        <v>2</v>
      </c>
      <c r="AB217">
        <v>8</v>
      </c>
      <c r="AC217">
        <v>2.753</v>
      </c>
      <c r="AE217" t="s">
        <v>7585</v>
      </c>
      <c r="AH217">
        <v>0</v>
      </c>
      <c r="AI217">
        <v>0</v>
      </c>
    </row>
    <row r="218" spans="2:35">
      <c r="B218">
        <v>45</v>
      </c>
      <c r="J218" t="s">
        <v>9388</v>
      </c>
      <c r="K218" t="s">
        <v>9391</v>
      </c>
      <c r="L218" t="s">
        <v>9392</v>
      </c>
      <c r="M218" t="s">
        <v>9409</v>
      </c>
      <c r="N218" t="s">
        <v>9625</v>
      </c>
      <c r="O218" t="s">
        <v>10811</v>
      </c>
      <c r="P218">
        <v>8</v>
      </c>
      <c r="Q218">
        <v>1</v>
      </c>
      <c r="R218">
        <v>5.11</v>
      </c>
      <c r="S218">
        <v>5.22</v>
      </c>
      <c r="T218">
        <v>803.88</v>
      </c>
      <c r="U218">
        <v>92.41</v>
      </c>
      <c r="V218">
        <v>8.470000000000001</v>
      </c>
      <c r="W218">
        <v>10.09</v>
      </c>
      <c r="X218">
        <v>6.83</v>
      </c>
      <c r="Y218">
        <v>6</v>
      </c>
      <c r="Z218" t="s">
        <v>4708</v>
      </c>
      <c r="AA218">
        <v>2</v>
      </c>
      <c r="AB218">
        <v>8</v>
      </c>
      <c r="AC218">
        <v>2.753</v>
      </c>
      <c r="AE218" t="s">
        <v>7585</v>
      </c>
      <c r="AH218">
        <v>0</v>
      </c>
      <c r="AI218">
        <v>0</v>
      </c>
    </row>
    <row r="219" spans="2:35">
      <c r="B219">
        <v>13</v>
      </c>
      <c r="J219" t="s">
        <v>9388</v>
      </c>
      <c r="K219" t="s">
        <v>9391</v>
      </c>
      <c r="L219" t="s">
        <v>9392</v>
      </c>
      <c r="M219" t="s">
        <v>9409</v>
      </c>
      <c r="N219" t="s">
        <v>9625</v>
      </c>
      <c r="O219" t="s">
        <v>10811</v>
      </c>
      <c r="P219">
        <v>8</v>
      </c>
      <c r="Q219">
        <v>1</v>
      </c>
      <c r="R219">
        <v>5.11</v>
      </c>
      <c r="S219">
        <v>5.22</v>
      </c>
      <c r="T219">
        <v>803.88</v>
      </c>
      <c r="U219">
        <v>92.41</v>
      </c>
      <c r="V219">
        <v>8.470000000000001</v>
      </c>
      <c r="W219">
        <v>10.09</v>
      </c>
      <c r="X219">
        <v>6.83</v>
      </c>
      <c r="Y219">
        <v>6</v>
      </c>
      <c r="Z219" t="s">
        <v>4708</v>
      </c>
      <c r="AA219">
        <v>2</v>
      </c>
      <c r="AB219">
        <v>8</v>
      </c>
      <c r="AC219">
        <v>2.753</v>
      </c>
      <c r="AE219" t="s">
        <v>7585</v>
      </c>
      <c r="AH219">
        <v>0</v>
      </c>
      <c r="AI219">
        <v>0</v>
      </c>
    </row>
    <row r="220" spans="2:35">
      <c r="B220">
        <v>32</v>
      </c>
      <c r="J220" t="s">
        <v>9388</v>
      </c>
      <c r="K220" t="s">
        <v>9391</v>
      </c>
      <c r="L220" t="s">
        <v>9392</v>
      </c>
      <c r="M220" t="s">
        <v>9409</v>
      </c>
      <c r="N220" t="s">
        <v>9586</v>
      </c>
      <c r="O220" t="s">
        <v>10772</v>
      </c>
      <c r="P220">
        <v>8</v>
      </c>
      <c r="Q220">
        <v>1</v>
      </c>
      <c r="R220">
        <v>6.05</v>
      </c>
      <c r="S220">
        <v>6.15</v>
      </c>
      <c r="T220">
        <v>742.85</v>
      </c>
      <c r="U220">
        <v>96.70999999999999</v>
      </c>
      <c r="V220">
        <v>7.25</v>
      </c>
      <c r="W220">
        <v>10.05</v>
      </c>
      <c r="X220">
        <v>6.83</v>
      </c>
      <c r="Y220">
        <v>5</v>
      </c>
      <c r="Z220" t="s">
        <v>4708</v>
      </c>
      <c r="AA220">
        <v>2</v>
      </c>
      <c r="AB220">
        <v>7</v>
      </c>
      <c r="AC220">
        <v>2.609666666666667</v>
      </c>
      <c r="AE220" t="s">
        <v>7585</v>
      </c>
      <c r="AH220">
        <v>0</v>
      </c>
      <c r="AI220">
        <v>0</v>
      </c>
    </row>
    <row r="221" spans="2:35">
      <c r="B221">
        <v>16</v>
      </c>
      <c r="J221" t="s">
        <v>9388</v>
      </c>
      <c r="K221" t="s">
        <v>9391</v>
      </c>
      <c r="L221" t="s">
        <v>9392</v>
      </c>
      <c r="M221" t="s">
        <v>9409</v>
      </c>
      <c r="N221" t="s">
        <v>9626</v>
      </c>
      <c r="O221" t="s">
        <v>10812</v>
      </c>
      <c r="P221">
        <v>6</v>
      </c>
      <c r="Q221">
        <v>1</v>
      </c>
      <c r="R221">
        <v>4.97</v>
      </c>
      <c r="S221">
        <v>6.63</v>
      </c>
      <c r="T221">
        <v>712.29</v>
      </c>
      <c r="U221">
        <v>73.95</v>
      </c>
      <c r="V221">
        <v>8.449999999999999</v>
      </c>
      <c r="W221">
        <v>10.09</v>
      </c>
      <c r="X221">
        <v>9.050000000000001</v>
      </c>
      <c r="Y221">
        <v>6</v>
      </c>
      <c r="Z221" t="s">
        <v>4708</v>
      </c>
      <c r="AA221">
        <v>2</v>
      </c>
      <c r="AB221">
        <v>7</v>
      </c>
      <c r="AC221">
        <v>2.308333333333333</v>
      </c>
      <c r="AE221" t="s">
        <v>7584</v>
      </c>
      <c r="AH221">
        <v>0</v>
      </c>
      <c r="AI221">
        <v>0</v>
      </c>
    </row>
    <row r="222" spans="2:35">
      <c r="B222">
        <v>180</v>
      </c>
      <c r="J222" t="s">
        <v>9388</v>
      </c>
      <c r="K222" t="s">
        <v>9391</v>
      </c>
      <c r="L222" t="s">
        <v>9392</v>
      </c>
      <c r="M222" t="s">
        <v>9409</v>
      </c>
      <c r="N222" t="s">
        <v>9627</v>
      </c>
      <c r="O222" t="s">
        <v>10813</v>
      </c>
      <c r="P222">
        <v>7</v>
      </c>
      <c r="Q222">
        <v>1</v>
      </c>
      <c r="R222">
        <v>5.88</v>
      </c>
      <c r="S222">
        <v>5.98</v>
      </c>
      <c r="T222">
        <v>799.29</v>
      </c>
      <c r="U222">
        <v>87.48</v>
      </c>
      <c r="V222">
        <v>8.76</v>
      </c>
      <c r="W222">
        <v>9.85</v>
      </c>
      <c r="X222">
        <v>6.83</v>
      </c>
      <c r="Y222">
        <v>5</v>
      </c>
      <c r="Z222" t="s">
        <v>4708</v>
      </c>
      <c r="AA222">
        <v>2</v>
      </c>
      <c r="AB222">
        <v>8</v>
      </c>
      <c r="AC222">
        <v>2.833333333333333</v>
      </c>
      <c r="AE222" t="s">
        <v>7585</v>
      </c>
      <c r="AH222">
        <v>0</v>
      </c>
      <c r="AI222">
        <v>0</v>
      </c>
    </row>
    <row r="223" spans="2:35">
      <c r="B223">
        <v>180</v>
      </c>
      <c r="J223" t="s">
        <v>9388</v>
      </c>
      <c r="K223" t="s">
        <v>9391</v>
      </c>
      <c r="L223" t="s">
        <v>9392</v>
      </c>
      <c r="M223" t="s">
        <v>9409</v>
      </c>
      <c r="N223" t="s">
        <v>9628</v>
      </c>
      <c r="O223" t="s">
        <v>10814</v>
      </c>
      <c r="P223">
        <v>7</v>
      </c>
      <c r="Q223">
        <v>1</v>
      </c>
      <c r="R223">
        <v>6.34</v>
      </c>
      <c r="S223">
        <v>6.45</v>
      </c>
      <c r="T223">
        <v>815.36</v>
      </c>
      <c r="U223">
        <v>78.25</v>
      </c>
      <c r="V223">
        <v>9.470000000000001</v>
      </c>
      <c r="W223">
        <v>9.890000000000001</v>
      </c>
      <c r="X223">
        <v>6.83</v>
      </c>
      <c r="Y223">
        <v>5</v>
      </c>
      <c r="Z223" t="s">
        <v>4708</v>
      </c>
      <c r="AA223">
        <v>2</v>
      </c>
      <c r="AB223">
        <v>8</v>
      </c>
      <c r="AC223">
        <v>2.833333333333333</v>
      </c>
      <c r="AE223" t="s">
        <v>7585</v>
      </c>
      <c r="AH223">
        <v>0</v>
      </c>
      <c r="AI223">
        <v>0</v>
      </c>
    </row>
    <row r="224" spans="2:35">
      <c r="B224">
        <v>34</v>
      </c>
      <c r="J224" t="s">
        <v>9388</v>
      </c>
      <c r="K224" t="s">
        <v>9391</v>
      </c>
      <c r="L224" t="s">
        <v>9392</v>
      </c>
      <c r="M224" t="s">
        <v>9409</v>
      </c>
      <c r="N224" t="s">
        <v>9629</v>
      </c>
      <c r="O224" t="s">
        <v>10815</v>
      </c>
      <c r="P224">
        <v>7</v>
      </c>
      <c r="Q224">
        <v>1</v>
      </c>
      <c r="R224">
        <v>5.8</v>
      </c>
      <c r="S224">
        <v>5.94</v>
      </c>
      <c r="T224">
        <v>772.3200000000001</v>
      </c>
      <c r="U224">
        <v>83.18000000000001</v>
      </c>
      <c r="V224">
        <v>8.359999999999999</v>
      </c>
      <c r="W224">
        <v>8.880000000000001</v>
      </c>
      <c r="X224">
        <v>6.83</v>
      </c>
      <c r="Y224">
        <v>6</v>
      </c>
      <c r="Z224" t="s">
        <v>4708</v>
      </c>
      <c r="AA224">
        <v>2</v>
      </c>
      <c r="AB224">
        <v>7</v>
      </c>
      <c r="AC224">
        <v>2.833333333333333</v>
      </c>
      <c r="AE224" t="s">
        <v>7585</v>
      </c>
      <c r="AH224">
        <v>0</v>
      </c>
      <c r="AI224">
        <v>0</v>
      </c>
    </row>
    <row r="225" spans="2:35">
      <c r="B225">
        <v>20</v>
      </c>
      <c r="J225" t="s">
        <v>9388</v>
      </c>
      <c r="K225" t="s">
        <v>9391</v>
      </c>
      <c r="L225" t="s">
        <v>9392</v>
      </c>
      <c r="M225" t="s">
        <v>9409</v>
      </c>
      <c r="N225" t="s">
        <v>9630</v>
      </c>
      <c r="O225" t="s">
        <v>10816</v>
      </c>
      <c r="P225">
        <v>7</v>
      </c>
      <c r="Q225">
        <v>1</v>
      </c>
      <c r="R225">
        <v>4.08</v>
      </c>
      <c r="S225">
        <v>4.19</v>
      </c>
      <c r="T225">
        <v>715.85</v>
      </c>
      <c r="U225">
        <v>82.66</v>
      </c>
      <c r="V225">
        <v>7.68</v>
      </c>
      <c r="W225">
        <v>10.09</v>
      </c>
      <c r="X225">
        <v>6.83</v>
      </c>
      <c r="Y225">
        <v>7</v>
      </c>
      <c r="Z225" t="s">
        <v>4708</v>
      </c>
      <c r="AA225">
        <v>2</v>
      </c>
      <c r="AB225">
        <v>7</v>
      </c>
      <c r="AC225">
        <v>3.238333333333333</v>
      </c>
      <c r="AE225" t="s">
        <v>7585</v>
      </c>
      <c r="AH225">
        <v>0</v>
      </c>
      <c r="AI225">
        <v>0</v>
      </c>
    </row>
    <row r="226" spans="2:35">
      <c r="B226">
        <v>12</v>
      </c>
      <c r="J226" t="s">
        <v>9388</v>
      </c>
      <c r="K226" t="s">
        <v>9391</v>
      </c>
      <c r="L226" t="s">
        <v>9392</v>
      </c>
      <c r="M226" t="s">
        <v>9409</v>
      </c>
      <c r="N226" t="s">
        <v>9631</v>
      </c>
      <c r="O226" t="s">
        <v>10817</v>
      </c>
    </row>
    <row r="227" spans="2:35">
      <c r="B227">
        <v>22</v>
      </c>
      <c r="J227" t="s">
        <v>9388</v>
      </c>
      <c r="K227" t="s">
        <v>9391</v>
      </c>
      <c r="L227" t="s">
        <v>9392</v>
      </c>
      <c r="M227" t="s">
        <v>9409</v>
      </c>
      <c r="N227" t="s">
        <v>9632</v>
      </c>
      <c r="O227" t="s">
        <v>10818</v>
      </c>
      <c r="P227">
        <v>8</v>
      </c>
      <c r="Q227">
        <v>1</v>
      </c>
      <c r="R227">
        <v>4.56</v>
      </c>
      <c r="S227">
        <v>4.67</v>
      </c>
      <c r="T227">
        <v>706.8</v>
      </c>
      <c r="U227">
        <v>96.19</v>
      </c>
      <c r="V227">
        <v>6.92</v>
      </c>
      <c r="W227">
        <v>10.03</v>
      </c>
      <c r="X227">
        <v>6.83</v>
      </c>
      <c r="Y227">
        <v>6</v>
      </c>
      <c r="Z227" t="s">
        <v>4708</v>
      </c>
      <c r="AA227">
        <v>2</v>
      </c>
      <c r="AB227">
        <v>7</v>
      </c>
      <c r="AC227">
        <v>2.792</v>
      </c>
      <c r="AE227" t="s">
        <v>7585</v>
      </c>
      <c r="AH227">
        <v>0</v>
      </c>
      <c r="AI227">
        <v>0</v>
      </c>
    </row>
    <row r="228" spans="2:35">
      <c r="B228">
        <v>13</v>
      </c>
      <c r="J228" t="s">
        <v>9388</v>
      </c>
      <c r="K228" t="s">
        <v>9391</v>
      </c>
      <c r="L228" t="s">
        <v>9392</v>
      </c>
      <c r="M228" t="s">
        <v>9409</v>
      </c>
      <c r="N228" t="s">
        <v>9633</v>
      </c>
      <c r="O228" t="s">
        <v>10819</v>
      </c>
      <c r="P228">
        <v>9</v>
      </c>
      <c r="Q228">
        <v>1</v>
      </c>
      <c r="R228">
        <v>4.86</v>
      </c>
      <c r="S228">
        <v>4.97</v>
      </c>
      <c r="T228">
        <v>759.86</v>
      </c>
      <c r="U228">
        <v>101.12</v>
      </c>
      <c r="V228">
        <v>7.41</v>
      </c>
      <c r="W228">
        <v>10.09</v>
      </c>
      <c r="X228">
        <v>6.83</v>
      </c>
      <c r="Y228">
        <v>7</v>
      </c>
      <c r="Z228" t="s">
        <v>4708</v>
      </c>
      <c r="AA228">
        <v>2</v>
      </c>
      <c r="AB228">
        <v>7</v>
      </c>
      <c r="AC228">
        <v>2.477666666666667</v>
      </c>
      <c r="AE228" t="s">
        <v>7585</v>
      </c>
      <c r="AH228">
        <v>0</v>
      </c>
      <c r="AI228">
        <v>0</v>
      </c>
    </row>
    <row r="229" spans="2:35">
      <c r="B229">
        <v>19</v>
      </c>
      <c r="J229" t="s">
        <v>9388</v>
      </c>
      <c r="K229" t="s">
        <v>9391</v>
      </c>
      <c r="L229" t="s">
        <v>9392</v>
      </c>
      <c r="M229" t="s">
        <v>9409</v>
      </c>
      <c r="N229" t="s">
        <v>9634</v>
      </c>
      <c r="O229" t="s">
        <v>10820</v>
      </c>
      <c r="P229">
        <v>9</v>
      </c>
      <c r="Q229">
        <v>1</v>
      </c>
      <c r="R229">
        <v>5.37</v>
      </c>
      <c r="S229">
        <v>5.48</v>
      </c>
      <c r="T229">
        <v>773.89</v>
      </c>
      <c r="U229">
        <v>101.12</v>
      </c>
      <c r="V229">
        <v>7.89</v>
      </c>
      <c r="W229">
        <v>10.09</v>
      </c>
      <c r="X229">
        <v>6.83</v>
      </c>
      <c r="Y229">
        <v>7</v>
      </c>
      <c r="Z229" t="s">
        <v>4708</v>
      </c>
      <c r="AA229">
        <v>2</v>
      </c>
      <c r="AB229">
        <v>8</v>
      </c>
      <c r="AC229">
        <v>2.462666666666667</v>
      </c>
      <c r="AE229" t="s">
        <v>7585</v>
      </c>
      <c r="AH229">
        <v>0</v>
      </c>
      <c r="AI229">
        <v>0</v>
      </c>
    </row>
    <row r="230" spans="2:35">
      <c r="B230">
        <v>22</v>
      </c>
      <c r="J230" t="s">
        <v>9388</v>
      </c>
      <c r="K230" t="s">
        <v>9391</v>
      </c>
      <c r="L230" t="s">
        <v>9392</v>
      </c>
      <c r="M230" t="s">
        <v>9409</v>
      </c>
      <c r="N230" t="s">
        <v>9635</v>
      </c>
      <c r="O230" t="s">
        <v>10821</v>
      </c>
      <c r="P230">
        <v>9</v>
      </c>
      <c r="Q230">
        <v>1</v>
      </c>
      <c r="R230">
        <v>4.27</v>
      </c>
      <c r="S230">
        <v>4.57</v>
      </c>
      <c r="T230">
        <v>761.88</v>
      </c>
      <c r="U230">
        <v>99.43000000000001</v>
      </c>
      <c r="V230">
        <v>6.91</v>
      </c>
      <c r="W230">
        <v>10.22</v>
      </c>
      <c r="X230">
        <v>7.1</v>
      </c>
      <c r="Y230">
        <v>6</v>
      </c>
      <c r="Z230" t="s">
        <v>4708</v>
      </c>
      <c r="AA230">
        <v>2</v>
      </c>
      <c r="AB230">
        <v>7</v>
      </c>
      <c r="AC230">
        <v>2.734</v>
      </c>
      <c r="AE230" t="s">
        <v>7585</v>
      </c>
      <c r="AH230">
        <v>0</v>
      </c>
      <c r="AI230">
        <v>0</v>
      </c>
    </row>
    <row r="231" spans="2:35">
      <c r="B231">
        <v>22</v>
      </c>
      <c r="J231" t="s">
        <v>9388</v>
      </c>
      <c r="K231" t="s">
        <v>9391</v>
      </c>
      <c r="L231" t="s">
        <v>9392</v>
      </c>
      <c r="M231" t="s">
        <v>9409</v>
      </c>
      <c r="N231" t="s">
        <v>9636</v>
      </c>
      <c r="O231" t="s">
        <v>10822</v>
      </c>
      <c r="P231">
        <v>9</v>
      </c>
      <c r="Q231">
        <v>1</v>
      </c>
      <c r="R231">
        <v>5.72</v>
      </c>
      <c r="S231">
        <v>5.84</v>
      </c>
      <c r="T231">
        <v>787.92</v>
      </c>
      <c r="U231">
        <v>101.12</v>
      </c>
      <c r="V231">
        <v>8.449999999999999</v>
      </c>
      <c r="W231">
        <v>10.08</v>
      </c>
      <c r="X231">
        <v>6.83</v>
      </c>
      <c r="Y231">
        <v>7</v>
      </c>
      <c r="Z231" t="s">
        <v>4708</v>
      </c>
      <c r="AA231">
        <v>2</v>
      </c>
      <c r="AB231">
        <v>8</v>
      </c>
      <c r="AC231">
        <v>2.462666666666667</v>
      </c>
      <c r="AE231" t="s">
        <v>7585</v>
      </c>
      <c r="AH231">
        <v>0</v>
      </c>
      <c r="AI231">
        <v>0</v>
      </c>
    </row>
    <row r="232" spans="2:35">
      <c r="B232">
        <v>21</v>
      </c>
      <c r="J232" t="s">
        <v>9388</v>
      </c>
      <c r="K232" t="s">
        <v>9391</v>
      </c>
      <c r="L232" t="s">
        <v>9392</v>
      </c>
      <c r="M232" t="s">
        <v>9409</v>
      </c>
      <c r="N232" t="s">
        <v>9637</v>
      </c>
      <c r="O232" t="s">
        <v>10823</v>
      </c>
      <c r="P232">
        <v>9</v>
      </c>
      <c r="Q232">
        <v>1</v>
      </c>
      <c r="R232">
        <v>4.3</v>
      </c>
      <c r="S232">
        <v>5.07</v>
      </c>
      <c r="T232">
        <v>775.91</v>
      </c>
      <c r="U232">
        <v>99.43000000000001</v>
      </c>
      <c r="V232">
        <v>7.3</v>
      </c>
      <c r="W232">
        <v>10.22</v>
      </c>
      <c r="X232">
        <v>7.82</v>
      </c>
      <c r="Y232">
        <v>6</v>
      </c>
      <c r="Z232" t="s">
        <v>4708</v>
      </c>
      <c r="AA232">
        <v>2</v>
      </c>
      <c r="AB232">
        <v>8</v>
      </c>
      <c r="AC232">
        <v>2.519</v>
      </c>
      <c r="AE232" t="s">
        <v>7585</v>
      </c>
      <c r="AH232">
        <v>0</v>
      </c>
      <c r="AI232">
        <v>0</v>
      </c>
    </row>
    <row r="233" spans="2:35">
      <c r="B233">
        <v>31</v>
      </c>
      <c r="J233" t="s">
        <v>9388</v>
      </c>
      <c r="K233" t="s">
        <v>9391</v>
      </c>
      <c r="L233" t="s">
        <v>9392</v>
      </c>
      <c r="M233" t="s">
        <v>9409</v>
      </c>
      <c r="N233" t="s">
        <v>9638</v>
      </c>
      <c r="O233" t="s">
        <v>10824</v>
      </c>
      <c r="P233">
        <v>9</v>
      </c>
      <c r="Q233">
        <v>1</v>
      </c>
      <c r="R233">
        <v>4.16</v>
      </c>
      <c r="S233">
        <v>5.43</v>
      </c>
      <c r="T233">
        <v>789.9299999999999</v>
      </c>
      <c r="U233">
        <v>99.43000000000001</v>
      </c>
      <c r="V233">
        <v>7.69</v>
      </c>
      <c r="W233">
        <v>10.22</v>
      </c>
      <c r="X233">
        <v>8.51</v>
      </c>
      <c r="Y233">
        <v>6</v>
      </c>
      <c r="Z233" t="s">
        <v>4708</v>
      </c>
      <c r="AA233">
        <v>2</v>
      </c>
      <c r="AB233">
        <v>8</v>
      </c>
      <c r="AC233">
        <v>2.264</v>
      </c>
      <c r="AE233" t="s">
        <v>7584</v>
      </c>
      <c r="AH233">
        <v>0</v>
      </c>
      <c r="AI233">
        <v>0</v>
      </c>
    </row>
    <row r="234" spans="2:35">
      <c r="B234">
        <v>14</v>
      </c>
      <c r="J234" t="s">
        <v>9388</v>
      </c>
      <c r="K234" t="s">
        <v>9391</v>
      </c>
      <c r="L234" t="s">
        <v>9392</v>
      </c>
      <c r="M234" t="s">
        <v>9409</v>
      </c>
      <c r="N234" t="s">
        <v>9639</v>
      </c>
      <c r="O234" t="s">
        <v>10825</v>
      </c>
      <c r="P234">
        <v>7</v>
      </c>
      <c r="Q234">
        <v>1</v>
      </c>
      <c r="R234">
        <v>4.67</v>
      </c>
      <c r="S234">
        <v>5.2</v>
      </c>
      <c r="T234">
        <v>763.34</v>
      </c>
      <c r="U234">
        <v>76.67</v>
      </c>
      <c r="V234">
        <v>8.25</v>
      </c>
      <c r="W234">
        <v>10.08</v>
      </c>
      <c r="X234">
        <v>7.62</v>
      </c>
      <c r="Y234">
        <v>7</v>
      </c>
      <c r="Z234" t="s">
        <v>4708</v>
      </c>
      <c r="AA234">
        <v>2</v>
      </c>
      <c r="AB234">
        <v>7</v>
      </c>
      <c r="AC234">
        <v>2.833333333333333</v>
      </c>
      <c r="AE234" t="s">
        <v>7585</v>
      </c>
      <c r="AH234">
        <v>0</v>
      </c>
      <c r="AI234">
        <v>0</v>
      </c>
    </row>
    <row r="235" spans="2:35">
      <c r="B235">
        <v>16</v>
      </c>
      <c r="J235" t="s">
        <v>9388</v>
      </c>
      <c r="K235" t="s">
        <v>9391</v>
      </c>
      <c r="L235" t="s">
        <v>9392</v>
      </c>
      <c r="M235" t="s">
        <v>9409</v>
      </c>
      <c r="N235" t="s">
        <v>9640</v>
      </c>
      <c r="O235" t="s">
        <v>10826</v>
      </c>
      <c r="P235">
        <v>7</v>
      </c>
      <c r="Q235">
        <v>1</v>
      </c>
      <c r="R235">
        <v>4.33</v>
      </c>
      <c r="S235">
        <v>4.62</v>
      </c>
      <c r="T235">
        <v>752.3200000000001</v>
      </c>
      <c r="U235">
        <v>80.97</v>
      </c>
      <c r="V235">
        <v>7.84</v>
      </c>
      <c r="W235">
        <v>10.21</v>
      </c>
      <c r="X235">
        <v>7.09</v>
      </c>
      <c r="Y235">
        <v>6</v>
      </c>
      <c r="Z235" t="s">
        <v>4708</v>
      </c>
      <c r="AA235">
        <v>2</v>
      </c>
      <c r="AB235">
        <v>7</v>
      </c>
      <c r="AC235">
        <v>3.023333333333333</v>
      </c>
      <c r="AE235" t="s">
        <v>7585</v>
      </c>
      <c r="AH235">
        <v>0</v>
      </c>
      <c r="AI235">
        <v>0</v>
      </c>
    </row>
    <row r="236" spans="2:35">
      <c r="B236">
        <v>24</v>
      </c>
      <c r="J236" t="s">
        <v>9388</v>
      </c>
      <c r="K236" t="s">
        <v>9391</v>
      </c>
      <c r="L236" t="s">
        <v>9392</v>
      </c>
      <c r="M236" t="s">
        <v>9409</v>
      </c>
      <c r="N236" t="s">
        <v>9641</v>
      </c>
      <c r="O236" t="s">
        <v>10827</v>
      </c>
      <c r="P236">
        <v>7</v>
      </c>
      <c r="Q236">
        <v>1</v>
      </c>
      <c r="R236">
        <v>4.92</v>
      </c>
      <c r="S236">
        <v>5.03</v>
      </c>
      <c r="T236">
        <v>750.3</v>
      </c>
      <c r="U236">
        <v>82.66</v>
      </c>
      <c r="V236">
        <v>8.33</v>
      </c>
      <c r="W236">
        <v>10.08</v>
      </c>
      <c r="X236">
        <v>6.83</v>
      </c>
      <c r="Y236">
        <v>7</v>
      </c>
      <c r="Z236" t="s">
        <v>4708</v>
      </c>
      <c r="AA236">
        <v>2</v>
      </c>
      <c r="AB236">
        <v>7</v>
      </c>
      <c r="AC236">
        <v>2.833333333333333</v>
      </c>
      <c r="AE236" t="s">
        <v>7585</v>
      </c>
      <c r="AH236">
        <v>0</v>
      </c>
      <c r="AI236">
        <v>0</v>
      </c>
    </row>
    <row r="237" spans="2:35">
      <c r="B237">
        <v>26</v>
      </c>
      <c r="J237" t="s">
        <v>9388</v>
      </c>
      <c r="K237" t="s">
        <v>9391</v>
      </c>
      <c r="L237" t="s">
        <v>9392</v>
      </c>
      <c r="M237" t="s">
        <v>9409</v>
      </c>
      <c r="N237" t="s">
        <v>9642</v>
      </c>
      <c r="O237" t="s">
        <v>10828</v>
      </c>
      <c r="P237">
        <v>9</v>
      </c>
      <c r="Q237">
        <v>1</v>
      </c>
      <c r="R237">
        <v>2.54</v>
      </c>
      <c r="S237">
        <v>2.8</v>
      </c>
      <c r="T237">
        <v>789.9299999999999</v>
      </c>
      <c r="U237">
        <v>99.43000000000001</v>
      </c>
      <c r="V237">
        <v>7.34</v>
      </c>
      <c r="W237">
        <v>10.22</v>
      </c>
      <c r="X237">
        <v>7</v>
      </c>
      <c r="Y237">
        <v>6</v>
      </c>
      <c r="Z237" t="s">
        <v>4708</v>
      </c>
      <c r="AA237">
        <v>2</v>
      </c>
      <c r="AB237">
        <v>7</v>
      </c>
      <c r="AC237">
        <v>4.249</v>
      </c>
      <c r="AE237" t="s">
        <v>7585</v>
      </c>
      <c r="AH237">
        <v>0</v>
      </c>
      <c r="AI237">
        <v>0</v>
      </c>
    </row>
    <row r="238" spans="2:35">
      <c r="B238">
        <v>19</v>
      </c>
      <c r="J238" t="s">
        <v>9388</v>
      </c>
      <c r="K238" t="s">
        <v>9391</v>
      </c>
      <c r="L238" t="s">
        <v>9392</v>
      </c>
      <c r="M238" t="s">
        <v>9409</v>
      </c>
      <c r="N238" t="s">
        <v>9643</v>
      </c>
      <c r="O238" t="s">
        <v>10829</v>
      </c>
      <c r="P238">
        <v>9</v>
      </c>
      <c r="Q238">
        <v>1</v>
      </c>
      <c r="R238">
        <v>3.19</v>
      </c>
      <c r="S238">
        <v>3.31</v>
      </c>
      <c r="T238">
        <v>773.89</v>
      </c>
      <c r="U238">
        <v>101.12</v>
      </c>
      <c r="V238">
        <v>7.45</v>
      </c>
      <c r="W238">
        <v>10.09</v>
      </c>
      <c r="X238">
        <v>6.83</v>
      </c>
      <c r="Y238">
        <v>7</v>
      </c>
      <c r="Z238" t="s">
        <v>4708</v>
      </c>
      <c r="AA238">
        <v>2</v>
      </c>
      <c r="AB238">
        <v>7</v>
      </c>
      <c r="AC238">
        <v>3.712666666666667</v>
      </c>
      <c r="AE238" t="s">
        <v>7585</v>
      </c>
      <c r="AH238">
        <v>0</v>
      </c>
      <c r="AI238">
        <v>0</v>
      </c>
    </row>
    <row r="239" spans="2:35">
      <c r="B239">
        <v>21</v>
      </c>
      <c r="J239" t="s">
        <v>9388</v>
      </c>
      <c r="K239" t="s">
        <v>9391</v>
      </c>
      <c r="L239" t="s">
        <v>9392</v>
      </c>
      <c r="M239" t="s">
        <v>9409</v>
      </c>
      <c r="N239" t="s">
        <v>9644</v>
      </c>
      <c r="O239" t="s">
        <v>10830</v>
      </c>
      <c r="P239">
        <v>8</v>
      </c>
      <c r="Q239">
        <v>1</v>
      </c>
      <c r="R239">
        <v>3.44</v>
      </c>
      <c r="S239">
        <v>3.55</v>
      </c>
      <c r="T239">
        <v>745.88</v>
      </c>
      <c r="U239">
        <v>91.89</v>
      </c>
      <c r="V239">
        <v>7.69</v>
      </c>
      <c r="W239">
        <v>10.08</v>
      </c>
      <c r="X239">
        <v>6.83</v>
      </c>
      <c r="Y239">
        <v>7</v>
      </c>
      <c r="Z239" t="s">
        <v>4708</v>
      </c>
      <c r="AA239">
        <v>2</v>
      </c>
      <c r="AB239">
        <v>8</v>
      </c>
      <c r="AC239">
        <v>3.775333333333333</v>
      </c>
      <c r="AE239" t="s">
        <v>7585</v>
      </c>
      <c r="AH239">
        <v>0</v>
      </c>
      <c r="AI239">
        <v>0</v>
      </c>
    </row>
    <row r="240" spans="2:35">
      <c r="B240">
        <v>220</v>
      </c>
      <c r="J240" t="s">
        <v>9388</v>
      </c>
      <c r="K240" t="s">
        <v>9391</v>
      </c>
      <c r="L240" t="s">
        <v>9392</v>
      </c>
      <c r="M240" t="s">
        <v>9409</v>
      </c>
      <c r="N240" t="s">
        <v>9645</v>
      </c>
      <c r="O240" t="s">
        <v>10831</v>
      </c>
      <c r="P240">
        <v>11</v>
      </c>
      <c r="Q240">
        <v>1</v>
      </c>
      <c r="R240">
        <v>5.33</v>
      </c>
      <c r="S240">
        <v>5.45</v>
      </c>
      <c r="T240">
        <v>865</v>
      </c>
      <c r="U240">
        <v>131.18</v>
      </c>
      <c r="V240">
        <v>7.71</v>
      </c>
      <c r="W240">
        <v>10.11</v>
      </c>
      <c r="X240">
        <v>6.83</v>
      </c>
      <c r="Y240">
        <v>6</v>
      </c>
      <c r="Z240" t="s">
        <v>4708</v>
      </c>
      <c r="AA240">
        <v>3</v>
      </c>
      <c r="AB240">
        <v>7</v>
      </c>
      <c r="AC240">
        <v>1.833333333333333</v>
      </c>
      <c r="AE240" t="s">
        <v>7585</v>
      </c>
      <c r="AH240">
        <v>0</v>
      </c>
      <c r="AI240">
        <v>0</v>
      </c>
    </row>
    <row r="241" spans="2:35">
      <c r="B241">
        <v>24</v>
      </c>
      <c r="J241" t="s">
        <v>9388</v>
      </c>
      <c r="K241" t="s">
        <v>9391</v>
      </c>
      <c r="L241" t="s">
        <v>9392</v>
      </c>
      <c r="M241" t="s">
        <v>9409</v>
      </c>
      <c r="N241" t="s">
        <v>9646</v>
      </c>
      <c r="O241" t="s">
        <v>10832</v>
      </c>
      <c r="P241">
        <v>10</v>
      </c>
      <c r="Q241">
        <v>2</v>
      </c>
      <c r="R241">
        <v>4.01</v>
      </c>
      <c r="S241">
        <v>4.47</v>
      </c>
      <c r="T241">
        <v>764.88</v>
      </c>
      <c r="U241">
        <v>113.67</v>
      </c>
      <c r="V241">
        <v>6.06</v>
      </c>
      <c r="W241">
        <v>10.11</v>
      </c>
      <c r="X241">
        <v>7.67</v>
      </c>
      <c r="Y241">
        <v>6</v>
      </c>
      <c r="Z241" t="s">
        <v>4708</v>
      </c>
      <c r="AA241">
        <v>2</v>
      </c>
      <c r="AB241">
        <v>7</v>
      </c>
      <c r="AC241">
        <v>1.976</v>
      </c>
      <c r="AE241" t="s">
        <v>7585</v>
      </c>
      <c r="AH241">
        <v>0</v>
      </c>
      <c r="AI241">
        <v>0</v>
      </c>
    </row>
    <row r="242" spans="2:35">
      <c r="B242">
        <v>17</v>
      </c>
      <c r="J242" t="s">
        <v>9388</v>
      </c>
      <c r="K242" t="s">
        <v>9391</v>
      </c>
      <c r="L242" t="s">
        <v>9392</v>
      </c>
      <c r="M242" t="s">
        <v>9409</v>
      </c>
      <c r="N242" t="s">
        <v>9647</v>
      </c>
      <c r="O242" t="s">
        <v>10833</v>
      </c>
      <c r="P242">
        <v>9</v>
      </c>
      <c r="Q242">
        <v>1</v>
      </c>
      <c r="R242">
        <v>4.72</v>
      </c>
      <c r="S242">
        <v>5.25</v>
      </c>
      <c r="T242">
        <v>762.91</v>
      </c>
      <c r="U242">
        <v>95.65000000000001</v>
      </c>
      <c r="V242">
        <v>6.82</v>
      </c>
      <c r="W242">
        <v>10.1</v>
      </c>
      <c r="X242">
        <v>7.62</v>
      </c>
      <c r="Y242">
        <v>6</v>
      </c>
      <c r="Z242" t="s">
        <v>4708</v>
      </c>
      <c r="AA242">
        <v>2</v>
      </c>
      <c r="AB242">
        <v>7</v>
      </c>
      <c r="AC242">
        <v>2.645</v>
      </c>
      <c r="AE242" t="s">
        <v>7585</v>
      </c>
      <c r="AH242">
        <v>0</v>
      </c>
      <c r="AI242">
        <v>0</v>
      </c>
    </row>
    <row r="243" spans="2:35">
      <c r="B243">
        <v>23</v>
      </c>
      <c r="J243" t="s">
        <v>9388</v>
      </c>
      <c r="K243" t="s">
        <v>9391</v>
      </c>
      <c r="L243" t="s">
        <v>9392</v>
      </c>
      <c r="M243" t="s">
        <v>9409</v>
      </c>
      <c r="N243" t="s">
        <v>9648</v>
      </c>
      <c r="O243" t="s">
        <v>10834</v>
      </c>
      <c r="P243">
        <v>7</v>
      </c>
      <c r="Q243">
        <v>1</v>
      </c>
      <c r="R243">
        <v>4.77</v>
      </c>
      <c r="S243">
        <v>5.3</v>
      </c>
      <c r="T243">
        <v>753.35</v>
      </c>
      <c r="U243">
        <v>77.19</v>
      </c>
      <c r="V243">
        <v>7.75</v>
      </c>
      <c r="W243">
        <v>10.1</v>
      </c>
      <c r="X243">
        <v>7.62</v>
      </c>
      <c r="Y243">
        <v>6</v>
      </c>
      <c r="Z243" t="s">
        <v>4708</v>
      </c>
      <c r="AA243">
        <v>2</v>
      </c>
      <c r="AB243">
        <v>7</v>
      </c>
      <c r="AC243">
        <v>2.833333333333333</v>
      </c>
      <c r="AE243" t="s">
        <v>7585</v>
      </c>
      <c r="AH243">
        <v>0</v>
      </c>
      <c r="AI243">
        <v>0</v>
      </c>
    </row>
    <row r="244" spans="2:35">
      <c r="B244">
        <v>31</v>
      </c>
      <c r="J244" t="s">
        <v>9388</v>
      </c>
      <c r="K244" t="s">
        <v>9391</v>
      </c>
      <c r="L244" t="s">
        <v>9392</v>
      </c>
      <c r="M244" t="s">
        <v>9409</v>
      </c>
      <c r="N244" t="s">
        <v>9649</v>
      </c>
      <c r="O244" t="s">
        <v>10835</v>
      </c>
      <c r="P244">
        <v>7</v>
      </c>
      <c r="Q244">
        <v>1</v>
      </c>
      <c r="R244">
        <v>3.73</v>
      </c>
      <c r="S244">
        <v>3.83</v>
      </c>
      <c r="T244">
        <v>703.24</v>
      </c>
      <c r="U244">
        <v>87.48</v>
      </c>
      <c r="V244">
        <v>6.92</v>
      </c>
      <c r="W244">
        <v>9.99</v>
      </c>
      <c r="X244">
        <v>6.83</v>
      </c>
      <c r="Y244">
        <v>5</v>
      </c>
      <c r="Z244" t="s">
        <v>4708</v>
      </c>
      <c r="AA244">
        <v>2</v>
      </c>
      <c r="AB244">
        <v>7</v>
      </c>
      <c r="AC244">
        <v>3.553333333333333</v>
      </c>
      <c r="AE244" t="s">
        <v>7585</v>
      </c>
      <c r="AH244">
        <v>0</v>
      </c>
      <c r="AI244">
        <v>0</v>
      </c>
    </row>
    <row r="245" spans="2:35">
      <c r="B245">
        <v>31</v>
      </c>
      <c r="J245" t="s">
        <v>9388</v>
      </c>
      <c r="K245" t="s">
        <v>9391</v>
      </c>
      <c r="L245" t="s">
        <v>9392</v>
      </c>
      <c r="M245" t="s">
        <v>9409</v>
      </c>
      <c r="N245" t="s">
        <v>9650</v>
      </c>
      <c r="O245" t="s">
        <v>10836</v>
      </c>
      <c r="P245">
        <v>8</v>
      </c>
      <c r="Q245">
        <v>2</v>
      </c>
      <c r="R245">
        <v>3.35</v>
      </c>
      <c r="S245">
        <v>3.47</v>
      </c>
      <c r="T245">
        <v>744.29</v>
      </c>
      <c r="U245">
        <v>99.51000000000001</v>
      </c>
      <c r="V245">
        <v>6.89</v>
      </c>
      <c r="W245">
        <v>10.18</v>
      </c>
      <c r="X245">
        <v>6.83</v>
      </c>
      <c r="Y245">
        <v>5</v>
      </c>
      <c r="Z245" t="s">
        <v>4708</v>
      </c>
      <c r="AA245">
        <v>2</v>
      </c>
      <c r="AB245">
        <v>7</v>
      </c>
      <c r="AC245">
        <v>3.273</v>
      </c>
      <c r="AE245" t="s">
        <v>7585</v>
      </c>
      <c r="AH245">
        <v>0</v>
      </c>
      <c r="AI245">
        <v>0</v>
      </c>
    </row>
    <row r="246" spans="2:35">
      <c r="B246">
        <v>18</v>
      </c>
      <c r="J246" t="s">
        <v>9388</v>
      </c>
      <c r="K246" t="s">
        <v>9391</v>
      </c>
      <c r="L246" t="s">
        <v>9392</v>
      </c>
      <c r="M246" t="s">
        <v>9409</v>
      </c>
      <c r="N246" t="s">
        <v>9651</v>
      </c>
      <c r="O246" t="s">
        <v>10837</v>
      </c>
      <c r="P246">
        <v>10</v>
      </c>
      <c r="Q246">
        <v>1</v>
      </c>
      <c r="R246">
        <v>3.97</v>
      </c>
      <c r="S246">
        <v>4.08</v>
      </c>
      <c r="T246">
        <v>765.87</v>
      </c>
      <c r="U246">
        <v>110.87</v>
      </c>
      <c r="V246">
        <v>6.49</v>
      </c>
      <c r="W246">
        <v>10.05</v>
      </c>
      <c r="X246">
        <v>6.83</v>
      </c>
      <c r="Y246">
        <v>6</v>
      </c>
      <c r="Z246" t="s">
        <v>4708</v>
      </c>
      <c r="AA246">
        <v>2</v>
      </c>
      <c r="AB246">
        <v>7</v>
      </c>
      <c r="AC246">
        <v>2.612666666666666</v>
      </c>
      <c r="AE246" t="s">
        <v>7585</v>
      </c>
      <c r="AH246">
        <v>0</v>
      </c>
      <c r="AI246">
        <v>0</v>
      </c>
    </row>
    <row r="247" spans="2:35">
      <c r="B247">
        <v>28</v>
      </c>
      <c r="J247" t="s">
        <v>9388</v>
      </c>
      <c r="K247" t="s">
        <v>9391</v>
      </c>
      <c r="L247" t="s">
        <v>9392</v>
      </c>
      <c r="M247" t="s">
        <v>9409</v>
      </c>
      <c r="N247" t="s">
        <v>9652</v>
      </c>
      <c r="O247" t="s">
        <v>10838</v>
      </c>
      <c r="P247">
        <v>10</v>
      </c>
      <c r="Q247">
        <v>1</v>
      </c>
      <c r="R247">
        <v>3.4</v>
      </c>
      <c r="S247">
        <v>3.67</v>
      </c>
      <c r="T247">
        <v>767.88</v>
      </c>
      <c r="U247">
        <v>109.18</v>
      </c>
      <c r="V247">
        <v>5.99</v>
      </c>
      <c r="W247">
        <v>10.18</v>
      </c>
      <c r="X247">
        <v>7.03</v>
      </c>
      <c r="Y247">
        <v>5</v>
      </c>
      <c r="Z247" t="s">
        <v>4708</v>
      </c>
      <c r="AA247">
        <v>2</v>
      </c>
      <c r="AB247">
        <v>7</v>
      </c>
      <c r="AC247">
        <v>3.159</v>
      </c>
      <c r="AE247" t="s">
        <v>7585</v>
      </c>
      <c r="AH247">
        <v>0</v>
      </c>
      <c r="AI247">
        <v>0</v>
      </c>
    </row>
    <row r="248" spans="2:35">
      <c r="B248">
        <v>33</v>
      </c>
      <c r="J248" t="s">
        <v>9388</v>
      </c>
      <c r="K248" t="s">
        <v>9391</v>
      </c>
      <c r="L248" t="s">
        <v>9392</v>
      </c>
      <c r="M248" t="s">
        <v>9409</v>
      </c>
      <c r="N248" t="s">
        <v>9653</v>
      </c>
      <c r="O248" t="s">
        <v>10839</v>
      </c>
      <c r="P248">
        <v>7</v>
      </c>
      <c r="Q248">
        <v>1</v>
      </c>
      <c r="R248">
        <v>4.58</v>
      </c>
      <c r="S248">
        <v>4.69</v>
      </c>
      <c r="T248">
        <v>735.26</v>
      </c>
      <c r="U248">
        <v>87.48</v>
      </c>
      <c r="V248">
        <v>7.37</v>
      </c>
      <c r="W248">
        <v>10</v>
      </c>
      <c r="X248">
        <v>6.83</v>
      </c>
      <c r="Y248">
        <v>5</v>
      </c>
      <c r="Z248" t="s">
        <v>4708</v>
      </c>
      <c r="AA248">
        <v>2</v>
      </c>
      <c r="AB248">
        <v>7</v>
      </c>
      <c r="AC248">
        <v>2.988333333333333</v>
      </c>
      <c r="AE248" t="s">
        <v>7585</v>
      </c>
      <c r="AH248">
        <v>0</v>
      </c>
      <c r="AI248">
        <v>0</v>
      </c>
    </row>
    <row r="249" spans="2:35">
      <c r="B249">
        <v>18</v>
      </c>
      <c r="J249" t="s">
        <v>9388</v>
      </c>
      <c r="K249" t="s">
        <v>9391</v>
      </c>
      <c r="L249" t="s">
        <v>9392</v>
      </c>
      <c r="M249" t="s">
        <v>9409</v>
      </c>
      <c r="N249" t="s">
        <v>9654</v>
      </c>
      <c r="O249" t="s">
        <v>10840</v>
      </c>
      <c r="P249">
        <v>7</v>
      </c>
      <c r="Q249">
        <v>1</v>
      </c>
      <c r="R249">
        <v>6.07</v>
      </c>
      <c r="S249">
        <v>6.19</v>
      </c>
      <c r="T249">
        <v>768.36</v>
      </c>
      <c r="U249">
        <v>83.18000000000001</v>
      </c>
      <c r="V249">
        <v>8.609999999999999</v>
      </c>
      <c r="W249">
        <v>10.1</v>
      </c>
      <c r="X249">
        <v>6.83</v>
      </c>
      <c r="Y249">
        <v>6</v>
      </c>
      <c r="Z249" t="s">
        <v>4708</v>
      </c>
      <c r="AA249">
        <v>2</v>
      </c>
      <c r="AB249">
        <v>7</v>
      </c>
      <c r="AC249">
        <v>2.833333333333333</v>
      </c>
      <c r="AE249" t="s">
        <v>7585</v>
      </c>
      <c r="AH249">
        <v>0</v>
      </c>
      <c r="AI249">
        <v>0</v>
      </c>
    </row>
    <row r="250" spans="2:35">
      <c r="B250">
        <v>18</v>
      </c>
      <c r="J250" t="s">
        <v>9388</v>
      </c>
      <c r="K250" t="s">
        <v>9391</v>
      </c>
      <c r="L250" t="s">
        <v>9392</v>
      </c>
      <c r="M250" t="s">
        <v>9409</v>
      </c>
      <c r="N250" t="s">
        <v>9655</v>
      </c>
      <c r="O250" t="s">
        <v>10841</v>
      </c>
      <c r="P250">
        <v>9</v>
      </c>
      <c r="Q250">
        <v>1</v>
      </c>
      <c r="R250">
        <v>6.01</v>
      </c>
      <c r="S250">
        <v>6.13</v>
      </c>
      <c r="T250">
        <v>777.92</v>
      </c>
      <c r="U250">
        <v>101.64</v>
      </c>
      <c r="V250">
        <v>7.69</v>
      </c>
      <c r="W250">
        <v>10.11</v>
      </c>
      <c r="X250">
        <v>6.83</v>
      </c>
      <c r="Y250">
        <v>6</v>
      </c>
      <c r="Z250" t="s">
        <v>4708</v>
      </c>
      <c r="AA250">
        <v>2</v>
      </c>
      <c r="AB250">
        <v>7</v>
      </c>
      <c r="AC250">
        <v>2.445333333333334</v>
      </c>
      <c r="AE250" t="s">
        <v>7585</v>
      </c>
      <c r="AH250">
        <v>0</v>
      </c>
      <c r="AI250">
        <v>0</v>
      </c>
    </row>
    <row r="251" spans="2:35">
      <c r="B251">
        <v>41</v>
      </c>
      <c r="J251" t="s">
        <v>9388</v>
      </c>
      <c r="K251" t="s">
        <v>9391</v>
      </c>
      <c r="L251" t="s">
        <v>9392</v>
      </c>
      <c r="M251" t="s">
        <v>9409</v>
      </c>
      <c r="N251" t="s">
        <v>9656</v>
      </c>
      <c r="O251" t="s">
        <v>10842</v>
      </c>
      <c r="P251">
        <v>7</v>
      </c>
      <c r="Q251">
        <v>1</v>
      </c>
      <c r="R251">
        <v>5.01</v>
      </c>
      <c r="S251">
        <v>5.12</v>
      </c>
      <c r="T251">
        <v>707.3</v>
      </c>
      <c r="U251">
        <v>78.25</v>
      </c>
      <c r="V251">
        <v>7.79</v>
      </c>
      <c r="W251">
        <v>9.91</v>
      </c>
      <c r="X251">
        <v>6.83</v>
      </c>
      <c r="Y251">
        <v>5</v>
      </c>
      <c r="Z251" t="s">
        <v>4708</v>
      </c>
      <c r="AA251">
        <v>2</v>
      </c>
      <c r="AB251">
        <v>7</v>
      </c>
      <c r="AC251">
        <v>2.833333333333333</v>
      </c>
      <c r="AE251" t="s">
        <v>7585</v>
      </c>
      <c r="AH251">
        <v>0</v>
      </c>
      <c r="AI251">
        <v>0</v>
      </c>
    </row>
    <row r="252" spans="2:35">
      <c r="B252">
        <v>22</v>
      </c>
      <c r="J252" t="s">
        <v>9388</v>
      </c>
      <c r="K252" t="s">
        <v>9391</v>
      </c>
      <c r="L252" t="s">
        <v>9392</v>
      </c>
      <c r="M252" t="s">
        <v>9409</v>
      </c>
      <c r="N252" t="s">
        <v>9657</v>
      </c>
      <c r="O252" t="s">
        <v>10843</v>
      </c>
      <c r="P252">
        <v>8</v>
      </c>
      <c r="Q252">
        <v>1</v>
      </c>
      <c r="R252">
        <v>4.03</v>
      </c>
      <c r="S252">
        <v>4.14</v>
      </c>
      <c r="T252">
        <v>756.3</v>
      </c>
      <c r="U252">
        <v>92.41</v>
      </c>
      <c r="V252">
        <v>7.41</v>
      </c>
      <c r="W252">
        <v>10.05</v>
      </c>
      <c r="X252">
        <v>6.83</v>
      </c>
      <c r="Y252">
        <v>6</v>
      </c>
      <c r="Z252" t="s">
        <v>4708</v>
      </c>
      <c r="AA252">
        <v>2</v>
      </c>
      <c r="AB252">
        <v>7</v>
      </c>
      <c r="AC252">
        <v>3.183</v>
      </c>
      <c r="AE252" t="s">
        <v>7585</v>
      </c>
      <c r="AH252">
        <v>0</v>
      </c>
      <c r="AI252">
        <v>0</v>
      </c>
    </row>
    <row r="253" spans="2:35">
      <c r="B253">
        <v>27</v>
      </c>
      <c r="J253" t="s">
        <v>9388</v>
      </c>
      <c r="K253" t="s">
        <v>9391</v>
      </c>
      <c r="L253" t="s">
        <v>9392</v>
      </c>
      <c r="M253" t="s">
        <v>9409</v>
      </c>
      <c r="N253" t="s">
        <v>9658</v>
      </c>
      <c r="O253" t="s">
        <v>10844</v>
      </c>
      <c r="P253">
        <v>8</v>
      </c>
      <c r="Q253">
        <v>1</v>
      </c>
      <c r="R253">
        <v>5.79</v>
      </c>
      <c r="S253">
        <v>5.89</v>
      </c>
      <c r="T253">
        <v>690.84</v>
      </c>
      <c r="U253">
        <v>96.70999999999999</v>
      </c>
      <c r="V253">
        <v>6.27</v>
      </c>
      <c r="W253">
        <v>10.14</v>
      </c>
      <c r="X253">
        <v>6.83</v>
      </c>
      <c r="Y253">
        <v>4</v>
      </c>
      <c r="Z253" t="s">
        <v>4708</v>
      </c>
      <c r="AA253">
        <v>2</v>
      </c>
      <c r="AB253">
        <v>9</v>
      </c>
      <c r="AC253">
        <v>2.609666666666667</v>
      </c>
      <c r="AE253" t="s">
        <v>7585</v>
      </c>
      <c r="AH253">
        <v>0</v>
      </c>
      <c r="AI253">
        <v>0</v>
      </c>
    </row>
    <row r="254" spans="2:35">
      <c r="B254">
        <v>8</v>
      </c>
      <c r="J254" t="s">
        <v>9388</v>
      </c>
      <c r="K254" t="s">
        <v>9391</v>
      </c>
      <c r="L254" t="s">
        <v>9392</v>
      </c>
      <c r="M254" t="s">
        <v>9409</v>
      </c>
      <c r="N254" t="s">
        <v>9659</v>
      </c>
      <c r="O254" t="s">
        <v>10845</v>
      </c>
      <c r="P254">
        <v>6</v>
      </c>
      <c r="Q254">
        <v>1</v>
      </c>
      <c r="R254">
        <v>5.23</v>
      </c>
      <c r="S254">
        <v>5.34</v>
      </c>
      <c r="T254">
        <v>716.83</v>
      </c>
      <c r="U254">
        <v>78.25</v>
      </c>
      <c r="V254">
        <v>7.66</v>
      </c>
      <c r="W254">
        <v>10.04</v>
      </c>
      <c r="X254">
        <v>6.83</v>
      </c>
      <c r="Y254">
        <v>5</v>
      </c>
      <c r="Z254" t="s">
        <v>4708</v>
      </c>
      <c r="AA254">
        <v>2</v>
      </c>
      <c r="AB254">
        <v>7</v>
      </c>
      <c r="AC254">
        <v>2.833333333333333</v>
      </c>
      <c r="AE254" t="s">
        <v>7585</v>
      </c>
      <c r="AH254">
        <v>0</v>
      </c>
      <c r="AI254">
        <v>0</v>
      </c>
    </row>
    <row r="255" spans="2:35">
      <c r="B255">
        <v>5</v>
      </c>
      <c r="J255" t="s">
        <v>9388</v>
      </c>
      <c r="K255" t="s">
        <v>9391</v>
      </c>
      <c r="L255" t="s">
        <v>9392</v>
      </c>
      <c r="M255" t="s">
        <v>9409</v>
      </c>
      <c r="N255" t="s">
        <v>9660</v>
      </c>
      <c r="O255" t="s">
        <v>10846</v>
      </c>
      <c r="P255">
        <v>9</v>
      </c>
      <c r="Q255">
        <v>1</v>
      </c>
      <c r="R255">
        <v>4.53</v>
      </c>
      <c r="S255">
        <v>4.63</v>
      </c>
      <c r="T255">
        <v>744.8200000000001</v>
      </c>
      <c r="U255">
        <v>105.94</v>
      </c>
      <c r="V255">
        <v>6.44</v>
      </c>
      <c r="W255">
        <v>10.01</v>
      </c>
      <c r="X255">
        <v>6.83</v>
      </c>
      <c r="Y255">
        <v>5</v>
      </c>
      <c r="Z255" t="s">
        <v>4708</v>
      </c>
      <c r="AA255">
        <v>2</v>
      </c>
      <c r="AB255">
        <v>7</v>
      </c>
      <c r="AC255">
        <v>2.487</v>
      </c>
      <c r="AE255" t="s">
        <v>7585</v>
      </c>
      <c r="AH255">
        <v>0</v>
      </c>
      <c r="AI255">
        <v>0</v>
      </c>
    </row>
    <row r="256" spans="2:35">
      <c r="B256">
        <v>3</v>
      </c>
      <c r="J256" t="s">
        <v>9388</v>
      </c>
      <c r="K256" t="s">
        <v>9391</v>
      </c>
      <c r="L256" t="s">
        <v>9392</v>
      </c>
      <c r="M256" t="s">
        <v>9409</v>
      </c>
      <c r="N256" t="s">
        <v>9661</v>
      </c>
      <c r="O256" t="s">
        <v>10847</v>
      </c>
      <c r="P256">
        <v>10</v>
      </c>
      <c r="Q256">
        <v>1</v>
      </c>
      <c r="R256">
        <v>4.93</v>
      </c>
      <c r="S256">
        <v>5.04</v>
      </c>
      <c r="T256">
        <v>764.88</v>
      </c>
      <c r="U256">
        <v>114.53</v>
      </c>
      <c r="V256">
        <v>6.69</v>
      </c>
      <c r="W256">
        <v>9.99</v>
      </c>
      <c r="X256">
        <v>6.83</v>
      </c>
      <c r="Y256">
        <v>6</v>
      </c>
      <c r="Z256" t="s">
        <v>4708</v>
      </c>
      <c r="AA256">
        <v>2</v>
      </c>
      <c r="AB256">
        <v>7</v>
      </c>
      <c r="AC256">
        <v>2.015666666666667</v>
      </c>
      <c r="AE256" t="s">
        <v>7585</v>
      </c>
      <c r="AH256">
        <v>0</v>
      </c>
      <c r="AI256">
        <v>0</v>
      </c>
    </row>
    <row r="257" spans="2:35">
      <c r="B257">
        <v>6</v>
      </c>
      <c r="J257" t="s">
        <v>9388</v>
      </c>
      <c r="K257" t="s">
        <v>9391</v>
      </c>
      <c r="L257" t="s">
        <v>9392</v>
      </c>
      <c r="M257" t="s">
        <v>9409</v>
      </c>
      <c r="N257" t="s">
        <v>9662</v>
      </c>
      <c r="O257" t="s">
        <v>10848</v>
      </c>
      <c r="P257">
        <v>7</v>
      </c>
      <c r="Q257">
        <v>1</v>
      </c>
      <c r="R257">
        <v>4.92</v>
      </c>
      <c r="S257">
        <v>5.04</v>
      </c>
      <c r="T257">
        <v>733.91</v>
      </c>
      <c r="U257">
        <v>83.18000000000001</v>
      </c>
      <c r="V257">
        <v>7.87</v>
      </c>
      <c r="W257">
        <v>10.1</v>
      </c>
      <c r="X257">
        <v>6.83</v>
      </c>
      <c r="Y257">
        <v>6</v>
      </c>
      <c r="Z257" t="s">
        <v>4708</v>
      </c>
      <c r="AA257">
        <v>2</v>
      </c>
      <c r="AB257">
        <v>7</v>
      </c>
      <c r="AC257">
        <v>2.833333333333333</v>
      </c>
      <c r="AE257" t="s">
        <v>7585</v>
      </c>
      <c r="AH257">
        <v>0</v>
      </c>
      <c r="AI257">
        <v>0</v>
      </c>
    </row>
    <row r="258" spans="2:35">
      <c r="B258">
        <v>11</v>
      </c>
      <c r="J258" t="s">
        <v>9388</v>
      </c>
      <c r="K258" t="s">
        <v>9391</v>
      </c>
      <c r="L258" t="s">
        <v>9392</v>
      </c>
      <c r="M258" t="s">
        <v>9409</v>
      </c>
      <c r="N258" t="s">
        <v>9663</v>
      </c>
      <c r="O258" t="s">
        <v>10849</v>
      </c>
      <c r="P258">
        <v>9</v>
      </c>
      <c r="Q258">
        <v>1</v>
      </c>
      <c r="R258">
        <v>4.96</v>
      </c>
      <c r="S258">
        <v>5.08</v>
      </c>
      <c r="T258">
        <v>749.87</v>
      </c>
      <c r="U258">
        <v>101.64</v>
      </c>
      <c r="V258">
        <v>6.91</v>
      </c>
      <c r="W258">
        <v>10.1</v>
      </c>
      <c r="X258">
        <v>6.83</v>
      </c>
      <c r="Y258">
        <v>6</v>
      </c>
      <c r="Z258" t="s">
        <v>4708</v>
      </c>
      <c r="AA258">
        <v>2</v>
      </c>
      <c r="AB258">
        <v>7</v>
      </c>
      <c r="AC258">
        <v>2.445333333333334</v>
      </c>
      <c r="AE258" t="s">
        <v>7585</v>
      </c>
      <c r="AH258">
        <v>0</v>
      </c>
      <c r="AI258">
        <v>0</v>
      </c>
    </row>
    <row r="259" spans="2:35">
      <c r="B259">
        <v>20</v>
      </c>
      <c r="J259" t="s">
        <v>9388</v>
      </c>
      <c r="K259" t="s">
        <v>9391</v>
      </c>
      <c r="L259" t="s">
        <v>9392</v>
      </c>
      <c r="M259" t="s">
        <v>9409</v>
      </c>
      <c r="N259" t="s">
        <v>9664</v>
      </c>
      <c r="O259" t="s">
        <v>10850</v>
      </c>
      <c r="P259">
        <v>6</v>
      </c>
      <c r="Q259">
        <v>1</v>
      </c>
      <c r="R259">
        <v>6.7</v>
      </c>
      <c r="S259">
        <v>6.81</v>
      </c>
      <c r="T259">
        <v>749.74</v>
      </c>
      <c r="U259">
        <v>78.25</v>
      </c>
      <c r="V259">
        <v>8.69</v>
      </c>
      <c r="W259">
        <v>10.04</v>
      </c>
      <c r="X259">
        <v>6.83</v>
      </c>
      <c r="Y259">
        <v>5</v>
      </c>
      <c r="Z259" t="s">
        <v>4708</v>
      </c>
      <c r="AA259">
        <v>2</v>
      </c>
      <c r="AB259">
        <v>7</v>
      </c>
      <c r="AC259">
        <v>2.833333333333333</v>
      </c>
      <c r="AE259" t="s">
        <v>7585</v>
      </c>
      <c r="AH259">
        <v>0</v>
      </c>
      <c r="AI259">
        <v>0</v>
      </c>
    </row>
    <row r="260" spans="2:35">
      <c r="B260">
        <v>12</v>
      </c>
      <c r="J260" t="s">
        <v>9388</v>
      </c>
      <c r="K260" t="s">
        <v>9391</v>
      </c>
      <c r="L260" t="s">
        <v>9392</v>
      </c>
      <c r="M260" t="s">
        <v>9409</v>
      </c>
      <c r="N260" t="s">
        <v>9665</v>
      </c>
      <c r="O260" t="s">
        <v>10851</v>
      </c>
      <c r="P260">
        <v>7</v>
      </c>
      <c r="Q260">
        <v>1</v>
      </c>
      <c r="R260">
        <v>3.72</v>
      </c>
      <c r="S260">
        <v>3.82</v>
      </c>
      <c r="T260">
        <v>718.8</v>
      </c>
      <c r="U260">
        <v>87.48</v>
      </c>
      <c r="V260">
        <v>6.86</v>
      </c>
      <c r="W260">
        <v>10</v>
      </c>
      <c r="X260">
        <v>6.83</v>
      </c>
      <c r="Y260">
        <v>5</v>
      </c>
      <c r="Z260" t="s">
        <v>4708</v>
      </c>
      <c r="AA260">
        <v>2</v>
      </c>
      <c r="AB260">
        <v>7</v>
      </c>
      <c r="AC260">
        <v>3.563333333333333</v>
      </c>
      <c r="AE260" t="s">
        <v>7585</v>
      </c>
      <c r="AH260">
        <v>0</v>
      </c>
      <c r="AI260">
        <v>0</v>
      </c>
    </row>
    <row r="261" spans="2:35">
      <c r="B261">
        <v>25</v>
      </c>
      <c r="J261" t="s">
        <v>9388</v>
      </c>
      <c r="K261" t="s">
        <v>9391</v>
      </c>
      <c r="L261" t="s">
        <v>9392</v>
      </c>
      <c r="M261" t="s">
        <v>9409</v>
      </c>
      <c r="N261" t="s">
        <v>9666</v>
      </c>
      <c r="O261" t="s">
        <v>10852</v>
      </c>
      <c r="P261">
        <v>7</v>
      </c>
      <c r="Q261">
        <v>1</v>
      </c>
      <c r="R261">
        <v>2.97</v>
      </c>
      <c r="S261">
        <v>3.08</v>
      </c>
      <c r="T261">
        <v>704.77</v>
      </c>
      <c r="U261">
        <v>87.48</v>
      </c>
      <c r="V261">
        <v>6.55</v>
      </c>
      <c r="W261">
        <v>9.94</v>
      </c>
      <c r="X261">
        <v>6.83</v>
      </c>
      <c r="Y261">
        <v>5</v>
      </c>
      <c r="Z261" t="s">
        <v>4708</v>
      </c>
      <c r="AA261">
        <v>2</v>
      </c>
      <c r="AB261">
        <v>7</v>
      </c>
      <c r="AC261">
        <v>4.308333333333334</v>
      </c>
      <c r="AE261" t="s">
        <v>7585</v>
      </c>
      <c r="AH261">
        <v>0</v>
      </c>
      <c r="AI261">
        <v>0</v>
      </c>
    </row>
    <row r="262" spans="2:35">
      <c r="B262">
        <v>22</v>
      </c>
      <c r="J262" t="s">
        <v>9388</v>
      </c>
      <c r="K262" t="s">
        <v>9391</v>
      </c>
      <c r="L262" t="s">
        <v>9392</v>
      </c>
      <c r="M262" t="s">
        <v>9409</v>
      </c>
      <c r="N262" t="s">
        <v>9666</v>
      </c>
      <c r="O262" t="s">
        <v>10852</v>
      </c>
      <c r="P262">
        <v>7</v>
      </c>
      <c r="Q262">
        <v>1</v>
      </c>
      <c r="R262">
        <v>2.97</v>
      </c>
      <c r="S262">
        <v>3.08</v>
      </c>
      <c r="T262">
        <v>704.77</v>
      </c>
      <c r="U262">
        <v>87.48</v>
      </c>
      <c r="V262">
        <v>6.55</v>
      </c>
      <c r="W262">
        <v>9.94</v>
      </c>
      <c r="X262">
        <v>6.83</v>
      </c>
      <c r="Y262">
        <v>5</v>
      </c>
      <c r="Z262" t="s">
        <v>4708</v>
      </c>
      <c r="AA262">
        <v>2</v>
      </c>
      <c r="AB262">
        <v>7</v>
      </c>
      <c r="AC262">
        <v>4.308333333333334</v>
      </c>
      <c r="AE262" t="s">
        <v>7585</v>
      </c>
      <c r="AH262">
        <v>0</v>
      </c>
      <c r="AI262">
        <v>0</v>
      </c>
    </row>
    <row r="263" spans="2:35">
      <c r="B263">
        <v>5</v>
      </c>
      <c r="J263" t="s">
        <v>9388</v>
      </c>
      <c r="K263" t="s">
        <v>9391</v>
      </c>
      <c r="L263" t="s">
        <v>9392</v>
      </c>
      <c r="M263" t="s">
        <v>9409</v>
      </c>
      <c r="N263" t="s">
        <v>9667</v>
      </c>
      <c r="O263" t="s">
        <v>10853</v>
      </c>
      <c r="P263">
        <v>9</v>
      </c>
      <c r="Q263">
        <v>1</v>
      </c>
      <c r="R263">
        <v>3.47</v>
      </c>
      <c r="S263">
        <v>3.58</v>
      </c>
      <c r="T263">
        <v>757.29</v>
      </c>
      <c r="U263">
        <v>105.3</v>
      </c>
      <c r="V263">
        <v>6.81</v>
      </c>
      <c r="W263">
        <v>9.949999999999999</v>
      </c>
      <c r="X263">
        <v>6.83</v>
      </c>
      <c r="Y263">
        <v>6</v>
      </c>
      <c r="Z263" t="s">
        <v>4708</v>
      </c>
      <c r="AA263">
        <v>2</v>
      </c>
      <c r="AB263">
        <v>7</v>
      </c>
      <c r="AC263">
        <v>3.298333333333333</v>
      </c>
      <c r="AE263" t="s">
        <v>7585</v>
      </c>
      <c r="AH263">
        <v>0</v>
      </c>
      <c r="AI263">
        <v>0</v>
      </c>
    </row>
    <row r="264" spans="2:35">
      <c r="B264">
        <v>6</v>
      </c>
      <c r="J264" t="s">
        <v>9388</v>
      </c>
      <c r="K264" t="s">
        <v>9391</v>
      </c>
      <c r="L264" t="s">
        <v>9392</v>
      </c>
      <c r="M264" t="s">
        <v>9409</v>
      </c>
      <c r="N264" t="s">
        <v>9668</v>
      </c>
      <c r="O264" t="s">
        <v>10854</v>
      </c>
      <c r="P264">
        <v>8</v>
      </c>
      <c r="Q264">
        <v>1</v>
      </c>
      <c r="R264">
        <v>3.76</v>
      </c>
      <c r="S264">
        <v>3.88</v>
      </c>
      <c r="T264">
        <v>755.3200000000001</v>
      </c>
      <c r="U264">
        <v>96.06999999999999</v>
      </c>
      <c r="V264">
        <v>7.61</v>
      </c>
      <c r="W264">
        <v>9.42</v>
      </c>
      <c r="X264">
        <v>6.83</v>
      </c>
      <c r="Y264">
        <v>6</v>
      </c>
      <c r="Z264" t="s">
        <v>4708</v>
      </c>
      <c r="AA264">
        <v>2</v>
      </c>
      <c r="AB264">
        <v>7</v>
      </c>
      <c r="AC264">
        <v>3.311</v>
      </c>
      <c r="AE264" t="s">
        <v>7585</v>
      </c>
      <c r="AH264">
        <v>0</v>
      </c>
      <c r="AI264">
        <v>0</v>
      </c>
    </row>
    <row r="265" spans="2:35">
      <c r="B265">
        <v>7</v>
      </c>
      <c r="J265" t="s">
        <v>9388</v>
      </c>
      <c r="K265" t="s">
        <v>9391</v>
      </c>
      <c r="L265" t="s">
        <v>9392</v>
      </c>
      <c r="M265" t="s">
        <v>9409</v>
      </c>
      <c r="N265" t="s">
        <v>9669</v>
      </c>
      <c r="O265" t="s">
        <v>10855</v>
      </c>
      <c r="P265">
        <v>9</v>
      </c>
      <c r="Q265">
        <v>1</v>
      </c>
      <c r="R265">
        <v>3.51</v>
      </c>
      <c r="S265">
        <v>3.62</v>
      </c>
      <c r="T265">
        <v>750.9</v>
      </c>
      <c r="U265">
        <v>105.3</v>
      </c>
      <c r="V265">
        <v>6.97</v>
      </c>
      <c r="W265">
        <v>9.99</v>
      </c>
      <c r="X265">
        <v>6.83</v>
      </c>
      <c r="Y265">
        <v>6</v>
      </c>
      <c r="Z265" t="s">
        <v>4708</v>
      </c>
      <c r="AA265">
        <v>2</v>
      </c>
      <c r="AB265">
        <v>8</v>
      </c>
      <c r="AC265">
        <v>3.258333333333334</v>
      </c>
      <c r="AE265" t="s">
        <v>7585</v>
      </c>
      <c r="AH265">
        <v>0</v>
      </c>
      <c r="AI265">
        <v>0</v>
      </c>
    </row>
    <row r="266" spans="2:35">
      <c r="B266">
        <v>10</v>
      </c>
      <c r="J266" t="s">
        <v>9388</v>
      </c>
      <c r="K266" t="s">
        <v>9391</v>
      </c>
      <c r="L266" t="s">
        <v>9392</v>
      </c>
      <c r="M266" t="s">
        <v>9409</v>
      </c>
      <c r="N266" t="s">
        <v>9670</v>
      </c>
      <c r="O266" t="s">
        <v>10856</v>
      </c>
      <c r="P266">
        <v>9</v>
      </c>
      <c r="Q266">
        <v>1</v>
      </c>
      <c r="R266">
        <v>5.03</v>
      </c>
      <c r="S266">
        <v>5.27</v>
      </c>
      <c r="T266">
        <v>767.9299999999999</v>
      </c>
      <c r="U266">
        <v>99.95</v>
      </c>
      <c r="V266">
        <v>6.74</v>
      </c>
      <c r="W266">
        <v>10.03</v>
      </c>
      <c r="X266">
        <v>7.03</v>
      </c>
      <c r="Y266">
        <v>5</v>
      </c>
      <c r="Z266" t="s">
        <v>4708</v>
      </c>
      <c r="AA266">
        <v>2</v>
      </c>
      <c r="AB266">
        <v>10</v>
      </c>
      <c r="AC266">
        <v>2.501666666666667</v>
      </c>
      <c r="AE266" t="s">
        <v>7585</v>
      </c>
      <c r="AH266">
        <v>0</v>
      </c>
      <c r="AI266">
        <v>0</v>
      </c>
    </row>
    <row r="267" spans="2:35">
      <c r="B267">
        <v>7</v>
      </c>
      <c r="J267" t="s">
        <v>9388</v>
      </c>
      <c r="K267" t="s">
        <v>9391</v>
      </c>
      <c r="L267" t="s">
        <v>9392</v>
      </c>
      <c r="M267" t="s">
        <v>9409</v>
      </c>
      <c r="N267" t="s">
        <v>9671</v>
      </c>
      <c r="O267" t="s">
        <v>10857</v>
      </c>
      <c r="P267">
        <v>7</v>
      </c>
      <c r="Q267">
        <v>1</v>
      </c>
      <c r="R267">
        <v>4.16</v>
      </c>
      <c r="S267">
        <v>4.43</v>
      </c>
      <c r="T267">
        <v>781.36</v>
      </c>
      <c r="U267">
        <v>94.26000000000001</v>
      </c>
      <c r="V267">
        <v>7.66</v>
      </c>
      <c r="W267">
        <v>10.09</v>
      </c>
      <c r="X267">
        <v>7.6</v>
      </c>
      <c r="Y267">
        <v>6</v>
      </c>
      <c r="Z267" t="s">
        <v>4708</v>
      </c>
      <c r="AA267">
        <v>2</v>
      </c>
      <c r="AB267">
        <v>7</v>
      </c>
      <c r="AC267">
        <v>2.976333333333334</v>
      </c>
      <c r="AE267" t="s">
        <v>7585</v>
      </c>
      <c r="AH267">
        <v>0</v>
      </c>
      <c r="AI267">
        <v>0</v>
      </c>
    </row>
    <row r="268" spans="2:35">
      <c r="B268">
        <v>9</v>
      </c>
      <c r="J268" t="s">
        <v>9388</v>
      </c>
      <c r="K268" t="s">
        <v>9391</v>
      </c>
      <c r="L268" t="s">
        <v>9392</v>
      </c>
      <c r="M268" t="s">
        <v>9409</v>
      </c>
      <c r="N268" t="s">
        <v>9672</v>
      </c>
      <c r="O268" t="s">
        <v>10858</v>
      </c>
      <c r="P268">
        <v>7</v>
      </c>
      <c r="Q268">
        <v>1</v>
      </c>
      <c r="R268">
        <v>5.48</v>
      </c>
      <c r="S268">
        <v>6.33</v>
      </c>
      <c r="T268">
        <v>756.35</v>
      </c>
      <c r="U268">
        <v>83.18000000000001</v>
      </c>
      <c r="V268">
        <v>8.470000000000001</v>
      </c>
      <c r="W268">
        <v>10.09</v>
      </c>
      <c r="X268">
        <v>8.18</v>
      </c>
      <c r="Y268">
        <v>6</v>
      </c>
      <c r="Z268" t="s">
        <v>4708</v>
      </c>
      <c r="AA268">
        <v>2</v>
      </c>
      <c r="AB268">
        <v>10</v>
      </c>
      <c r="AC268">
        <v>2.743333333333334</v>
      </c>
      <c r="AE268" t="s">
        <v>7585</v>
      </c>
      <c r="AH268">
        <v>0</v>
      </c>
      <c r="AI268">
        <v>0</v>
      </c>
    </row>
    <row r="269" spans="2:35">
      <c r="B269">
        <v>30</v>
      </c>
      <c r="J269" t="s">
        <v>9388</v>
      </c>
      <c r="K269" t="s">
        <v>9391</v>
      </c>
      <c r="L269" t="s">
        <v>9392</v>
      </c>
      <c r="M269" t="s">
        <v>9409</v>
      </c>
      <c r="N269" t="s">
        <v>9673</v>
      </c>
      <c r="O269" t="s">
        <v>10859</v>
      </c>
    </row>
    <row r="270" spans="2:35">
      <c r="B270">
        <v>29</v>
      </c>
      <c r="J270" t="s">
        <v>9388</v>
      </c>
      <c r="K270" t="s">
        <v>9391</v>
      </c>
      <c r="L270" t="s">
        <v>9392</v>
      </c>
      <c r="M270" t="s">
        <v>9409</v>
      </c>
      <c r="N270" t="s">
        <v>9674</v>
      </c>
      <c r="O270" t="s">
        <v>10860</v>
      </c>
      <c r="P270">
        <v>7</v>
      </c>
      <c r="Q270">
        <v>1</v>
      </c>
      <c r="R270">
        <v>5.92</v>
      </c>
      <c r="S270">
        <v>6.84</v>
      </c>
      <c r="T270">
        <v>770.37</v>
      </c>
      <c r="U270">
        <v>83.18000000000001</v>
      </c>
      <c r="V270">
        <v>8.859999999999999</v>
      </c>
      <c r="W270">
        <v>10.09</v>
      </c>
      <c r="X270">
        <v>8.26</v>
      </c>
      <c r="Y270">
        <v>6</v>
      </c>
      <c r="Z270" t="s">
        <v>4708</v>
      </c>
      <c r="AA270">
        <v>2</v>
      </c>
      <c r="AB270">
        <v>11</v>
      </c>
      <c r="AC270">
        <v>2.703333333333334</v>
      </c>
      <c r="AE270" t="s">
        <v>7585</v>
      </c>
      <c r="AH270">
        <v>0</v>
      </c>
      <c r="AI270">
        <v>0</v>
      </c>
    </row>
    <row r="271" spans="2:35">
      <c r="B271">
        <v>15</v>
      </c>
      <c r="J271" t="s">
        <v>9388</v>
      </c>
      <c r="K271" t="s">
        <v>9391</v>
      </c>
      <c r="L271" t="s">
        <v>9392</v>
      </c>
      <c r="M271" t="s">
        <v>9409</v>
      </c>
      <c r="N271" t="s">
        <v>9675</v>
      </c>
      <c r="O271" t="s">
        <v>10861</v>
      </c>
      <c r="P271">
        <v>6</v>
      </c>
      <c r="Q271">
        <v>1</v>
      </c>
      <c r="R271">
        <v>5.36</v>
      </c>
      <c r="S271">
        <v>5.46</v>
      </c>
      <c r="T271">
        <v>719.26</v>
      </c>
      <c r="U271">
        <v>78.25</v>
      </c>
      <c r="V271">
        <v>7.87</v>
      </c>
      <c r="W271">
        <v>9.98</v>
      </c>
      <c r="X271">
        <v>6.83</v>
      </c>
      <c r="Y271">
        <v>5</v>
      </c>
      <c r="Z271" t="s">
        <v>4708</v>
      </c>
      <c r="AA271">
        <v>2</v>
      </c>
      <c r="AB271">
        <v>7</v>
      </c>
      <c r="AC271">
        <v>2.833333333333333</v>
      </c>
      <c r="AE271" t="s">
        <v>7585</v>
      </c>
      <c r="AH271">
        <v>0</v>
      </c>
      <c r="AI271">
        <v>0</v>
      </c>
    </row>
    <row r="272" spans="2:35">
      <c r="B272">
        <v>9</v>
      </c>
      <c r="J272" t="s">
        <v>9388</v>
      </c>
      <c r="K272" t="s">
        <v>9391</v>
      </c>
      <c r="L272" t="s">
        <v>9392</v>
      </c>
      <c r="M272" t="s">
        <v>9409</v>
      </c>
      <c r="N272" t="s">
        <v>9676</v>
      </c>
      <c r="O272" t="s">
        <v>10862</v>
      </c>
      <c r="P272">
        <v>7</v>
      </c>
      <c r="Q272">
        <v>1</v>
      </c>
      <c r="R272">
        <v>3.77</v>
      </c>
      <c r="S272">
        <v>3.87</v>
      </c>
      <c r="T272">
        <v>696.85</v>
      </c>
      <c r="U272">
        <v>87.48</v>
      </c>
      <c r="V272">
        <v>7.08</v>
      </c>
      <c r="W272">
        <v>10.03</v>
      </c>
      <c r="X272">
        <v>6.83</v>
      </c>
      <c r="Y272">
        <v>5</v>
      </c>
      <c r="Z272" t="s">
        <v>4708</v>
      </c>
      <c r="AA272">
        <v>2</v>
      </c>
      <c r="AB272">
        <v>8</v>
      </c>
      <c r="AC272">
        <v>3.513333333333333</v>
      </c>
      <c r="AE272" t="s">
        <v>7585</v>
      </c>
      <c r="AH272">
        <v>0</v>
      </c>
      <c r="AI272">
        <v>0</v>
      </c>
    </row>
    <row r="273" spans="2:35">
      <c r="B273">
        <v>16</v>
      </c>
      <c r="J273" t="s">
        <v>9388</v>
      </c>
      <c r="K273" t="s">
        <v>9391</v>
      </c>
      <c r="L273" t="s">
        <v>9392</v>
      </c>
      <c r="M273" t="s">
        <v>9409</v>
      </c>
      <c r="N273" t="s">
        <v>9677</v>
      </c>
      <c r="O273" t="s">
        <v>10863</v>
      </c>
      <c r="P273">
        <v>9</v>
      </c>
      <c r="Q273">
        <v>2</v>
      </c>
      <c r="R273">
        <v>3.92</v>
      </c>
      <c r="S273">
        <v>4.03</v>
      </c>
      <c r="T273">
        <v>726.83</v>
      </c>
      <c r="U273">
        <v>116.94</v>
      </c>
      <c r="V273">
        <v>5.77</v>
      </c>
      <c r="W273">
        <v>10.03</v>
      </c>
      <c r="X273">
        <v>6.83</v>
      </c>
      <c r="Y273">
        <v>5</v>
      </c>
      <c r="Z273" t="s">
        <v>4708</v>
      </c>
      <c r="AA273">
        <v>2</v>
      </c>
      <c r="AB273">
        <v>7</v>
      </c>
      <c r="AC273">
        <v>2.127</v>
      </c>
      <c r="AE273" t="s">
        <v>7585</v>
      </c>
      <c r="AH273">
        <v>0</v>
      </c>
      <c r="AI273">
        <v>0</v>
      </c>
    </row>
    <row r="274" spans="2:35">
      <c r="B274">
        <v>9</v>
      </c>
      <c r="J274" t="s">
        <v>9388</v>
      </c>
      <c r="K274" t="s">
        <v>9391</v>
      </c>
      <c r="L274" t="s">
        <v>9392</v>
      </c>
      <c r="M274" t="s">
        <v>9409</v>
      </c>
      <c r="N274" t="s">
        <v>9678</v>
      </c>
      <c r="O274" t="s">
        <v>10864</v>
      </c>
      <c r="P274">
        <v>7</v>
      </c>
      <c r="Q274">
        <v>1</v>
      </c>
      <c r="R274">
        <v>4.62</v>
      </c>
      <c r="S274">
        <v>4.73</v>
      </c>
      <c r="T274">
        <v>728.87</v>
      </c>
      <c r="U274">
        <v>87.48</v>
      </c>
      <c r="V274">
        <v>7.53</v>
      </c>
      <c r="W274">
        <v>10.04</v>
      </c>
      <c r="X274">
        <v>6.83</v>
      </c>
      <c r="Y274">
        <v>5</v>
      </c>
      <c r="Z274" t="s">
        <v>4708</v>
      </c>
      <c r="AA274">
        <v>2</v>
      </c>
      <c r="AB274">
        <v>8</v>
      </c>
      <c r="AC274">
        <v>2.968333333333333</v>
      </c>
      <c r="AE274" t="s">
        <v>7585</v>
      </c>
      <c r="AH274">
        <v>0</v>
      </c>
      <c r="AI274">
        <v>0</v>
      </c>
    </row>
    <row r="275" spans="2:35">
      <c r="B275">
        <v>8</v>
      </c>
      <c r="J275" t="s">
        <v>9388</v>
      </c>
      <c r="K275" t="s">
        <v>9391</v>
      </c>
      <c r="L275" t="s">
        <v>9392</v>
      </c>
      <c r="M275" t="s">
        <v>9409</v>
      </c>
      <c r="N275" t="s">
        <v>9679</v>
      </c>
      <c r="O275" t="s">
        <v>10865</v>
      </c>
      <c r="P275">
        <v>6</v>
      </c>
      <c r="Q275">
        <v>1</v>
      </c>
      <c r="R275">
        <v>5.36</v>
      </c>
      <c r="S275">
        <v>5.47</v>
      </c>
      <c r="T275">
        <v>719.26</v>
      </c>
      <c r="U275">
        <v>78.25</v>
      </c>
      <c r="V275">
        <v>7.87</v>
      </c>
      <c r="W275">
        <v>9.859999999999999</v>
      </c>
      <c r="X275">
        <v>6.83</v>
      </c>
      <c r="Y275">
        <v>5</v>
      </c>
      <c r="Z275" t="s">
        <v>4708</v>
      </c>
      <c r="AA275">
        <v>2</v>
      </c>
      <c r="AB275">
        <v>7</v>
      </c>
      <c r="AC275">
        <v>2.833333333333333</v>
      </c>
      <c r="AE275" t="s">
        <v>7585</v>
      </c>
      <c r="AH275">
        <v>0</v>
      </c>
      <c r="AI275">
        <v>0</v>
      </c>
    </row>
    <row r="276" spans="2:35">
      <c r="B276">
        <v>10</v>
      </c>
      <c r="J276" t="s">
        <v>9388</v>
      </c>
      <c r="K276" t="s">
        <v>9391</v>
      </c>
      <c r="L276" t="s">
        <v>9392</v>
      </c>
      <c r="M276" t="s">
        <v>9409</v>
      </c>
      <c r="N276" t="s">
        <v>9680</v>
      </c>
      <c r="O276" t="s">
        <v>10866</v>
      </c>
      <c r="P276">
        <v>6</v>
      </c>
      <c r="Q276">
        <v>1</v>
      </c>
      <c r="R276">
        <v>5.37</v>
      </c>
      <c r="S276">
        <v>5.48</v>
      </c>
      <c r="T276">
        <v>719.26</v>
      </c>
      <c r="U276">
        <v>78.25</v>
      </c>
      <c r="V276">
        <v>7.87</v>
      </c>
      <c r="W276">
        <v>9.949999999999999</v>
      </c>
      <c r="X276">
        <v>6.83</v>
      </c>
      <c r="Y276">
        <v>5</v>
      </c>
      <c r="Z276" t="s">
        <v>4708</v>
      </c>
      <c r="AA276">
        <v>2</v>
      </c>
      <c r="AB276">
        <v>7</v>
      </c>
      <c r="AC276">
        <v>2.833333333333333</v>
      </c>
      <c r="AE276" t="s">
        <v>7585</v>
      </c>
      <c r="AH276">
        <v>0</v>
      </c>
      <c r="AI276">
        <v>0</v>
      </c>
    </row>
    <row r="277" spans="2:35">
      <c r="B277">
        <v>15</v>
      </c>
      <c r="J277" t="s">
        <v>9388</v>
      </c>
      <c r="K277" t="s">
        <v>9391</v>
      </c>
      <c r="L277" t="s">
        <v>9392</v>
      </c>
      <c r="M277" t="s">
        <v>9409</v>
      </c>
      <c r="N277" t="s">
        <v>9681</v>
      </c>
      <c r="O277" t="s">
        <v>10867</v>
      </c>
      <c r="P277">
        <v>6</v>
      </c>
      <c r="Q277">
        <v>1</v>
      </c>
      <c r="R277">
        <v>5.43</v>
      </c>
      <c r="S277">
        <v>5.53</v>
      </c>
      <c r="T277">
        <v>737.25</v>
      </c>
      <c r="U277">
        <v>78.25</v>
      </c>
      <c r="V277">
        <v>8.01</v>
      </c>
      <c r="W277">
        <v>9.77</v>
      </c>
      <c r="X277">
        <v>6.83</v>
      </c>
      <c r="Y277">
        <v>5</v>
      </c>
      <c r="Z277" t="s">
        <v>4708</v>
      </c>
      <c r="AA277">
        <v>2</v>
      </c>
      <c r="AB277">
        <v>7</v>
      </c>
      <c r="AC277">
        <v>2.833333333333333</v>
      </c>
      <c r="AE277" t="s">
        <v>7585</v>
      </c>
      <c r="AH277">
        <v>0</v>
      </c>
      <c r="AI277">
        <v>0</v>
      </c>
    </row>
    <row r="278" spans="2:35">
      <c r="B278">
        <v>15</v>
      </c>
      <c r="J278" t="s">
        <v>9388</v>
      </c>
      <c r="K278" t="s">
        <v>9391</v>
      </c>
      <c r="L278" t="s">
        <v>9392</v>
      </c>
      <c r="M278" t="s">
        <v>9409</v>
      </c>
      <c r="N278" t="s">
        <v>9682</v>
      </c>
      <c r="O278" t="s">
        <v>10868</v>
      </c>
      <c r="P278">
        <v>6</v>
      </c>
      <c r="Q278">
        <v>1</v>
      </c>
      <c r="R278">
        <v>5.49</v>
      </c>
      <c r="S278">
        <v>5.59</v>
      </c>
      <c r="T278">
        <v>737.25</v>
      </c>
      <c r="U278">
        <v>78.25</v>
      </c>
      <c r="V278">
        <v>8.01</v>
      </c>
      <c r="W278">
        <v>9.720000000000001</v>
      </c>
      <c r="X278">
        <v>6.83</v>
      </c>
      <c r="Y278">
        <v>5</v>
      </c>
      <c r="Z278" t="s">
        <v>4708</v>
      </c>
      <c r="AA278">
        <v>2</v>
      </c>
      <c r="AB278">
        <v>7</v>
      </c>
      <c r="AC278">
        <v>2.833333333333333</v>
      </c>
      <c r="AE278" t="s">
        <v>7585</v>
      </c>
      <c r="AH278">
        <v>0</v>
      </c>
      <c r="AI278">
        <v>0</v>
      </c>
    </row>
    <row r="279" spans="2:35">
      <c r="B279">
        <v>9</v>
      </c>
      <c r="J279" t="s">
        <v>9388</v>
      </c>
      <c r="K279" t="s">
        <v>9391</v>
      </c>
      <c r="L279" t="s">
        <v>9392</v>
      </c>
      <c r="M279" t="s">
        <v>9409</v>
      </c>
      <c r="N279" t="s">
        <v>9683</v>
      </c>
      <c r="O279" t="s">
        <v>10869</v>
      </c>
      <c r="P279">
        <v>7</v>
      </c>
      <c r="Q279">
        <v>1</v>
      </c>
      <c r="R279">
        <v>4.44</v>
      </c>
      <c r="S279">
        <v>4.55</v>
      </c>
      <c r="T279">
        <v>726.28</v>
      </c>
      <c r="U279">
        <v>102.04</v>
      </c>
      <c r="V279">
        <v>7.6</v>
      </c>
      <c r="W279">
        <v>9.9</v>
      </c>
      <c r="X279">
        <v>6.83</v>
      </c>
      <c r="Y279">
        <v>5</v>
      </c>
      <c r="Z279" t="s">
        <v>4708</v>
      </c>
      <c r="AA279">
        <v>2</v>
      </c>
      <c r="AB279">
        <v>7</v>
      </c>
      <c r="AC279">
        <v>2.657</v>
      </c>
      <c r="AE279" t="s">
        <v>7585</v>
      </c>
      <c r="AH279">
        <v>0</v>
      </c>
      <c r="AI279">
        <v>0</v>
      </c>
    </row>
    <row r="280" spans="2:35">
      <c r="B280">
        <v>34</v>
      </c>
      <c r="J280" t="s">
        <v>9388</v>
      </c>
      <c r="K280" t="s">
        <v>9391</v>
      </c>
      <c r="L280" t="s">
        <v>9392</v>
      </c>
      <c r="M280" t="s">
        <v>9409</v>
      </c>
      <c r="N280" t="s">
        <v>9684</v>
      </c>
      <c r="O280" t="s">
        <v>10870</v>
      </c>
      <c r="P280">
        <v>9</v>
      </c>
      <c r="Q280">
        <v>1</v>
      </c>
      <c r="R280">
        <v>2.15</v>
      </c>
      <c r="S280">
        <v>2.26</v>
      </c>
      <c r="T280">
        <v>725.78</v>
      </c>
      <c r="U280">
        <v>109.08</v>
      </c>
      <c r="V280">
        <v>6.45</v>
      </c>
      <c r="W280">
        <v>9.859999999999999</v>
      </c>
      <c r="X280">
        <v>6.83</v>
      </c>
      <c r="Y280">
        <v>6</v>
      </c>
      <c r="Z280" t="s">
        <v>4708</v>
      </c>
      <c r="AA280">
        <v>2</v>
      </c>
      <c r="AB280">
        <v>7</v>
      </c>
      <c r="AC280">
        <v>4.122333333333334</v>
      </c>
      <c r="AE280" t="s">
        <v>7585</v>
      </c>
      <c r="AH280">
        <v>0</v>
      </c>
      <c r="AI280">
        <v>0</v>
      </c>
    </row>
    <row r="281" spans="2:35">
      <c r="B281">
        <v>16</v>
      </c>
      <c r="J281" t="s">
        <v>9388</v>
      </c>
      <c r="K281" t="s">
        <v>9391</v>
      </c>
      <c r="L281" t="s">
        <v>9392</v>
      </c>
      <c r="M281" t="s">
        <v>9409</v>
      </c>
      <c r="N281" t="s">
        <v>9685</v>
      </c>
      <c r="O281" t="s">
        <v>10871</v>
      </c>
      <c r="P281">
        <v>8</v>
      </c>
      <c r="Q281">
        <v>1</v>
      </c>
      <c r="R281">
        <v>5.32</v>
      </c>
      <c r="S281">
        <v>5.42</v>
      </c>
      <c r="T281">
        <v>728.8200000000001</v>
      </c>
      <c r="U281">
        <v>96.70999999999999</v>
      </c>
      <c r="V281">
        <v>6.94</v>
      </c>
      <c r="W281">
        <v>9.960000000000001</v>
      </c>
      <c r="X281">
        <v>6.83</v>
      </c>
      <c r="Y281">
        <v>5</v>
      </c>
      <c r="Z281" t="s">
        <v>4708</v>
      </c>
      <c r="AA281">
        <v>2</v>
      </c>
      <c r="AB281">
        <v>7</v>
      </c>
      <c r="AC281">
        <v>2.609666666666667</v>
      </c>
      <c r="AE281" t="s">
        <v>7585</v>
      </c>
      <c r="AH281">
        <v>0</v>
      </c>
      <c r="AI281">
        <v>0</v>
      </c>
    </row>
    <row r="282" spans="2:35">
      <c r="B282">
        <v>22</v>
      </c>
      <c r="J282" t="s">
        <v>9388</v>
      </c>
      <c r="K282" t="s">
        <v>9391</v>
      </c>
      <c r="L282" t="s">
        <v>9392</v>
      </c>
      <c r="M282" t="s">
        <v>9409</v>
      </c>
      <c r="N282" t="s">
        <v>9686</v>
      </c>
      <c r="O282" t="s">
        <v>10872</v>
      </c>
      <c r="P282">
        <v>9</v>
      </c>
      <c r="Q282">
        <v>1</v>
      </c>
      <c r="R282">
        <v>5.33</v>
      </c>
      <c r="S282">
        <v>5.34</v>
      </c>
      <c r="T282">
        <v>787.9400000000001</v>
      </c>
      <c r="U282">
        <v>124.86</v>
      </c>
      <c r="V282">
        <v>6.05</v>
      </c>
      <c r="W282">
        <v>10.03</v>
      </c>
      <c r="X282">
        <v>5.5</v>
      </c>
      <c r="Y282">
        <v>5</v>
      </c>
      <c r="Z282" t="s">
        <v>4708</v>
      </c>
      <c r="AA282">
        <v>2</v>
      </c>
      <c r="AB282">
        <v>8</v>
      </c>
      <c r="AC282">
        <v>1.833333333333333</v>
      </c>
      <c r="AE282" t="s">
        <v>7585</v>
      </c>
      <c r="AH282">
        <v>0</v>
      </c>
      <c r="AI282">
        <v>0</v>
      </c>
    </row>
    <row r="283" spans="2:35">
      <c r="B283">
        <v>28</v>
      </c>
      <c r="J283" t="s">
        <v>9388</v>
      </c>
      <c r="K283" t="s">
        <v>9391</v>
      </c>
      <c r="L283" t="s">
        <v>9392</v>
      </c>
      <c r="M283" t="s">
        <v>9409</v>
      </c>
      <c r="N283" t="s">
        <v>9687</v>
      </c>
      <c r="O283" t="s">
        <v>10873</v>
      </c>
      <c r="P283">
        <v>7</v>
      </c>
      <c r="Q283">
        <v>1</v>
      </c>
      <c r="R283">
        <v>5.49</v>
      </c>
      <c r="S283">
        <v>5.59</v>
      </c>
      <c r="T283">
        <v>731.29</v>
      </c>
      <c r="U283">
        <v>87.48</v>
      </c>
      <c r="V283">
        <v>7.74</v>
      </c>
      <c r="W283">
        <v>9.99</v>
      </c>
      <c r="X283">
        <v>6.83</v>
      </c>
      <c r="Y283">
        <v>5</v>
      </c>
      <c r="Z283" t="s">
        <v>4708</v>
      </c>
      <c r="AA283">
        <v>2</v>
      </c>
      <c r="AB283">
        <v>8</v>
      </c>
      <c r="AC283">
        <v>2.833333333333333</v>
      </c>
      <c r="AE283" t="s">
        <v>7585</v>
      </c>
      <c r="AH283">
        <v>0</v>
      </c>
      <c r="AI283">
        <v>0</v>
      </c>
    </row>
    <row r="284" spans="2:35">
      <c r="B284">
        <v>38</v>
      </c>
      <c r="J284" t="s">
        <v>9388</v>
      </c>
      <c r="K284" t="s">
        <v>9391</v>
      </c>
      <c r="L284" t="s">
        <v>9392</v>
      </c>
      <c r="M284" t="s">
        <v>9409</v>
      </c>
      <c r="N284" t="s">
        <v>9688</v>
      </c>
      <c r="O284" t="s">
        <v>10874</v>
      </c>
      <c r="P284">
        <v>6</v>
      </c>
      <c r="Q284">
        <v>1</v>
      </c>
      <c r="R284">
        <v>5.45</v>
      </c>
      <c r="S284">
        <v>5.56</v>
      </c>
      <c r="T284">
        <v>737.25</v>
      </c>
      <c r="U284">
        <v>78.25</v>
      </c>
      <c r="V284">
        <v>8.01</v>
      </c>
      <c r="W284">
        <v>9.74</v>
      </c>
      <c r="X284">
        <v>6.83</v>
      </c>
      <c r="Y284">
        <v>5</v>
      </c>
      <c r="Z284" t="s">
        <v>4708</v>
      </c>
      <c r="AA284">
        <v>2</v>
      </c>
      <c r="AB284">
        <v>7</v>
      </c>
      <c r="AC284">
        <v>2.833333333333333</v>
      </c>
      <c r="AE284" t="s">
        <v>7585</v>
      </c>
      <c r="AH284">
        <v>0</v>
      </c>
      <c r="AI284">
        <v>0</v>
      </c>
    </row>
    <row r="285" spans="2:35">
      <c r="B285">
        <v>26</v>
      </c>
      <c r="J285" t="s">
        <v>9388</v>
      </c>
      <c r="K285" t="s">
        <v>9391</v>
      </c>
      <c r="L285" t="s">
        <v>9392</v>
      </c>
      <c r="M285" t="s">
        <v>9409</v>
      </c>
      <c r="N285" t="s">
        <v>9689</v>
      </c>
      <c r="O285" t="s">
        <v>10875</v>
      </c>
      <c r="P285">
        <v>6</v>
      </c>
      <c r="Q285">
        <v>1</v>
      </c>
      <c r="R285">
        <v>5.75</v>
      </c>
      <c r="S285">
        <v>5.86</v>
      </c>
      <c r="T285">
        <v>715.29</v>
      </c>
      <c r="U285">
        <v>78.25</v>
      </c>
      <c r="V285">
        <v>8.039999999999999</v>
      </c>
      <c r="W285">
        <v>10.02</v>
      </c>
      <c r="X285">
        <v>6.83</v>
      </c>
      <c r="Y285">
        <v>5</v>
      </c>
      <c r="Z285" t="s">
        <v>4708</v>
      </c>
      <c r="AA285">
        <v>2</v>
      </c>
      <c r="AB285">
        <v>7</v>
      </c>
      <c r="AC285">
        <v>2.833333333333333</v>
      </c>
      <c r="AE285" t="s">
        <v>7585</v>
      </c>
      <c r="AH285">
        <v>0</v>
      </c>
      <c r="AI285">
        <v>0</v>
      </c>
    </row>
    <row r="286" spans="2:35">
      <c r="B286">
        <v>26</v>
      </c>
      <c r="J286" t="s">
        <v>9388</v>
      </c>
      <c r="K286" t="s">
        <v>9391</v>
      </c>
      <c r="L286" t="s">
        <v>9392</v>
      </c>
      <c r="M286" t="s">
        <v>9409</v>
      </c>
      <c r="N286" t="s">
        <v>9690</v>
      </c>
      <c r="O286" t="s">
        <v>10876</v>
      </c>
      <c r="P286">
        <v>8</v>
      </c>
      <c r="Q286">
        <v>1</v>
      </c>
      <c r="R286">
        <v>6.09</v>
      </c>
      <c r="S286">
        <v>6.19</v>
      </c>
      <c r="T286">
        <v>791.87</v>
      </c>
      <c r="U286">
        <v>90.72</v>
      </c>
      <c r="V286">
        <v>7.65</v>
      </c>
      <c r="W286">
        <v>10.03</v>
      </c>
      <c r="X286">
        <v>6.79</v>
      </c>
      <c r="Y286">
        <v>5</v>
      </c>
      <c r="Z286" t="s">
        <v>4708</v>
      </c>
      <c r="AA286">
        <v>2</v>
      </c>
      <c r="AB286">
        <v>8</v>
      </c>
      <c r="AC286">
        <v>2.809333333333333</v>
      </c>
      <c r="AE286" t="s">
        <v>7585</v>
      </c>
      <c r="AH286">
        <v>0</v>
      </c>
      <c r="AI286">
        <v>0</v>
      </c>
    </row>
    <row r="287" spans="2:35">
      <c r="B287">
        <v>10</v>
      </c>
      <c r="J287" t="s">
        <v>9388</v>
      </c>
      <c r="K287" t="s">
        <v>9391</v>
      </c>
      <c r="L287" t="s">
        <v>9392</v>
      </c>
      <c r="M287" t="s">
        <v>9409</v>
      </c>
      <c r="N287" t="s">
        <v>9691</v>
      </c>
      <c r="O287" t="s">
        <v>10877</v>
      </c>
      <c r="P287">
        <v>8</v>
      </c>
      <c r="Q287">
        <v>1</v>
      </c>
      <c r="R287">
        <v>3.81</v>
      </c>
      <c r="S287">
        <v>4.07</v>
      </c>
      <c r="T287">
        <v>737.86</v>
      </c>
      <c r="U287">
        <v>107.79</v>
      </c>
      <c r="V287">
        <v>6.25</v>
      </c>
      <c r="W287">
        <v>10.03</v>
      </c>
      <c r="X287">
        <v>7.6</v>
      </c>
      <c r="Y287">
        <v>5</v>
      </c>
      <c r="Z287" t="s">
        <v>4708</v>
      </c>
      <c r="AA287">
        <v>2</v>
      </c>
      <c r="AB287">
        <v>7</v>
      </c>
      <c r="AC287">
        <v>2.800333333333333</v>
      </c>
      <c r="AE287" t="s">
        <v>7585</v>
      </c>
      <c r="AH287">
        <v>0</v>
      </c>
      <c r="AI287">
        <v>0</v>
      </c>
    </row>
    <row r="288" spans="2:35">
      <c r="B288">
        <v>9</v>
      </c>
      <c r="J288" t="s">
        <v>9388</v>
      </c>
      <c r="K288" t="s">
        <v>9391</v>
      </c>
      <c r="L288" t="s">
        <v>9392</v>
      </c>
      <c r="M288" t="s">
        <v>9409</v>
      </c>
      <c r="N288" t="s">
        <v>9692</v>
      </c>
      <c r="O288" t="s">
        <v>10878</v>
      </c>
      <c r="P288">
        <v>7</v>
      </c>
      <c r="Q288">
        <v>1</v>
      </c>
      <c r="R288">
        <v>4.65</v>
      </c>
      <c r="S288">
        <v>4.76</v>
      </c>
      <c r="T288">
        <v>726.28</v>
      </c>
      <c r="U288">
        <v>102.04</v>
      </c>
      <c r="V288">
        <v>7.6</v>
      </c>
      <c r="W288">
        <v>9.869999999999999</v>
      </c>
      <c r="X288">
        <v>6.83</v>
      </c>
      <c r="Y288">
        <v>5</v>
      </c>
      <c r="Z288" t="s">
        <v>4708</v>
      </c>
      <c r="AA288">
        <v>2</v>
      </c>
      <c r="AB288">
        <v>7</v>
      </c>
      <c r="AC288">
        <v>2.552</v>
      </c>
      <c r="AE288" t="s">
        <v>7585</v>
      </c>
      <c r="AH288">
        <v>0</v>
      </c>
      <c r="AI288">
        <v>0</v>
      </c>
    </row>
    <row r="289" spans="2:35">
      <c r="B289">
        <v>30</v>
      </c>
      <c r="J289" t="s">
        <v>9388</v>
      </c>
      <c r="K289" t="s">
        <v>9391</v>
      </c>
      <c r="L289" t="s">
        <v>9392</v>
      </c>
      <c r="M289" t="s">
        <v>9409</v>
      </c>
      <c r="N289" t="s">
        <v>9693</v>
      </c>
      <c r="O289" t="s">
        <v>10879</v>
      </c>
      <c r="P289">
        <v>6</v>
      </c>
      <c r="Q289">
        <v>1</v>
      </c>
      <c r="R289">
        <v>5.91</v>
      </c>
      <c r="S289">
        <v>6.02</v>
      </c>
      <c r="T289">
        <v>735.71</v>
      </c>
      <c r="U289">
        <v>78.25</v>
      </c>
      <c r="V289">
        <v>8.380000000000001</v>
      </c>
      <c r="W289">
        <v>9.949999999999999</v>
      </c>
      <c r="X289">
        <v>6.83</v>
      </c>
      <c r="Y289">
        <v>5</v>
      </c>
      <c r="Z289" t="s">
        <v>4708</v>
      </c>
      <c r="AA289">
        <v>2</v>
      </c>
      <c r="AB289">
        <v>7</v>
      </c>
      <c r="AC289">
        <v>2.833333333333333</v>
      </c>
      <c r="AE289" t="s">
        <v>7585</v>
      </c>
      <c r="AH289">
        <v>0</v>
      </c>
      <c r="AI289">
        <v>0</v>
      </c>
    </row>
    <row r="290" spans="2:35">
      <c r="B290">
        <v>37</v>
      </c>
      <c r="J290" t="s">
        <v>9388</v>
      </c>
      <c r="K290" t="s">
        <v>9391</v>
      </c>
      <c r="L290" t="s">
        <v>9392</v>
      </c>
      <c r="M290" t="s">
        <v>9409</v>
      </c>
      <c r="N290" t="s">
        <v>9694</v>
      </c>
      <c r="O290" t="s">
        <v>10880</v>
      </c>
      <c r="P290">
        <v>7</v>
      </c>
      <c r="Q290">
        <v>1</v>
      </c>
      <c r="R290">
        <v>4.61</v>
      </c>
      <c r="S290">
        <v>4.71</v>
      </c>
      <c r="T290">
        <v>726.28</v>
      </c>
      <c r="U290">
        <v>102.04</v>
      </c>
      <c r="V290">
        <v>7.6</v>
      </c>
      <c r="W290">
        <v>9.85</v>
      </c>
      <c r="X290">
        <v>6.83</v>
      </c>
      <c r="Y290">
        <v>5</v>
      </c>
      <c r="Z290" t="s">
        <v>4708</v>
      </c>
      <c r="AA290">
        <v>2</v>
      </c>
      <c r="AB290">
        <v>7</v>
      </c>
      <c r="AC290">
        <v>2.577</v>
      </c>
      <c r="AE290" t="s">
        <v>7585</v>
      </c>
      <c r="AH290">
        <v>0</v>
      </c>
      <c r="AI290">
        <v>0</v>
      </c>
    </row>
    <row r="291" spans="2:35">
      <c r="B291">
        <v>6</v>
      </c>
      <c r="J291" t="s">
        <v>9388</v>
      </c>
      <c r="K291" t="s">
        <v>9391</v>
      </c>
      <c r="L291" t="s">
        <v>9392</v>
      </c>
      <c r="M291" t="s">
        <v>9409</v>
      </c>
      <c r="N291" t="s">
        <v>9695</v>
      </c>
      <c r="O291" t="s">
        <v>10881</v>
      </c>
      <c r="P291">
        <v>8</v>
      </c>
      <c r="Q291">
        <v>1</v>
      </c>
      <c r="R291">
        <v>3.12</v>
      </c>
      <c r="S291">
        <v>3.23</v>
      </c>
      <c r="T291">
        <v>705.26</v>
      </c>
      <c r="U291">
        <v>96.06999999999999</v>
      </c>
      <c r="V291">
        <v>6.46</v>
      </c>
      <c r="W291">
        <v>9.93</v>
      </c>
      <c r="X291">
        <v>6.83</v>
      </c>
      <c r="Y291">
        <v>5</v>
      </c>
      <c r="Z291" t="s">
        <v>4708</v>
      </c>
      <c r="AA291">
        <v>2</v>
      </c>
      <c r="AB291">
        <v>7</v>
      </c>
      <c r="AC291">
        <v>3.956</v>
      </c>
      <c r="AE291" t="s">
        <v>7585</v>
      </c>
      <c r="AH291">
        <v>0</v>
      </c>
      <c r="AI291">
        <v>0</v>
      </c>
    </row>
    <row r="292" spans="2:35">
      <c r="B292">
        <v>370</v>
      </c>
      <c r="I292" t="s">
        <v>9385</v>
      </c>
      <c r="J292" t="s">
        <v>9388</v>
      </c>
      <c r="L292" t="s">
        <v>9393</v>
      </c>
      <c r="M292" t="s">
        <v>9410</v>
      </c>
      <c r="N292" t="s">
        <v>9696</v>
      </c>
      <c r="O292" t="s">
        <v>10882</v>
      </c>
      <c r="P292">
        <v>8</v>
      </c>
      <c r="Q292">
        <v>4</v>
      </c>
      <c r="R292">
        <v>8.07</v>
      </c>
      <c r="S292">
        <v>10.14</v>
      </c>
      <c r="T292">
        <v>490.51</v>
      </c>
      <c r="U292">
        <v>149.2</v>
      </c>
      <c r="V292">
        <v>4.85</v>
      </c>
      <c r="W292">
        <v>6.22</v>
      </c>
      <c r="X292">
        <v>0</v>
      </c>
      <c r="Y292">
        <v>2</v>
      </c>
      <c r="Z292" t="s">
        <v>4708</v>
      </c>
      <c r="AA292">
        <v>0</v>
      </c>
      <c r="AB292">
        <v>3</v>
      </c>
      <c r="AC292">
        <v>1.067785714285714</v>
      </c>
      <c r="AE292" t="s">
        <v>7586</v>
      </c>
      <c r="AH292">
        <v>0</v>
      </c>
      <c r="AI292">
        <v>0</v>
      </c>
    </row>
    <row r="293" spans="2:35">
      <c r="B293">
        <v>250</v>
      </c>
      <c r="I293" t="s">
        <v>9385</v>
      </c>
      <c r="J293" t="s">
        <v>9388</v>
      </c>
      <c r="L293" t="s">
        <v>9393</v>
      </c>
      <c r="M293" t="s">
        <v>9410</v>
      </c>
      <c r="N293" t="s">
        <v>9697</v>
      </c>
      <c r="O293" t="s">
        <v>10883</v>
      </c>
      <c r="P293">
        <v>8</v>
      </c>
      <c r="Q293">
        <v>4</v>
      </c>
      <c r="R293">
        <v>8.630000000000001</v>
      </c>
      <c r="S293">
        <v>10.99</v>
      </c>
      <c r="T293">
        <v>518.5599999999999</v>
      </c>
      <c r="U293">
        <v>149.2</v>
      </c>
      <c r="V293">
        <v>5</v>
      </c>
      <c r="W293">
        <v>6.23</v>
      </c>
      <c r="X293">
        <v>0</v>
      </c>
      <c r="Y293">
        <v>2</v>
      </c>
      <c r="Z293" t="s">
        <v>4708</v>
      </c>
      <c r="AA293">
        <v>1</v>
      </c>
      <c r="AB293">
        <v>5</v>
      </c>
      <c r="AC293">
        <v>1</v>
      </c>
      <c r="AE293" t="s">
        <v>7586</v>
      </c>
      <c r="AH293">
        <v>0</v>
      </c>
      <c r="AI293">
        <v>0</v>
      </c>
    </row>
    <row r="294" spans="2:35">
      <c r="B294">
        <v>3120</v>
      </c>
      <c r="I294" t="s">
        <v>9385</v>
      </c>
      <c r="J294" t="s">
        <v>9388</v>
      </c>
      <c r="L294" t="s">
        <v>9393</v>
      </c>
      <c r="M294" t="s">
        <v>9410</v>
      </c>
      <c r="N294" t="s">
        <v>9698</v>
      </c>
      <c r="O294" t="s">
        <v>10884</v>
      </c>
      <c r="P294">
        <v>8</v>
      </c>
      <c r="Q294">
        <v>4</v>
      </c>
      <c r="R294">
        <v>10.77</v>
      </c>
      <c r="S294">
        <v>13.08</v>
      </c>
      <c r="T294">
        <v>642.7</v>
      </c>
      <c r="U294">
        <v>149.2</v>
      </c>
      <c r="V294">
        <v>6.79</v>
      </c>
      <c r="W294">
        <v>6.21</v>
      </c>
      <c r="X294">
        <v>0</v>
      </c>
      <c r="Y294">
        <v>4</v>
      </c>
      <c r="Z294" t="s">
        <v>4708</v>
      </c>
      <c r="AA294">
        <v>2</v>
      </c>
      <c r="AB294">
        <v>7</v>
      </c>
      <c r="AC294">
        <v>1</v>
      </c>
      <c r="AE294" t="s">
        <v>7586</v>
      </c>
      <c r="AH294">
        <v>0</v>
      </c>
      <c r="AI294">
        <v>0</v>
      </c>
    </row>
    <row r="295" spans="2:35">
      <c r="B295">
        <v>290</v>
      </c>
      <c r="I295" t="s">
        <v>9385</v>
      </c>
      <c r="J295" t="s">
        <v>9388</v>
      </c>
      <c r="L295" t="s">
        <v>9393</v>
      </c>
      <c r="M295" t="s">
        <v>9410</v>
      </c>
      <c r="N295" t="s">
        <v>9699</v>
      </c>
      <c r="O295" t="s">
        <v>10885</v>
      </c>
      <c r="P295">
        <v>8</v>
      </c>
      <c r="Q295">
        <v>4</v>
      </c>
      <c r="R295">
        <v>8.77</v>
      </c>
      <c r="S295">
        <v>11.01</v>
      </c>
      <c r="T295">
        <v>586.6</v>
      </c>
      <c r="U295">
        <v>149.2</v>
      </c>
      <c r="V295">
        <v>5.78</v>
      </c>
      <c r="W295">
        <v>6.23</v>
      </c>
      <c r="X295">
        <v>0</v>
      </c>
      <c r="Y295">
        <v>4</v>
      </c>
      <c r="Z295" t="s">
        <v>4708</v>
      </c>
      <c r="AA295">
        <v>2</v>
      </c>
      <c r="AB295">
        <v>5</v>
      </c>
      <c r="AC295">
        <v>1</v>
      </c>
      <c r="AE295" t="s">
        <v>7586</v>
      </c>
      <c r="AH295">
        <v>0</v>
      </c>
      <c r="AI295">
        <v>0</v>
      </c>
    </row>
    <row r="296" spans="2:35">
      <c r="B296">
        <v>2270</v>
      </c>
      <c r="I296" t="s">
        <v>9385</v>
      </c>
      <c r="J296" t="s">
        <v>9388</v>
      </c>
      <c r="L296" t="s">
        <v>9393</v>
      </c>
      <c r="M296" t="s">
        <v>9410</v>
      </c>
      <c r="N296" t="s">
        <v>9700</v>
      </c>
      <c r="O296" t="s">
        <v>10886</v>
      </c>
      <c r="P296">
        <v>8</v>
      </c>
      <c r="Q296">
        <v>4</v>
      </c>
      <c r="R296">
        <v>9.94</v>
      </c>
      <c r="S296">
        <v>12.15</v>
      </c>
      <c r="T296">
        <v>570.64</v>
      </c>
      <c r="U296">
        <v>149.2</v>
      </c>
      <c r="V296">
        <v>6.07</v>
      </c>
      <c r="W296">
        <v>6.24</v>
      </c>
      <c r="X296">
        <v>0</v>
      </c>
      <c r="Y296">
        <v>2</v>
      </c>
      <c r="Z296" t="s">
        <v>4708</v>
      </c>
      <c r="AA296">
        <v>2</v>
      </c>
      <c r="AB296">
        <v>5</v>
      </c>
      <c r="AC296">
        <v>1</v>
      </c>
      <c r="AE296" t="s">
        <v>7586</v>
      </c>
      <c r="AH296">
        <v>0</v>
      </c>
      <c r="AI296">
        <v>0</v>
      </c>
    </row>
    <row r="297" spans="2:35">
      <c r="B297">
        <v>6730</v>
      </c>
      <c r="I297" t="s">
        <v>9385</v>
      </c>
      <c r="J297" t="s">
        <v>9388</v>
      </c>
      <c r="L297" t="s">
        <v>9393</v>
      </c>
      <c r="M297" t="s">
        <v>9410</v>
      </c>
      <c r="N297" t="s">
        <v>9701</v>
      </c>
      <c r="O297" t="s">
        <v>10887</v>
      </c>
      <c r="P297">
        <v>8</v>
      </c>
      <c r="Q297">
        <v>4</v>
      </c>
      <c r="R297">
        <v>12.03</v>
      </c>
      <c r="S297">
        <v>14.22</v>
      </c>
      <c r="T297">
        <v>626.75</v>
      </c>
      <c r="U297">
        <v>149.2</v>
      </c>
      <c r="V297">
        <v>7.63</v>
      </c>
      <c r="W297">
        <v>6.25</v>
      </c>
      <c r="X297">
        <v>0</v>
      </c>
      <c r="Y297">
        <v>2</v>
      </c>
      <c r="Z297" t="s">
        <v>4708</v>
      </c>
      <c r="AA297">
        <v>2</v>
      </c>
      <c r="AB297">
        <v>7</v>
      </c>
      <c r="AC297">
        <v>1</v>
      </c>
      <c r="AE297" t="s">
        <v>7586</v>
      </c>
      <c r="AH297">
        <v>0</v>
      </c>
      <c r="AI297">
        <v>0</v>
      </c>
    </row>
    <row r="298" spans="2:35">
      <c r="B298">
        <v>2570</v>
      </c>
      <c r="I298" t="s">
        <v>9385</v>
      </c>
      <c r="J298" t="s">
        <v>9388</v>
      </c>
      <c r="L298" t="s">
        <v>9393</v>
      </c>
      <c r="M298" t="s">
        <v>9410</v>
      </c>
      <c r="N298" t="s">
        <v>9702</v>
      </c>
      <c r="O298" t="s">
        <v>10888</v>
      </c>
      <c r="P298">
        <v>8</v>
      </c>
      <c r="Q298">
        <v>4</v>
      </c>
      <c r="R298">
        <v>9.68</v>
      </c>
      <c r="S298">
        <v>12.02</v>
      </c>
      <c r="T298">
        <v>614.65</v>
      </c>
      <c r="U298">
        <v>149.2</v>
      </c>
      <c r="V298">
        <v>6.17</v>
      </c>
      <c r="W298">
        <v>6.19</v>
      </c>
      <c r="X298">
        <v>0</v>
      </c>
      <c r="Y298">
        <v>4</v>
      </c>
      <c r="Z298" t="s">
        <v>4708</v>
      </c>
      <c r="AA298">
        <v>2</v>
      </c>
      <c r="AB298">
        <v>7</v>
      </c>
      <c r="AC298">
        <v>1</v>
      </c>
      <c r="AE298" t="s">
        <v>7586</v>
      </c>
      <c r="AH298">
        <v>0</v>
      </c>
      <c r="AI298">
        <v>0</v>
      </c>
    </row>
    <row r="299" spans="2:35">
      <c r="B299">
        <v>2170</v>
      </c>
      <c r="I299" t="s">
        <v>9385</v>
      </c>
      <c r="J299" t="s">
        <v>9388</v>
      </c>
      <c r="L299" t="s">
        <v>9393</v>
      </c>
      <c r="M299" t="s">
        <v>9410</v>
      </c>
      <c r="N299" t="s">
        <v>9703</v>
      </c>
      <c r="O299" t="s">
        <v>10889</v>
      </c>
      <c r="P299">
        <v>8</v>
      </c>
      <c r="Q299">
        <v>4</v>
      </c>
      <c r="R299">
        <v>10.63</v>
      </c>
      <c r="S299">
        <v>12.88</v>
      </c>
      <c r="T299">
        <v>642.7</v>
      </c>
      <c r="U299">
        <v>149.2</v>
      </c>
      <c r="V299">
        <v>6.95</v>
      </c>
      <c r="W299">
        <v>6.23</v>
      </c>
      <c r="X299">
        <v>0</v>
      </c>
      <c r="Y299">
        <v>4</v>
      </c>
      <c r="Z299" t="s">
        <v>4708</v>
      </c>
      <c r="AA299">
        <v>2</v>
      </c>
      <c r="AB299">
        <v>9</v>
      </c>
      <c r="AC299">
        <v>1</v>
      </c>
      <c r="AE299" t="s">
        <v>7586</v>
      </c>
      <c r="AH299">
        <v>0</v>
      </c>
      <c r="AI299">
        <v>0</v>
      </c>
    </row>
    <row r="300" spans="2:35">
      <c r="B300">
        <v>340</v>
      </c>
      <c r="I300" t="s">
        <v>9385</v>
      </c>
      <c r="J300" t="s">
        <v>9388</v>
      </c>
      <c r="L300" t="s">
        <v>9393</v>
      </c>
      <c r="M300" t="s">
        <v>9410</v>
      </c>
      <c r="N300" t="s">
        <v>9704</v>
      </c>
      <c r="O300" t="s">
        <v>10890</v>
      </c>
      <c r="P300">
        <v>8</v>
      </c>
      <c r="Q300">
        <v>4</v>
      </c>
      <c r="R300">
        <v>9.58</v>
      </c>
      <c r="S300">
        <v>12.18</v>
      </c>
      <c r="T300">
        <v>655.49</v>
      </c>
      <c r="U300">
        <v>149.2</v>
      </c>
      <c r="V300">
        <v>7.09</v>
      </c>
      <c r="W300">
        <v>6.1</v>
      </c>
      <c r="X300">
        <v>0</v>
      </c>
      <c r="Y300">
        <v>4</v>
      </c>
      <c r="Z300" t="s">
        <v>4708</v>
      </c>
      <c r="AA300">
        <v>2</v>
      </c>
      <c r="AB300">
        <v>5</v>
      </c>
      <c r="AC300">
        <v>1</v>
      </c>
      <c r="AE300" t="s">
        <v>7586</v>
      </c>
      <c r="AH300">
        <v>0</v>
      </c>
      <c r="AI300">
        <v>0</v>
      </c>
    </row>
    <row r="301" spans="2:35">
      <c r="B301">
        <v>220</v>
      </c>
      <c r="I301" t="s">
        <v>9385</v>
      </c>
      <c r="J301" t="s">
        <v>9388</v>
      </c>
      <c r="L301" t="s">
        <v>9393</v>
      </c>
      <c r="M301" t="s">
        <v>9410</v>
      </c>
      <c r="N301" t="s">
        <v>9705</v>
      </c>
      <c r="O301" t="s">
        <v>10891</v>
      </c>
      <c r="P301">
        <v>10</v>
      </c>
      <c r="Q301">
        <v>4</v>
      </c>
      <c r="R301">
        <v>8.15</v>
      </c>
      <c r="S301">
        <v>12.37</v>
      </c>
      <c r="T301">
        <v>642.62</v>
      </c>
      <c r="U301">
        <v>183.34</v>
      </c>
      <c r="V301">
        <v>5.45</v>
      </c>
      <c r="W301">
        <v>4.07</v>
      </c>
      <c r="X301">
        <v>0</v>
      </c>
      <c r="Y301">
        <v>4</v>
      </c>
      <c r="Z301" t="s">
        <v>4708</v>
      </c>
      <c r="AA301">
        <v>2</v>
      </c>
      <c r="AB301">
        <v>7</v>
      </c>
      <c r="AC301">
        <v>1</v>
      </c>
      <c r="AE301" t="s">
        <v>7586</v>
      </c>
      <c r="AH301">
        <v>0</v>
      </c>
      <c r="AI301">
        <v>0</v>
      </c>
    </row>
    <row r="302" spans="2:35">
      <c r="B302">
        <v>230</v>
      </c>
      <c r="I302" t="s">
        <v>9385</v>
      </c>
      <c r="J302" t="s">
        <v>9388</v>
      </c>
      <c r="L302" t="s">
        <v>9393</v>
      </c>
      <c r="M302" t="s">
        <v>9410</v>
      </c>
      <c r="N302" t="s">
        <v>9706</v>
      </c>
      <c r="O302" t="s">
        <v>10892</v>
      </c>
      <c r="P302">
        <v>10</v>
      </c>
      <c r="Q302">
        <v>6</v>
      </c>
      <c r="R302">
        <v>8.17</v>
      </c>
      <c r="S302">
        <v>12.33</v>
      </c>
      <c r="T302">
        <v>728.75</v>
      </c>
      <c r="U302">
        <v>207.4</v>
      </c>
      <c r="V302">
        <v>5.67</v>
      </c>
      <c r="W302">
        <v>4.46</v>
      </c>
      <c r="X302">
        <v>0</v>
      </c>
      <c r="Y302">
        <v>4</v>
      </c>
      <c r="Z302" t="s">
        <v>4708</v>
      </c>
      <c r="AA302">
        <v>3</v>
      </c>
      <c r="AB302">
        <v>9</v>
      </c>
      <c r="AC302">
        <v>1</v>
      </c>
      <c r="AE302" t="s">
        <v>7586</v>
      </c>
      <c r="AH302">
        <v>0</v>
      </c>
      <c r="AI302">
        <v>0</v>
      </c>
    </row>
    <row r="303" spans="2:35">
      <c r="B303">
        <v>210</v>
      </c>
      <c r="I303" t="s">
        <v>9385</v>
      </c>
      <c r="J303" t="s">
        <v>9388</v>
      </c>
      <c r="L303" t="s">
        <v>9393</v>
      </c>
      <c r="M303" t="s">
        <v>9410</v>
      </c>
      <c r="N303" t="s">
        <v>9707</v>
      </c>
      <c r="O303" t="s">
        <v>10893</v>
      </c>
      <c r="P303">
        <v>10</v>
      </c>
      <c r="Q303">
        <v>6</v>
      </c>
      <c r="R303">
        <v>9.539999999999999</v>
      </c>
      <c r="S303">
        <v>13.69</v>
      </c>
      <c r="T303">
        <v>756.8099999999999</v>
      </c>
      <c r="U303">
        <v>207.4</v>
      </c>
      <c r="V303">
        <v>5.67</v>
      </c>
      <c r="W303">
        <v>4.47</v>
      </c>
      <c r="X303">
        <v>0</v>
      </c>
      <c r="Y303">
        <v>4</v>
      </c>
      <c r="Z303" t="s">
        <v>4708</v>
      </c>
      <c r="AA303">
        <v>3</v>
      </c>
      <c r="AB303">
        <v>11</v>
      </c>
      <c r="AC303">
        <v>1</v>
      </c>
      <c r="AE303" t="s">
        <v>7586</v>
      </c>
      <c r="AH303">
        <v>0</v>
      </c>
      <c r="AI303">
        <v>0</v>
      </c>
    </row>
    <row r="304" spans="2:35">
      <c r="E304">
        <v>0.03</v>
      </c>
      <c r="I304" t="s">
        <v>9385</v>
      </c>
      <c r="J304" t="s">
        <v>9388</v>
      </c>
      <c r="L304" t="s">
        <v>9394</v>
      </c>
      <c r="M304" t="s">
        <v>9411</v>
      </c>
      <c r="N304" t="s">
        <v>9708</v>
      </c>
      <c r="O304" t="s">
        <v>10894</v>
      </c>
      <c r="P304">
        <v>10</v>
      </c>
      <c r="Q304">
        <v>2</v>
      </c>
      <c r="R304">
        <v>9.91</v>
      </c>
      <c r="S304">
        <v>12.44</v>
      </c>
      <c r="T304">
        <v>893.91</v>
      </c>
      <c r="U304">
        <v>137.36</v>
      </c>
      <c r="V304">
        <v>9.640000000000001</v>
      </c>
      <c r="W304">
        <v>4.07</v>
      </c>
      <c r="X304">
        <v>10.32</v>
      </c>
      <c r="Y304">
        <v>4</v>
      </c>
      <c r="Z304" t="s">
        <v>4708</v>
      </c>
      <c r="AA304">
        <v>2</v>
      </c>
      <c r="AB304">
        <v>15</v>
      </c>
      <c r="AC304">
        <v>0.5</v>
      </c>
      <c r="AE304" t="s">
        <v>7583</v>
      </c>
      <c r="AH304">
        <v>0</v>
      </c>
      <c r="AI304">
        <v>0</v>
      </c>
    </row>
    <row r="305" spans="5:35">
      <c r="E305">
        <v>0.526</v>
      </c>
      <c r="I305" t="s">
        <v>9385</v>
      </c>
      <c r="J305" t="s">
        <v>9388</v>
      </c>
      <c r="L305" t="s">
        <v>9394</v>
      </c>
      <c r="M305" t="s">
        <v>9411</v>
      </c>
      <c r="N305" t="s">
        <v>9709</v>
      </c>
      <c r="O305" t="s">
        <v>10895</v>
      </c>
      <c r="P305">
        <v>11</v>
      </c>
      <c r="Q305">
        <v>3</v>
      </c>
      <c r="R305">
        <v>7.9</v>
      </c>
      <c r="S305">
        <v>10.4</v>
      </c>
      <c r="T305">
        <v>857.47</v>
      </c>
      <c r="U305">
        <v>157.59</v>
      </c>
      <c r="V305">
        <v>8.470000000000001</v>
      </c>
      <c r="W305">
        <v>4.09</v>
      </c>
      <c r="X305">
        <v>8.720000000000001</v>
      </c>
      <c r="Y305">
        <v>4</v>
      </c>
      <c r="Z305" t="s">
        <v>4708</v>
      </c>
      <c r="AA305">
        <v>3</v>
      </c>
      <c r="AB305">
        <v>12</v>
      </c>
      <c r="AC305">
        <v>0.8066666666666664</v>
      </c>
      <c r="AE305" t="s">
        <v>7583</v>
      </c>
      <c r="AH305">
        <v>0</v>
      </c>
      <c r="AI305">
        <v>0</v>
      </c>
    </row>
    <row r="306" spans="5:35">
      <c r="E306">
        <v>28.343</v>
      </c>
      <c r="I306" t="s">
        <v>9385</v>
      </c>
      <c r="J306" t="s">
        <v>9388</v>
      </c>
      <c r="L306" t="s">
        <v>9394</v>
      </c>
      <c r="M306" t="s">
        <v>9411</v>
      </c>
      <c r="N306" t="s">
        <v>9710</v>
      </c>
      <c r="O306" t="s">
        <v>10896</v>
      </c>
      <c r="P306">
        <v>10</v>
      </c>
      <c r="Q306">
        <v>2</v>
      </c>
      <c r="R306">
        <v>8.869999999999999</v>
      </c>
      <c r="S306">
        <v>11.37</v>
      </c>
      <c r="T306">
        <v>861.89</v>
      </c>
      <c r="U306">
        <v>137.36</v>
      </c>
      <c r="V306">
        <v>9.1</v>
      </c>
      <c r="W306">
        <v>4.06</v>
      </c>
      <c r="X306">
        <v>8.720000000000001</v>
      </c>
      <c r="Y306">
        <v>4</v>
      </c>
      <c r="Z306" t="s">
        <v>4708</v>
      </c>
      <c r="AA306">
        <v>2</v>
      </c>
      <c r="AB306">
        <v>12</v>
      </c>
      <c r="AC306">
        <v>1.14</v>
      </c>
      <c r="AE306" t="s">
        <v>7583</v>
      </c>
      <c r="AH306">
        <v>0</v>
      </c>
      <c r="AI306">
        <v>0</v>
      </c>
    </row>
    <row r="307" spans="5:35">
      <c r="E307">
        <v>0.174</v>
      </c>
      <c r="I307" t="s">
        <v>9385</v>
      </c>
      <c r="J307" t="s">
        <v>9388</v>
      </c>
      <c r="L307" t="s">
        <v>9394</v>
      </c>
      <c r="M307" t="s">
        <v>9411</v>
      </c>
      <c r="N307" t="s">
        <v>9711</v>
      </c>
      <c r="O307" t="s">
        <v>10897</v>
      </c>
      <c r="T307">
        <v>1004.57</v>
      </c>
      <c r="AH307">
        <v>0</v>
      </c>
      <c r="AI307">
        <v>0</v>
      </c>
    </row>
    <row r="308" spans="5:35">
      <c r="E308">
        <v>11.834</v>
      </c>
      <c r="I308" t="s">
        <v>9385</v>
      </c>
      <c r="J308" t="s">
        <v>9388</v>
      </c>
      <c r="L308" t="s">
        <v>9394</v>
      </c>
      <c r="M308" t="s">
        <v>9411</v>
      </c>
      <c r="N308" t="s">
        <v>9712</v>
      </c>
      <c r="O308" t="s">
        <v>10898</v>
      </c>
      <c r="P308">
        <v>13</v>
      </c>
      <c r="Q308">
        <v>2</v>
      </c>
      <c r="R308">
        <v>5.83</v>
      </c>
      <c r="S308">
        <v>7.82</v>
      </c>
      <c r="T308">
        <v>983.63</v>
      </c>
      <c r="U308">
        <v>172.89</v>
      </c>
      <c r="V308">
        <v>9.869999999999999</v>
      </c>
      <c r="W308">
        <v>4.02</v>
      </c>
      <c r="X308">
        <v>6.74</v>
      </c>
      <c r="Y308">
        <v>4</v>
      </c>
      <c r="Z308" t="s">
        <v>4708</v>
      </c>
      <c r="AA308">
        <v>3</v>
      </c>
      <c r="AB308">
        <v>13</v>
      </c>
      <c r="AC308">
        <v>1.5</v>
      </c>
      <c r="AE308" t="s">
        <v>7586</v>
      </c>
      <c r="AH308">
        <v>0</v>
      </c>
      <c r="AI308">
        <v>0</v>
      </c>
    </row>
    <row r="309" spans="5:35">
      <c r="E309">
        <v>8.353999999999999</v>
      </c>
      <c r="I309" t="s">
        <v>9385</v>
      </c>
      <c r="J309" t="s">
        <v>9388</v>
      </c>
      <c r="L309" t="s">
        <v>9394</v>
      </c>
      <c r="M309" t="s">
        <v>9411</v>
      </c>
      <c r="N309" t="s">
        <v>9713</v>
      </c>
      <c r="O309" t="s">
        <v>10899</v>
      </c>
      <c r="P309">
        <v>11</v>
      </c>
      <c r="Q309">
        <v>2</v>
      </c>
      <c r="R309">
        <v>6.46</v>
      </c>
      <c r="S309">
        <v>8.92</v>
      </c>
      <c r="T309">
        <v>853.4400000000001</v>
      </c>
      <c r="U309">
        <v>146.59</v>
      </c>
      <c r="V309">
        <v>8.050000000000001</v>
      </c>
      <c r="W309">
        <v>4.13</v>
      </c>
      <c r="X309">
        <v>8.640000000000001</v>
      </c>
      <c r="Y309">
        <v>5</v>
      </c>
      <c r="Z309" t="s">
        <v>4708</v>
      </c>
      <c r="AA309">
        <v>3</v>
      </c>
      <c r="AB309">
        <v>15</v>
      </c>
      <c r="AC309">
        <v>1.18</v>
      </c>
      <c r="AE309" t="s">
        <v>7583</v>
      </c>
      <c r="AH309">
        <v>0</v>
      </c>
      <c r="AI309">
        <v>0</v>
      </c>
    </row>
    <row r="310" spans="5:35">
      <c r="E310">
        <v>31.467</v>
      </c>
      <c r="I310" t="s">
        <v>9385</v>
      </c>
      <c r="J310" t="s">
        <v>9388</v>
      </c>
      <c r="L310" t="s">
        <v>9394</v>
      </c>
      <c r="M310" t="s">
        <v>9411</v>
      </c>
      <c r="N310" t="s">
        <v>9714</v>
      </c>
      <c r="O310" t="s">
        <v>10900</v>
      </c>
      <c r="P310">
        <v>11</v>
      </c>
      <c r="Q310">
        <v>3</v>
      </c>
      <c r="R310">
        <v>6.92</v>
      </c>
      <c r="S310">
        <v>8.890000000000001</v>
      </c>
      <c r="T310">
        <v>825.39</v>
      </c>
      <c r="U310">
        <v>155.38</v>
      </c>
      <c r="V310">
        <v>8.029999999999999</v>
      </c>
      <c r="W310">
        <v>4.12</v>
      </c>
      <c r="X310">
        <v>6.12</v>
      </c>
      <c r="Y310">
        <v>5</v>
      </c>
      <c r="Z310" t="s">
        <v>4708</v>
      </c>
      <c r="AA310">
        <v>3</v>
      </c>
      <c r="AB310">
        <v>14</v>
      </c>
      <c r="AC310">
        <v>1.166666666666667</v>
      </c>
      <c r="AE310" t="s">
        <v>7586</v>
      </c>
      <c r="AH310">
        <v>0</v>
      </c>
      <c r="AI310">
        <v>0</v>
      </c>
    </row>
    <row r="311" spans="5:35">
      <c r="E311">
        <v>0.827</v>
      </c>
      <c r="I311" t="s">
        <v>9385</v>
      </c>
      <c r="J311" t="s">
        <v>9388</v>
      </c>
      <c r="L311" t="s">
        <v>9394</v>
      </c>
      <c r="M311" t="s">
        <v>9411</v>
      </c>
      <c r="N311" t="s">
        <v>9715</v>
      </c>
      <c r="O311" t="s">
        <v>10901</v>
      </c>
      <c r="P311">
        <v>10</v>
      </c>
      <c r="Q311">
        <v>3</v>
      </c>
      <c r="R311">
        <v>8.869999999999999</v>
      </c>
      <c r="S311">
        <v>11.4</v>
      </c>
      <c r="T311">
        <v>880.51</v>
      </c>
      <c r="U311">
        <v>153.15</v>
      </c>
      <c r="V311">
        <v>9.24</v>
      </c>
      <c r="W311">
        <v>4.09</v>
      </c>
      <c r="X311">
        <v>8.720000000000001</v>
      </c>
      <c r="Y311">
        <v>5</v>
      </c>
      <c r="Z311" t="s">
        <v>4708</v>
      </c>
      <c r="AA311">
        <v>2</v>
      </c>
      <c r="AB311">
        <v>12</v>
      </c>
      <c r="AC311">
        <v>0.8066666666666664</v>
      </c>
      <c r="AE311" t="s">
        <v>7583</v>
      </c>
      <c r="AH311">
        <v>0</v>
      </c>
      <c r="AI311">
        <v>0</v>
      </c>
    </row>
    <row r="312" spans="5:35">
      <c r="E312">
        <v>2.474</v>
      </c>
      <c r="I312" t="s">
        <v>9385</v>
      </c>
      <c r="J312" t="s">
        <v>9388</v>
      </c>
      <c r="L312" t="s">
        <v>9394</v>
      </c>
      <c r="M312" t="s">
        <v>9411</v>
      </c>
      <c r="N312" t="s">
        <v>9716</v>
      </c>
      <c r="O312" t="s">
        <v>10902</v>
      </c>
      <c r="P312">
        <v>11</v>
      </c>
      <c r="Q312">
        <v>3</v>
      </c>
      <c r="R312">
        <v>9.07</v>
      </c>
      <c r="S312">
        <v>11.27</v>
      </c>
      <c r="T312">
        <v>910.54</v>
      </c>
      <c r="U312">
        <v>162.38</v>
      </c>
      <c r="V312">
        <v>8.869999999999999</v>
      </c>
      <c r="W312">
        <v>4.12</v>
      </c>
      <c r="X312">
        <v>7.3</v>
      </c>
      <c r="Y312">
        <v>5</v>
      </c>
      <c r="Z312" t="s">
        <v>4708</v>
      </c>
      <c r="AA312">
        <v>3</v>
      </c>
      <c r="AB312">
        <v>15</v>
      </c>
      <c r="AC312">
        <v>1.166666666666667</v>
      </c>
      <c r="AE312" t="s">
        <v>7586</v>
      </c>
      <c r="AH312">
        <v>0</v>
      </c>
      <c r="AI312">
        <v>0</v>
      </c>
    </row>
    <row r="313" spans="5:35">
      <c r="E313">
        <v>0.746</v>
      </c>
      <c r="I313" t="s">
        <v>9385</v>
      </c>
      <c r="J313" t="s">
        <v>9388</v>
      </c>
      <c r="L313" t="s">
        <v>9394</v>
      </c>
      <c r="M313" t="s">
        <v>9411</v>
      </c>
      <c r="N313" t="s">
        <v>9717</v>
      </c>
      <c r="O313" t="s">
        <v>10903</v>
      </c>
      <c r="P313">
        <v>10</v>
      </c>
      <c r="Q313">
        <v>2</v>
      </c>
      <c r="R313">
        <v>7.49</v>
      </c>
      <c r="S313">
        <v>9.460000000000001</v>
      </c>
      <c r="T313">
        <v>830.79</v>
      </c>
      <c r="U313">
        <v>143.35</v>
      </c>
      <c r="V313">
        <v>8.640000000000001</v>
      </c>
      <c r="W313">
        <v>4.1</v>
      </c>
      <c r="X313">
        <v>6.11</v>
      </c>
      <c r="Y313">
        <v>5</v>
      </c>
      <c r="Z313" t="s">
        <v>4708</v>
      </c>
      <c r="AA313">
        <v>2</v>
      </c>
      <c r="AB313">
        <v>13</v>
      </c>
      <c r="AC313">
        <v>1.5</v>
      </c>
      <c r="AE313" t="s">
        <v>7586</v>
      </c>
      <c r="AH313">
        <v>0</v>
      </c>
      <c r="AI313">
        <v>0</v>
      </c>
    </row>
    <row r="314" spans="5:35">
      <c r="E314">
        <v>0.787</v>
      </c>
      <c r="I314" t="s">
        <v>9385</v>
      </c>
      <c r="J314" t="s">
        <v>9388</v>
      </c>
      <c r="L314" t="s">
        <v>9394</v>
      </c>
      <c r="M314" t="s">
        <v>9411</v>
      </c>
      <c r="N314" t="s">
        <v>9718</v>
      </c>
      <c r="O314" t="s">
        <v>10904</v>
      </c>
      <c r="P314">
        <v>10</v>
      </c>
      <c r="Q314">
        <v>2</v>
      </c>
      <c r="R314">
        <v>7.69</v>
      </c>
      <c r="S314">
        <v>9.66</v>
      </c>
      <c r="T314">
        <v>830.79</v>
      </c>
      <c r="U314">
        <v>143.35</v>
      </c>
      <c r="V314">
        <v>8.640000000000001</v>
      </c>
      <c r="W314">
        <v>4.11</v>
      </c>
      <c r="X314">
        <v>6.12</v>
      </c>
      <c r="Y314">
        <v>5</v>
      </c>
      <c r="Z314" t="s">
        <v>4708</v>
      </c>
      <c r="AA314">
        <v>2</v>
      </c>
      <c r="AB314">
        <v>13</v>
      </c>
      <c r="AC314">
        <v>1.5</v>
      </c>
      <c r="AE314" t="s">
        <v>7586</v>
      </c>
      <c r="AH314">
        <v>0</v>
      </c>
      <c r="AI314">
        <v>0</v>
      </c>
    </row>
    <row r="315" spans="5:35">
      <c r="E315">
        <v>2.592</v>
      </c>
      <c r="I315" t="s">
        <v>9385</v>
      </c>
      <c r="J315" t="s">
        <v>9388</v>
      </c>
      <c r="L315" t="s">
        <v>9394</v>
      </c>
      <c r="M315" t="s">
        <v>9411</v>
      </c>
      <c r="N315" t="s">
        <v>9719</v>
      </c>
      <c r="O315" t="s">
        <v>10905</v>
      </c>
      <c r="P315">
        <v>10</v>
      </c>
      <c r="Q315">
        <v>2</v>
      </c>
      <c r="R315">
        <v>7.69</v>
      </c>
      <c r="S315">
        <v>9.66</v>
      </c>
      <c r="T315">
        <v>830.79</v>
      </c>
      <c r="U315">
        <v>143.35</v>
      </c>
      <c r="V315">
        <v>8.640000000000001</v>
      </c>
      <c r="W315">
        <v>4.11</v>
      </c>
      <c r="X315">
        <v>6.12</v>
      </c>
      <c r="Y315">
        <v>5</v>
      </c>
      <c r="Z315" t="s">
        <v>4708</v>
      </c>
      <c r="AA315">
        <v>2</v>
      </c>
      <c r="AB315">
        <v>13</v>
      </c>
      <c r="AC315">
        <v>1.5</v>
      </c>
      <c r="AE315" t="s">
        <v>7586</v>
      </c>
      <c r="AH315">
        <v>0</v>
      </c>
      <c r="AI315">
        <v>0</v>
      </c>
    </row>
    <row r="316" spans="5:35">
      <c r="E316">
        <v>3.451</v>
      </c>
      <c r="I316" t="s">
        <v>9385</v>
      </c>
      <c r="J316" t="s">
        <v>9388</v>
      </c>
      <c r="L316" t="s">
        <v>9394</v>
      </c>
      <c r="M316" t="s">
        <v>9411</v>
      </c>
      <c r="N316" t="s">
        <v>9720</v>
      </c>
      <c r="O316" t="s">
        <v>10906</v>
      </c>
      <c r="P316">
        <v>12</v>
      </c>
      <c r="Q316">
        <v>2</v>
      </c>
      <c r="R316">
        <v>6.9</v>
      </c>
      <c r="S316">
        <v>8.869999999999999</v>
      </c>
      <c r="T316">
        <v>841.34</v>
      </c>
      <c r="U316">
        <v>186.49</v>
      </c>
      <c r="V316">
        <v>7.9</v>
      </c>
      <c r="W316">
        <v>4.09</v>
      </c>
      <c r="X316">
        <v>6.11</v>
      </c>
      <c r="Y316">
        <v>5</v>
      </c>
      <c r="Z316" t="s">
        <v>4708</v>
      </c>
      <c r="AA316">
        <v>3</v>
      </c>
      <c r="AB316">
        <v>14</v>
      </c>
      <c r="AC316">
        <v>1.5</v>
      </c>
      <c r="AE316" t="s">
        <v>7586</v>
      </c>
      <c r="AH316">
        <v>0</v>
      </c>
      <c r="AI316">
        <v>0</v>
      </c>
    </row>
    <row r="317" spans="5:35">
      <c r="E317">
        <v>0.754</v>
      </c>
      <c r="I317" t="s">
        <v>9385</v>
      </c>
      <c r="J317" t="s">
        <v>9388</v>
      </c>
      <c r="L317" t="s">
        <v>9394</v>
      </c>
      <c r="M317" t="s">
        <v>9411</v>
      </c>
      <c r="N317" t="s">
        <v>9721</v>
      </c>
      <c r="O317" t="s">
        <v>10907</v>
      </c>
      <c r="P317">
        <v>12</v>
      </c>
      <c r="Q317">
        <v>3</v>
      </c>
      <c r="R317">
        <v>7.75</v>
      </c>
      <c r="S317">
        <v>9.880000000000001</v>
      </c>
      <c r="T317">
        <v>855.41</v>
      </c>
      <c r="U317">
        <v>166.82</v>
      </c>
      <c r="V317">
        <v>6.77</v>
      </c>
      <c r="W317">
        <v>4.13</v>
      </c>
      <c r="X317">
        <v>7.3</v>
      </c>
      <c r="Y317">
        <v>5</v>
      </c>
      <c r="Z317" t="s">
        <v>4708</v>
      </c>
      <c r="AA317">
        <v>3</v>
      </c>
      <c r="AB317">
        <v>16</v>
      </c>
      <c r="AC317">
        <v>1.166666666666667</v>
      </c>
      <c r="AE317" t="s">
        <v>7586</v>
      </c>
      <c r="AH317">
        <v>0</v>
      </c>
      <c r="AI317">
        <v>0</v>
      </c>
    </row>
    <row r="318" spans="5:35">
      <c r="E318">
        <v>0.72</v>
      </c>
      <c r="I318" t="s">
        <v>9385</v>
      </c>
      <c r="J318" t="s">
        <v>9388</v>
      </c>
      <c r="L318" t="s">
        <v>9394</v>
      </c>
      <c r="M318" t="s">
        <v>9411</v>
      </c>
      <c r="N318" t="s">
        <v>9722</v>
      </c>
      <c r="O318" t="s">
        <v>10908</v>
      </c>
      <c r="P318">
        <v>11</v>
      </c>
      <c r="Q318">
        <v>2</v>
      </c>
      <c r="R318">
        <v>8.93</v>
      </c>
      <c r="S318">
        <v>11.06</v>
      </c>
      <c r="T318">
        <v>859.83</v>
      </c>
      <c r="U318">
        <v>146.59</v>
      </c>
      <c r="V318">
        <v>7.94</v>
      </c>
      <c r="W318">
        <v>4.09</v>
      </c>
      <c r="X318">
        <v>7.3</v>
      </c>
      <c r="Y318">
        <v>5</v>
      </c>
      <c r="Z318" t="s">
        <v>4708</v>
      </c>
      <c r="AA318">
        <v>3</v>
      </c>
      <c r="AB318">
        <v>15</v>
      </c>
      <c r="AC318">
        <v>1.5</v>
      </c>
      <c r="AE318" t="s">
        <v>7586</v>
      </c>
      <c r="AH318">
        <v>0</v>
      </c>
      <c r="AI318">
        <v>0</v>
      </c>
    </row>
    <row r="319" spans="5:35">
      <c r="E319">
        <v>0.171</v>
      </c>
      <c r="I319" t="s">
        <v>9385</v>
      </c>
      <c r="J319" t="s">
        <v>9388</v>
      </c>
      <c r="L319" t="s">
        <v>9394</v>
      </c>
      <c r="M319" t="s">
        <v>9411</v>
      </c>
      <c r="N319" t="s">
        <v>9723</v>
      </c>
      <c r="O319" t="s">
        <v>10909</v>
      </c>
      <c r="P319">
        <v>10</v>
      </c>
      <c r="Q319">
        <v>2</v>
      </c>
      <c r="R319">
        <v>8.52</v>
      </c>
      <c r="S319">
        <v>11.02</v>
      </c>
      <c r="T319">
        <v>817.8</v>
      </c>
      <c r="U319">
        <v>137.36</v>
      </c>
      <c r="V319">
        <v>8.17</v>
      </c>
      <c r="W319">
        <v>4.03</v>
      </c>
      <c r="X319">
        <v>9.48</v>
      </c>
      <c r="Y319">
        <v>5</v>
      </c>
      <c r="Z319" t="s">
        <v>4708</v>
      </c>
      <c r="AA319">
        <v>2</v>
      </c>
      <c r="AB319">
        <v>15</v>
      </c>
      <c r="AC319">
        <v>0.7599999999999998</v>
      </c>
      <c r="AE319" t="s">
        <v>7583</v>
      </c>
      <c r="AH319">
        <v>0</v>
      </c>
      <c r="AI319">
        <v>0</v>
      </c>
    </row>
    <row r="320" spans="5:35">
      <c r="E320">
        <v>0.331</v>
      </c>
      <c r="I320" t="s">
        <v>9385</v>
      </c>
      <c r="J320" t="s">
        <v>9388</v>
      </c>
      <c r="L320" t="s">
        <v>9394</v>
      </c>
      <c r="M320" t="s">
        <v>9411</v>
      </c>
      <c r="N320" t="s">
        <v>9724</v>
      </c>
      <c r="O320" t="s">
        <v>10910</v>
      </c>
      <c r="P320">
        <v>11</v>
      </c>
      <c r="Q320">
        <v>2</v>
      </c>
      <c r="R320">
        <v>9.130000000000001</v>
      </c>
      <c r="S320">
        <v>11.27</v>
      </c>
      <c r="T320">
        <v>859.83</v>
      </c>
      <c r="U320">
        <v>146.59</v>
      </c>
      <c r="V320">
        <v>7.94</v>
      </c>
      <c r="W320">
        <v>4.1</v>
      </c>
      <c r="X320">
        <v>7.3</v>
      </c>
      <c r="Y320">
        <v>5</v>
      </c>
      <c r="Z320" t="s">
        <v>4708</v>
      </c>
      <c r="AA320">
        <v>3</v>
      </c>
      <c r="AB320">
        <v>15</v>
      </c>
      <c r="AC320">
        <v>1.5</v>
      </c>
      <c r="AE320" t="s">
        <v>7586</v>
      </c>
      <c r="AH320">
        <v>0</v>
      </c>
      <c r="AI320">
        <v>0</v>
      </c>
    </row>
    <row r="321" spans="5:35">
      <c r="E321">
        <v>1.621</v>
      </c>
      <c r="I321" t="s">
        <v>9385</v>
      </c>
      <c r="J321" t="s">
        <v>9388</v>
      </c>
      <c r="L321" t="s">
        <v>9394</v>
      </c>
      <c r="M321" t="s">
        <v>9411</v>
      </c>
      <c r="N321" t="s">
        <v>9725</v>
      </c>
      <c r="O321" t="s">
        <v>10911</v>
      </c>
      <c r="P321">
        <v>11</v>
      </c>
      <c r="Q321">
        <v>2</v>
      </c>
      <c r="R321">
        <v>9.130000000000001</v>
      </c>
      <c r="S321">
        <v>11.27</v>
      </c>
      <c r="T321">
        <v>859.83</v>
      </c>
      <c r="U321">
        <v>146.59</v>
      </c>
      <c r="V321">
        <v>7.94</v>
      </c>
      <c r="W321">
        <v>4.1</v>
      </c>
      <c r="X321">
        <v>7.3</v>
      </c>
      <c r="Y321">
        <v>5</v>
      </c>
      <c r="Z321" t="s">
        <v>4708</v>
      </c>
      <c r="AA321">
        <v>3</v>
      </c>
      <c r="AB321">
        <v>15</v>
      </c>
      <c r="AC321">
        <v>1.5</v>
      </c>
      <c r="AE321" t="s">
        <v>7586</v>
      </c>
      <c r="AH321">
        <v>0</v>
      </c>
      <c r="AI321">
        <v>0</v>
      </c>
    </row>
    <row r="322" spans="5:35">
      <c r="E322">
        <v>0.079</v>
      </c>
      <c r="I322" t="s">
        <v>9385</v>
      </c>
      <c r="J322" t="s">
        <v>9388</v>
      </c>
      <c r="L322" t="s">
        <v>9394</v>
      </c>
      <c r="M322" t="s">
        <v>9411</v>
      </c>
      <c r="N322" t="s">
        <v>9726</v>
      </c>
      <c r="O322" t="s">
        <v>10912</v>
      </c>
      <c r="P322">
        <v>10</v>
      </c>
      <c r="Q322">
        <v>2</v>
      </c>
      <c r="R322">
        <v>8.720000000000001</v>
      </c>
      <c r="S322">
        <v>11.23</v>
      </c>
      <c r="T322">
        <v>817.8</v>
      </c>
      <c r="U322">
        <v>137.36</v>
      </c>
      <c r="V322">
        <v>8.17</v>
      </c>
      <c r="W322">
        <v>4.04</v>
      </c>
      <c r="X322">
        <v>9.48</v>
      </c>
      <c r="Y322">
        <v>5</v>
      </c>
      <c r="Z322" t="s">
        <v>4708</v>
      </c>
      <c r="AA322">
        <v>2</v>
      </c>
      <c r="AB322">
        <v>15</v>
      </c>
      <c r="AC322">
        <v>0.7599999999999998</v>
      </c>
      <c r="AE322" t="s">
        <v>7583</v>
      </c>
      <c r="AH322">
        <v>0</v>
      </c>
      <c r="AI322">
        <v>0</v>
      </c>
    </row>
    <row r="323" spans="5:35">
      <c r="E323">
        <v>0.586</v>
      </c>
      <c r="I323" t="s">
        <v>9385</v>
      </c>
      <c r="J323" t="s">
        <v>9388</v>
      </c>
      <c r="L323" t="s">
        <v>9394</v>
      </c>
      <c r="M323" t="s">
        <v>9411</v>
      </c>
      <c r="N323" t="s">
        <v>9727</v>
      </c>
      <c r="O323" t="s">
        <v>10913</v>
      </c>
      <c r="P323">
        <v>10</v>
      </c>
      <c r="Q323">
        <v>2</v>
      </c>
      <c r="R323">
        <v>8.720000000000001</v>
      </c>
      <c r="S323">
        <v>11.23</v>
      </c>
      <c r="T323">
        <v>817.8</v>
      </c>
      <c r="U323">
        <v>137.36</v>
      </c>
      <c r="V323">
        <v>8.17</v>
      </c>
      <c r="W323">
        <v>4.04</v>
      </c>
      <c r="X323">
        <v>9.48</v>
      </c>
      <c r="Y323">
        <v>5</v>
      </c>
      <c r="Z323" t="s">
        <v>4708</v>
      </c>
      <c r="AA323">
        <v>2</v>
      </c>
      <c r="AB323">
        <v>15</v>
      </c>
      <c r="AC323">
        <v>0.7599999999999998</v>
      </c>
      <c r="AE323" t="s">
        <v>7583</v>
      </c>
      <c r="AH323">
        <v>0</v>
      </c>
      <c r="AI323">
        <v>0</v>
      </c>
    </row>
    <row r="324" spans="5:35">
      <c r="E324">
        <v>3.039</v>
      </c>
      <c r="I324" t="s">
        <v>9385</v>
      </c>
      <c r="J324" t="s">
        <v>9388</v>
      </c>
      <c r="L324" t="s">
        <v>9394</v>
      </c>
      <c r="M324" t="s">
        <v>9411</v>
      </c>
      <c r="N324" t="s">
        <v>9728</v>
      </c>
      <c r="O324" t="s">
        <v>10914</v>
      </c>
      <c r="P324">
        <v>11</v>
      </c>
      <c r="Q324">
        <v>2</v>
      </c>
      <c r="R324">
        <v>9.24</v>
      </c>
      <c r="S324">
        <v>11.74</v>
      </c>
      <c r="T324">
        <v>836.41</v>
      </c>
      <c r="U324">
        <v>142.29</v>
      </c>
      <c r="V324">
        <v>8</v>
      </c>
      <c r="W324">
        <v>4.07</v>
      </c>
      <c r="X324">
        <v>9.48</v>
      </c>
      <c r="Y324">
        <v>6</v>
      </c>
      <c r="Z324" t="s">
        <v>4708</v>
      </c>
      <c r="AA324">
        <v>3</v>
      </c>
      <c r="AB324">
        <v>15</v>
      </c>
      <c r="AC324">
        <v>0.7599999999999998</v>
      </c>
      <c r="AE324" t="s">
        <v>7583</v>
      </c>
      <c r="AH324">
        <v>0</v>
      </c>
      <c r="AI324">
        <v>0</v>
      </c>
    </row>
    <row r="325" spans="5:35">
      <c r="E325">
        <v>5.578</v>
      </c>
      <c r="I325" t="s">
        <v>9385</v>
      </c>
      <c r="J325" t="s">
        <v>9388</v>
      </c>
      <c r="L325" t="s">
        <v>9394</v>
      </c>
      <c r="M325" t="s">
        <v>9411</v>
      </c>
      <c r="N325" t="s">
        <v>9729</v>
      </c>
      <c r="O325" t="s">
        <v>10915</v>
      </c>
      <c r="P325">
        <v>11</v>
      </c>
      <c r="Q325">
        <v>3</v>
      </c>
      <c r="R325">
        <v>6.45</v>
      </c>
      <c r="S325">
        <v>8.42</v>
      </c>
      <c r="T325">
        <v>853.4</v>
      </c>
      <c r="U325">
        <v>172.45</v>
      </c>
      <c r="V325">
        <v>7.95</v>
      </c>
      <c r="W325">
        <v>4.13</v>
      </c>
      <c r="X325">
        <v>6.12</v>
      </c>
      <c r="Y325">
        <v>5</v>
      </c>
      <c r="Z325" t="s">
        <v>4708</v>
      </c>
      <c r="AA325">
        <v>3</v>
      </c>
      <c r="AB325">
        <v>14</v>
      </c>
      <c r="AC325">
        <v>1.166666666666667</v>
      </c>
      <c r="AE325" t="s">
        <v>7586</v>
      </c>
      <c r="AH325">
        <v>0</v>
      </c>
      <c r="AI325">
        <v>0</v>
      </c>
    </row>
    <row r="326" spans="5:35">
      <c r="E326">
        <v>2.487</v>
      </c>
      <c r="I326" t="s">
        <v>9385</v>
      </c>
      <c r="J326" t="s">
        <v>9388</v>
      </c>
      <c r="L326" t="s">
        <v>9394</v>
      </c>
      <c r="M326" t="s">
        <v>9411</v>
      </c>
      <c r="N326" t="s">
        <v>9730</v>
      </c>
      <c r="O326" t="s">
        <v>10916</v>
      </c>
      <c r="P326">
        <v>11</v>
      </c>
      <c r="Q326">
        <v>3</v>
      </c>
      <c r="R326">
        <v>5.71</v>
      </c>
      <c r="S326">
        <v>7.68</v>
      </c>
      <c r="T326">
        <v>811.36</v>
      </c>
      <c r="U326">
        <v>169.37</v>
      </c>
      <c r="V326">
        <v>7.57</v>
      </c>
      <c r="W326">
        <v>4.1</v>
      </c>
      <c r="X326">
        <v>6.12</v>
      </c>
      <c r="Y326">
        <v>5</v>
      </c>
      <c r="Z326" t="s">
        <v>4708</v>
      </c>
      <c r="AA326">
        <v>3</v>
      </c>
      <c r="AB326">
        <v>13</v>
      </c>
      <c r="AC326">
        <v>1.166666666666667</v>
      </c>
      <c r="AE326" t="s">
        <v>7586</v>
      </c>
      <c r="AH326">
        <v>0</v>
      </c>
      <c r="AI326">
        <v>0</v>
      </c>
    </row>
    <row r="327" spans="5:35">
      <c r="E327">
        <v>1.679</v>
      </c>
      <c r="I327" t="s">
        <v>9385</v>
      </c>
      <c r="J327" t="s">
        <v>9388</v>
      </c>
      <c r="L327" t="s">
        <v>9394</v>
      </c>
      <c r="M327" t="s">
        <v>9411</v>
      </c>
      <c r="N327" t="s">
        <v>9731</v>
      </c>
      <c r="O327" t="s">
        <v>10917</v>
      </c>
      <c r="P327">
        <v>11</v>
      </c>
      <c r="Q327">
        <v>3</v>
      </c>
      <c r="R327">
        <v>5.38</v>
      </c>
      <c r="S327">
        <v>7.35</v>
      </c>
      <c r="T327">
        <v>811.36</v>
      </c>
      <c r="U327">
        <v>169.37</v>
      </c>
      <c r="V327">
        <v>7.57</v>
      </c>
      <c r="W327">
        <v>4.14</v>
      </c>
      <c r="X327">
        <v>6.12</v>
      </c>
      <c r="Y327">
        <v>5</v>
      </c>
      <c r="Z327" t="s">
        <v>4708</v>
      </c>
      <c r="AA327">
        <v>3</v>
      </c>
      <c r="AB327">
        <v>13</v>
      </c>
      <c r="AC327">
        <v>1.166666666666667</v>
      </c>
      <c r="AE327" t="s">
        <v>7586</v>
      </c>
      <c r="AH327">
        <v>0</v>
      </c>
      <c r="AI327">
        <v>0</v>
      </c>
    </row>
    <row r="328" spans="5:35">
      <c r="E328">
        <v>3.965</v>
      </c>
      <c r="I328" t="s">
        <v>9385</v>
      </c>
      <c r="J328" t="s">
        <v>9388</v>
      </c>
      <c r="L328" t="s">
        <v>9394</v>
      </c>
      <c r="M328" t="s">
        <v>9411</v>
      </c>
      <c r="N328" t="s">
        <v>9732</v>
      </c>
      <c r="O328" t="s">
        <v>10918</v>
      </c>
      <c r="P328">
        <v>11</v>
      </c>
      <c r="Q328">
        <v>2</v>
      </c>
      <c r="R328">
        <v>6.86</v>
      </c>
      <c r="S328">
        <v>8.83</v>
      </c>
      <c r="T328">
        <v>826.37</v>
      </c>
      <c r="U328">
        <v>152.58</v>
      </c>
      <c r="V328">
        <v>8</v>
      </c>
      <c r="W328">
        <v>4.13</v>
      </c>
      <c r="X328">
        <v>6.12</v>
      </c>
      <c r="Y328">
        <v>5</v>
      </c>
      <c r="Z328" t="s">
        <v>4708</v>
      </c>
      <c r="AA328">
        <v>3</v>
      </c>
      <c r="AB328">
        <v>14</v>
      </c>
      <c r="AC328">
        <v>1.5</v>
      </c>
      <c r="AE328" t="s">
        <v>7586</v>
      </c>
      <c r="AH328">
        <v>0</v>
      </c>
      <c r="AI328">
        <v>0</v>
      </c>
    </row>
    <row r="329" spans="5:35">
      <c r="E329">
        <v>14.054</v>
      </c>
      <c r="I329" t="s">
        <v>9385</v>
      </c>
      <c r="J329" t="s">
        <v>9388</v>
      </c>
      <c r="L329" t="s">
        <v>9394</v>
      </c>
      <c r="M329" t="s">
        <v>9411</v>
      </c>
      <c r="N329" t="s">
        <v>9733</v>
      </c>
      <c r="O329" t="s">
        <v>10919</v>
      </c>
      <c r="P329">
        <v>11</v>
      </c>
      <c r="Q329">
        <v>2</v>
      </c>
      <c r="R329">
        <v>7.65</v>
      </c>
      <c r="S329">
        <v>9.619999999999999</v>
      </c>
      <c r="T329">
        <v>839.41</v>
      </c>
      <c r="U329">
        <v>146.59</v>
      </c>
      <c r="V329">
        <v>8.050000000000001</v>
      </c>
      <c r="W329">
        <v>4.12</v>
      </c>
      <c r="X329">
        <v>6.12</v>
      </c>
      <c r="Y329">
        <v>5</v>
      </c>
      <c r="Z329" t="s">
        <v>4708</v>
      </c>
      <c r="AA329">
        <v>3</v>
      </c>
      <c r="AB329">
        <v>14</v>
      </c>
      <c r="AC329">
        <v>1.5</v>
      </c>
      <c r="AE329" t="s">
        <v>7586</v>
      </c>
      <c r="AH329">
        <v>0</v>
      </c>
      <c r="AI329">
        <v>0</v>
      </c>
    </row>
    <row r="330" spans="5:35">
      <c r="E330">
        <v>5.455</v>
      </c>
      <c r="I330" t="s">
        <v>9385</v>
      </c>
      <c r="J330" t="s">
        <v>9388</v>
      </c>
      <c r="L330" t="s">
        <v>9394</v>
      </c>
      <c r="M330" t="s">
        <v>9411</v>
      </c>
      <c r="N330" t="s">
        <v>9734</v>
      </c>
      <c r="O330" t="s">
        <v>10920</v>
      </c>
      <c r="P330">
        <v>11</v>
      </c>
      <c r="Q330">
        <v>2</v>
      </c>
      <c r="R330">
        <v>6.77</v>
      </c>
      <c r="S330">
        <v>8.74</v>
      </c>
      <c r="T330">
        <v>821.36</v>
      </c>
      <c r="U330">
        <v>167.14</v>
      </c>
      <c r="V330">
        <v>7.86</v>
      </c>
      <c r="W330">
        <v>4.12</v>
      </c>
      <c r="X330">
        <v>6.12</v>
      </c>
      <c r="Y330">
        <v>5</v>
      </c>
      <c r="Z330" t="s">
        <v>4708</v>
      </c>
      <c r="AA330">
        <v>3</v>
      </c>
      <c r="AB330">
        <v>13</v>
      </c>
      <c r="AC330">
        <v>1.5</v>
      </c>
      <c r="AE330" t="s">
        <v>7586</v>
      </c>
      <c r="AH330">
        <v>0</v>
      </c>
      <c r="AI330">
        <v>0</v>
      </c>
    </row>
    <row r="331" spans="5:35">
      <c r="E331">
        <v>8.27</v>
      </c>
      <c r="I331" t="s">
        <v>9385</v>
      </c>
      <c r="J331" t="s">
        <v>9388</v>
      </c>
      <c r="L331" t="s">
        <v>9394</v>
      </c>
      <c r="M331" t="s">
        <v>9411</v>
      </c>
      <c r="N331" t="s">
        <v>9735</v>
      </c>
      <c r="O331" t="s">
        <v>10921</v>
      </c>
      <c r="P331">
        <v>12</v>
      </c>
      <c r="Q331">
        <v>2</v>
      </c>
      <c r="R331">
        <v>7.11</v>
      </c>
      <c r="S331">
        <v>9.07</v>
      </c>
      <c r="T331">
        <v>867.45</v>
      </c>
      <c r="U331">
        <v>156.24</v>
      </c>
      <c r="V331">
        <v>8.91</v>
      </c>
      <c r="W331">
        <v>4.1</v>
      </c>
      <c r="X331">
        <v>6.11</v>
      </c>
      <c r="Y331">
        <v>6</v>
      </c>
      <c r="Z331" t="s">
        <v>4708</v>
      </c>
      <c r="AA331">
        <v>3</v>
      </c>
      <c r="AB331">
        <v>13</v>
      </c>
      <c r="AC331">
        <v>1.5</v>
      </c>
      <c r="AE331" t="s">
        <v>7586</v>
      </c>
      <c r="AH331">
        <v>0</v>
      </c>
      <c r="AI331">
        <v>0</v>
      </c>
    </row>
    <row r="332" spans="5:35">
      <c r="E332">
        <v>14.984</v>
      </c>
      <c r="I332" t="s">
        <v>9385</v>
      </c>
      <c r="J332" t="s">
        <v>9388</v>
      </c>
      <c r="L332" t="s">
        <v>9394</v>
      </c>
      <c r="M332" t="s">
        <v>9411</v>
      </c>
      <c r="N332" t="s">
        <v>9736</v>
      </c>
      <c r="O332" t="s">
        <v>10922</v>
      </c>
      <c r="P332">
        <v>13</v>
      </c>
      <c r="Q332">
        <v>2</v>
      </c>
      <c r="R332">
        <v>8.449999999999999</v>
      </c>
      <c r="S332">
        <v>10.59</v>
      </c>
      <c r="T332">
        <v>896.49</v>
      </c>
      <c r="U332">
        <v>159.48</v>
      </c>
      <c r="V332">
        <v>8.199999999999999</v>
      </c>
      <c r="W332">
        <v>4.08</v>
      </c>
      <c r="X332">
        <v>7.3</v>
      </c>
      <c r="Y332">
        <v>6</v>
      </c>
      <c r="Z332" t="s">
        <v>4708</v>
      </c>
      <c r="AA332">
        <v>3</v>
      </c>
      <c r="AB332">
        <v>15</v>
      </c>
      <c r="AC332">
        <v>1.5</v>
      </c>
      <c r="AE332" t="s">
        <v>7586</v>
      </c>
      <c r="AH332">
        <v>0</v>
      </c>
      <c r="AI332">
        <v>0</v>
      </c>
    </row>
    <row r="333" spans="5:35">
      <c r="E333">
        <v>1.501</v>
      </c>
      <c r="I333" t="s">
        <v>9385</v>
      </c>
      <c r="J333" t="s">
        <v>9388</v>
      </c>
      <c r="L333" t="s">
        <v>9394</v>
      </c>
      <c r="M333" t="s">
        <v>9411</v>
      </c>
      <c r="N333" t="s">
        <v>9737</v>
      </c>
      <c r="O333" t="s">
        <v>10923</v>
      </c>
      <c r="P333">
        <v>12</v>
      </c>
      <c r="Q333">
        <v>2</v>
      </c>
      <c r="R333">
        <v>8.039999999999999</v>
      </c>
      <c r="S333">
        <v>10.54</v>
      </c>
      <c r="T333">
        <v>854.45</v>
      </c>
      <c r="U333">
        <v>150.25</v>
      </c>
      <c r="V333">
        <v>8.43</v>
      </c>
      <c r="W333">
        <v>4.03</v>
      </c>
      <c r="X333">
        <v>9.48</v>
      </c>
      <c r="Y333">
        <v>6</v>
      </c>
      <c r="Z333" t="s">
        <v>4708</v>
      </c>
      <c r="AA333">
        <v>3</v>
      </c>
      <c r="AB333">
        <v>15</v>
      </c>
      <c r="AC333">
        <v>0.7599999999999998</v>
      </c>
      <c r="AE333" t="s">
        <v>7583</v>
      </c>
      <c r="AH333">
        <v>0</v>
      </c>
      <c r="AI333">
        <v>0</v>
      </c>
    </row>
    <row r="334" spans="5:35">
      <c r="E334">
        <v>0.511</v>
      </c>
      <c r="I334" t="s">
        <v>9385</v>
      </c>
      <c r="J334" t="s">
        <v>9388</v>
      </c>
      <c r="L334" t="s">
        <v>9394</v>
      </c>
      <c r="M334" t="s">
        <v>9411</v>
      </c>
      <c r="N334" t="s">
        <v>9738</v>
      </c>
      <c r="O334" t="s">
        <v>10924</v>
      </c>
      <c r="P334">
        <v>11</v>
      </c>
      <c r="Q334">
        <v>2</v>
      </c>
      <c r="R334">
        <v>5.97</v>
      </c>
      <c r="S334">
        <v>7.94</v>
      </c>
      <c r="T334">
        <v>895.48</v>
      </c>
      <c r="U334">
        <v>163.66</v>
      </c>
      <c r="V334">
        <v>8.01</v>
      </c>
      <c r="W334">
        <v>4.12</v>
      </c>
      <c r="X334">
        <v>6.12</v>
      </c>
      <c r="Y334">
        <v>5</v>
      </c>
      <c r="Z334" t="s">
        <v>4708</v>
      </c>
      <c r="AA334">
        <v>3</v>
      </c>
      <c r="AB334">
        <v>16</v>
      </c>
      <c r="AC334">
        <v>1.5</v>
      </c>
      <c r="AE334" t="s">
        <v>7586</v>
      </c>
      <c r="AH334">
        <v>0</v>
      </c>
      <c r="AI334">
        <v>0</v>
      </c>
    </row>
    <row r="335" spans="5:35">
      <c r="E335">
        <v>2.212</v>
      </c>
      <c r="I335" t="s">
        <v>9385</v>
      </c>
      <c r="J335" t="s">
        <v>9388</v>
      </c>
      <c r="L335" t="s">
        <v>9394</v>
      </c>
      <c r="M335" t="s">
        <v>9411</v>
      </c>
      <c r="N335" t="s">
        <v>9739</v>
      </c>
      <c r="O335" t="s">
        <v>10925</v>
      </c>
      <c r="P335">
        <v>11</v>
      </c>
      <c r="Q335">
        <v>2</v>
      </c>
      <c r="R335">
        <v>5.81</v>
      </c>
      <c r="S335">
        <v>7.78</v>
      </c>
      <c r="T335">
        <v>881.45</v>
      </c>
      <c r="U335">
        <v>163.66</v>
      </c>
      <c r="V335">
        <v>7.62</v>
      </c>
      <c r="W335">
        <v>4.12</v>
      </c>
      <c r="X335">
        <v>6.12</v>
      </c>
      <c r="Y335">
        <v>5</v>
      </c>
      <c r="Z335" t="s">
        <v>4708</v>
      </c>
      <c r="AA335">
        <v>3</v>
      </c>
      <c r="AB335">
        <v>15</v>
      </c>
      <c r="AC335">
        <v>1.5</v>
      </c>
      <c r="AE335" t="s">
        <v>7586</v>
      </c>
      <c r="AH335">
        <v>0</v>
      </c>
      <c r="AI335">
        <v>0</v>
      </c>
    </row>
    <row r="336" spans="5:35">
      <c r="E336">
        <v>1.326</v>
      </c>
      <c r="I336" t="s">
        <v>9385</v>
      </c>
      <c r="J336" t="s">
        <v>9388</v>
      </c>
      <c r="L336" t="s">
        <v>9394</v>
      </c>
      <c r="M336" t="s">
        <v>9411</v>
      </c>
      <c r="N336" t="s">
        <v>9740</v>
      </c>
      <c r="O336" t="s">
        <v>10926</v>
      </c>
      <c r="P336">
        <v>11</v>
      </c>
      <c r="Q336">
        <v>2</v>
      </c>
      <c r="R336">
        <v>6.55</v>
      </c>
      <c r="S336">
        <v>9.050000000000001</v>
      </c>
      <c r="T336">
        <v>881.5</v>
      </c>
      <c r="U336">
        <v>146.59</v>
      </c>
      <c r="V336">
        <v>8.48</v>
      </c>
      <c r="W336">
        <v>4.12</v>
      </c>
      <c r="X336">
        <v>9.630000000000001</v>
      </c>
      <c r="Y336">
        <v>5</v>
      </c>
      <c r="Z336" t="s">
        <v>4708</v>
      </c>
      <c r="AA336">
        <v>3</v>
      </c>
      <c r="AB336">
        <v>17</v>
      </c>
      <c r="AC336">
        <v>0.6849999999999996</v>
      </c>
      <c r="AE336" t="s">
        <v>7583</v>
      </c>
      <c r="AH336">
        <v>0</v>
      </c>
      <c r="AI336">
        <v>0</v>
      </c>
    </row>
    <row r="337" spans="5:35">
      <c r="E337">
        <v>0.903</v>
      </c>
      <c r="I337" t="s">
        <v>9385</v>
      </c>
      <c r="J337" t="s">
        <v>9388</v>
      </c>
      <c r="L337" t="s">
        <v>9394</v>
      </c>
      <c r="M337" t="s">
        <v>9411</v>
      </c>
      <c r="N337" t="s">
        <v>9741</v>
      </c>
      <c r="O337" t="s">
        <v>10927</v>
      </c>
      <c r="P337">
        <v>11</v>
      </c>
      <c r="Q337">
        <v>2</v>
      </c>
      <c r="R337">
        <v>6.07</v>
      </c>
      <c r="S337">
        <v>8.57</v>
      </c>
      <c r="T337">
        <v>867.47</v>
      </c>
      <c r="U337">
        <v>146.59</v>
      </c>
      <c r="V337">
        <v>8.09</v>
      </c>
      <c r="W337">
        <v>4.11</v>
      </c>
      <c r="X337">
        <v>9.4</v>
      </c>
      <c r="Y337">
        <v>5</v>
      </c>
      <c r="Z337" t="s">
        <v>4708</v>
      </c>
      <c r="AA337">
        <v>3</v>
      </c>
      <c r="AB337">
        <v>16</v>
      </c>
      <c r="AC337">
        <v>0.7999999999999998</v>
      </c>
      <c r="AE337" t="s">
        <v>7583</v>
      </c>
      <c r="AH337">
        <v>0</v>
      </c>
      <c r="AI337">
        <v>0</v>
      </c>
    </row>
    <row r="338" spans="5:35">
      <c r="E338">
        <v>0.07099999999999999</v>
      </c>
      <c r="I338" t="s">
        <v>9385</v>
      </c>
      <c r="J338" t="s">
        <v>9388</v>
      </c>
      <c r="L338" t="s">
        <v>9394</v>
      </c>
      <c r="M338" t="s">
        <v>9411</v>
      </c>
      <c r="N338" t="s">
        <v>9742</v>
      </c>
      <c r="O338" t="s">
        <v>10928</v>
      </c>
      <c r="P338">
        <v>11</v>
      </c>
      <c r="Q338">
        <v>2</v>
      </c>
      <c r="R338">
        <v>6.85</v>
      </c>
      <c r="S338">
        <v>8.81</v>
      </c>
      <c r="T338">
        <v>867.42</v>
      </c>
      <c r="U338">
        <v>163.66</v>
      </c>
      <c r="V338">
        <v>7.69</v>
      </c>
      <c r="W338">
        <v>4.11</v>
      </c>
      <c r="X338">
        <v>6.12</v>
      </c>
      <c r="Y338">
        <v>5</v>
      </c>
      <c r="Z338" t="s">
        <v>4708</v>
      </c>
      <c r="AA338">
        <v>3</v>
      </c>
      <c r="AB338">
        <v>14</v>
      </c>
      <c r="AC338">
        <v>1.5</v>
      </c>
      <c r="AE338" t="s">
        <v>7586</v>
      </c>
      <c r="AH338">
        <v>0</v>
      </c>
      <c r="AI338">
        <v>0</v>
      </c>
    </row>
    <row r="339" spans="5:35">
      <c r="E339">
        <v>2.007</v>
      </c>
      <c r="I339" t="s">
        <v>9385</v>
      </c>
      <c r="J339" t="s">
        <v>9388</v>
      </c>
      <c r="L339" t="s">
        <v>9394</v>
      </c>
      <c r="M339" t="s">
        <v>9411</v>
      </c>
      <c r="N339" t="s">
        <v>9743</v>
      </c>
      <c r="O339" t="s">
        <v>10929</v>
      </c>
      <c r="P339">
        <v>11</v>
      </c>
      <c r="Q339">
        <v>2</v>
      </c>
      <c r="R339">
        <v>5.75</v>
      </c>
      <c r="S339">
        <v>8.220000000000001</v>
      </c>
      <c r="T339">
        <v>853.4400000000001</v>
      </c>
      <c r="U339">
        <v>146.59</v>
      </c>
      <c r="V339">
        <v>8.050000000000001</v>
      </c>
      <c r="W339">
        <v>4.11</v>
      </c>
      <c r="X339">
        <v>8.81</v>
      </c>
      <c r="Y339">
        <v>5</v>
      </c>
      <c r="Z339" t="s">
        <v>4708</v>
      </c>
      <c r="AA339">
        <v>3</v>
      </c>
      <c r="AB339">
        <v>15</v>
      </c>
      <c r="AC339">
        <v>1.095</v>
      </c>
      <c r="AE339" t="s">
        <v>7583</v>
      </c>
      <c r="AH339">
        <v>0</v>
      </c>
      <c r="AI339">
        <v>0</v>
      </c>
    </row>
    <row r="340" spans="5:35">
      <c r="E340">
        <v>1.584</v>
      </c>
      <c r="I340" t="s">
        <v>9385</v>
      </c>
      <c r="J340" t="s">
        <v>9388</v>
      </c>
      <c r="L340" t="s">
        <v>9394</v>
      </c>
      <c r="M340" t="s">
        <v>9411</v>
      </c>
      <c r="N340" t="s">
        <v>9744</v>
      </c>
      <c r="O340" t="s">
        <v>10930</v>
      </c>
      <c r="P340">
        <v>12</v>
      </c>
      <c r="Q340">
        <v>2</v>
      </c>
      <c r="R340">
        <v>8.33</v>
      </c>
      <c r="S340">
        <v>10.83</v>
      </c>
      <c r="T340">
        <v>868.46</v>
      </c>
      <c r="U340">
        <v>149.83</v>
      </c>
      <c r="V340">
        <v>7.35</v>
      </c>
      <c r="W340">
        <v>4.05</v>
      </c>
      <c r="X340">
        <v>9.48</v>
      </c>
      <c r="Y340">
        <v>5</v>
      </c>
      <c r="Z340" t="s">
        <v>4708</v>
      </c>
      <c r="AA340">
        <v>3</v>
      </c>
      <c r="AB340">
        <v>16</v>
      </c>
      <c r="AC340">
        <v>0.7599999999999998</v>
      </c>
      <c r="AE340" t="s">
        <v>7583</v>
      </c>
      <c r="AH340">
        <v>0</v>
      </c>
      <c r="AI340">
        <v>0</v>
      </c>
    </row>
    <row r="341" spans="5:35">
      <c r="E341">
        <v>7.173</v>
      </c>
      <c r="I341" t="s">
        <v>9385</v>
      </c>
      <c r="J341" t="s">
        <v>9388</v>
      </c>
      <c r="L341" t="s">
        <v>9394</v>
      </c>
      <c r="M341" t="s">
        <v>9411</v>
      </c>
      <c r="N341" t="s">
        <v>9745</v>
      </c>
      <c r="O341" t="s">
        <v>10931</v>
      </c>
      <c r="P341">
        <v>13</v>
      </c>
      <c r="Q341">
        <v>2</v>
      </c>
      <c r="R341">
        <v>10</v>
      </c>
      <c r="S341">
        <v>12.13</v>
      </c>
      <c r="T341">
        <v>936.5599999999999</v>
      </c>
      <c r="U341">
        <v>159.48</v>
      </c>
      <c r="V341">
        <v>9.02</v>
      </c>
      <c r="W341">
        <v>4.12</v>
      </c>
      <c r="X341">
        <v>7.3</v>
      </c>
      <c r="Y341">
        <v>6</v>
      </c>
      <c r="Z341" t="s">
        <v>4708</v>
      </c>
      <c r="AA341">
        <v>3</v>
      </c>
      <c r="AB341">
        <v>16</v>
      </c>
      <c r="AC341">
        <v>1.5</v>
      </c>
      <c r="AE341" t="s">
        <v>7586</v>
      </c>
      <c r="AH341">
        <v>0</v>
      </c>
      <c r="AI341">
        <v>0</v>
      </c>
    </row>
    <row r="342" spans="5:35">
      <c r="E342">
        <v>0.049</v>
      </c>
      <c r="I342" t="s">
        <v>9385</v>
      </c>
      <c r="J342" t="s">
        <v>9388</v>
      </c>
      <c r="L342" t="s">
        <v>9394</v>
      </c>
      <c r="M342" t="s">
        <v>9411</v>
      </c>
      <c r="N342" t="s">
        <v>9710</v>
      </c>
      <c r="O342" t="s">
        <v>10896</v>
      </c>
      <c r="P342">
        <v>10</v>
      </c>
      <c r="Q342">
        <v>2</v>
      </c>
      <c r="R342">
        <v>8.869999999999999</v>
      </c>
      <c r="S342">
        <v>11.37</v>
      </c>
      <c r="T342">
        <v>861.89</v>
      </c>
      <c r="U342">
        <v>137.36</v>
      </c>
      <c r="V342">
        <v>9.1</v>
      </c>
      <c r="W342">
        <v>4.06</v>
      </c>
      <c r="X342">
        <v>8.720000000000001</v>
      </c>
      <c r="Y342">
        <v>4</v>
      </c>
      <c r="Z342" t="s">
        <v>4708</v>
      </c>
      <c r="AA342">
        <v>2</v>
      </c>
      <c r="AB342">
        <v>12</v>
      </c>
      <c r="AC342">
        <v>1.14</v>
      </c>
      <c r="AE342" t="s">
        <v>7583</v>
      </c>
      <c r="AH342">
        <v>0</v>
      </c>
      <c r="AI342">
        <v>0</v>
      </c>
    </row>
    <row r="343" spans="5:35">
      <c r="E343">
        <v>0.022</v>
      </c>
      <c r="I343" t="s">
        <v>9385</v>
      </c>
      <c r="J343" t="s">
        <v>9388</v>
      </c>
      <c r="L343" t="s">
        <v>9394</v>
      </c>
      <c r="M343" t="s">
        <v>9411</v>
      </c>
      <c r="N343" t="s">
        <v>9746</v>
      </c>
      <c r="O343" t="s">
        <v>10932</v>
      </c>
      <c r="P343">
        <v>10</v>
      </c>
      <c r="Q343">
        <v>2</v>
      </c>
      <c r="R343">
        <v>9.710000000000001</v>
      </c>
      <c r="S343">
        <v>12.2</v>
      </c>
      <c r="T343">
        <v>896.34</v>
      </c>
      <c r="U343">
        <v>137.36</v>
      </c>
      <c r="V343">
        <v>9.76</v>
      </c>
      <c r="W343">
        <v>4.05</v>
      </c>
      <c r="X343">
        <v>8.720000000000001</v>
      </c>
      <c r="Y343">
        <v>4</v>
      </c>
      <c r="Z343" t="s">
        <v>4708</v>
      </c>
      <c r="AA343">
        <v>2</v>
      </c>
      <c r="AB343">
        <v>12</v>
      </c>
      <c r="AC343">
        <v>1.14</v>
      </c>
      <c r="AE343" t="s">
        <v>7583</v>
      </c>
      <c r="AH343">
        <v>0</v>
      </c>
      <c r="AI343">
        <v>0</v>
      </c>
    </row>
    <row r="344" spans="5:35">
      <c r="E344">
        <v>0.07000000000000001</v>
      </c>
      <c r="I344" t="s">
        <v>9385</v>
      </c>
      <c r="J344" t="s">
        <v>9388</v>
      </c>
      <c r="L344" t="s">
        <v>9394</v>
      </c>
      <c r="M344" t="s">
        <v>9411</v>
      </c>
      <c r="N344" t="s">
        <v>9747</v>
      </c>
      <c r="O344" t="s">
        <v>10933</v>
      </c>
      <c r="P344">
        <v>10</v>
      </c>
      <c r="Q344">
        <v>2</v>
      </c>
      <c r="R344">
        <v>9.08</v>
      </c>
      <c r="S344">
        <v>11.57</v>
      </c>
      <c r="T344">
        <v>861.89</v>
      </c>
      <c r="U344">
        <v>137.36</v>
      </c>
      <c r="V344">
        <v>9.1</v>
      </c>
      <c r="W344">
        <v>4.07</v>
      </c>
      <c r="X344">
        <v>8.720000000000001</v>
      </c>
      <c r="Y344">
        <v>4</v>
      </c>
      <c r="Z344" t="s">
        <v>4708</v>
      </c>
      <c r="AA344">
        <v>2</v>
      </c>
      <c r="AB344">
        <v>12</v>
      </c>
      <c r="AC344">
        <v>1.14</v>
      </c>
      <c r="AE344" t="s">
        <v>7583</v>
      </c>
      <c r="AH344">
        <v>0</v>
      </c>
      <c r="AI344">
        <v>0</v>
      </c>
    </row>
    <row r="345" spans="5:35">
      <c r="E345">
        <v>0.005</v>
      </c>
      <c r="I345" t="s">
        <v>9385</v>
      </c>
      <c r="J345" t="s">
        <v>9388</v>
      </c>
      <c r="L345" t="s">
        <v>9394</v>
      </c>
      <c r="M345" t="s">
        <v>9411</v>
      </c>
      <c r="N345" t="s">
        <v>9748</v>
      </c>
      <c r="O345" t="s">
        <v>10934</v>
      </c>
      <c r="P345">
        <v>12</v>
      </c>
      <c r="Q345">
        <v>2</v>
      </c>
      <c r="R345">
        <v>7.2</v>
      </c>
      <c r="S345">
        <v>10.35</v>
      </c>
      <c r="T345">
        <v>916.9299999999999</v>
      </c>
      <c r="U345">
        <v>149.83</v>
      </c>
      <c r="V345">
        <v>8.25</v>
      </c>
      <c r="W345">
        <v>4.07</v>
      </c>
      <c r="X345">
        <v>8.720000000000001</v>
      </c>
      <c r="Y345">
        <v>5</v>
      </c>
      <c r="Z345" t="s">
        <v>4708</v>
      </c>
      <c r="AA345">
        <v>3</v>
      </c>
      <c r="AB345">
        <v>16</v>
      </c>
      <c r="AC345">
        <v>1.14</v>
      </c>
      <c r="AE345" t="s">
        <v>7583</v>
      </c>
      <c r="AH345">
        <v>0</v>
      </c>
      <c r="AI345">
        <v>0</v>
      </c>
    </row>
    <row r="346" spans="5:35">
      <c r="E346">
        <v>0.013</v>
      </c>
      <c r="I346" t="s">
        <v>9385</v>
      </c>
      <c r="J346" t="s">
        <v>9388</v>
      </c>
      <c r="L346" t="s">
        <v>9394</v>
      </c>
      <c r="M346" t="s">
        <v>9411</v>
      </c>
      <c r="N346" t="s">
        <v>9749</v>
      </c>
      <c r="O346" t="s">
        <v>10935</v>
      </c>
      <c r="P346">
        <v>11</v>
      </c>
      <c r="Q346">
        <v>2</v>
      </c>
      <c r="R346">
        <v>7.26</v>
      </c>
      <c r="S346">
        <v>9.73</v>
      </c>
      <c r="T346">
        <v>863.86</v>
      </c>
      <c r="U346">
        <v>146.59</v>
      </c>
      <c r="V346">
        <v>8.09</v>
      </c>
      <c r="W346">
        <v>4.06</v>
      </c>
      <c r="X346">
        <v>8.720000000000001</v>
      </c>
      <c r="Y346">
        <v>4</v>
      </c>
      <c r="Z346" t="s">
        <v>4708</v>
      </c>
      <c r="AA346">
        <v>3</v>
      </c>
      <c r="AB346">
        <v>12</v>
      </c>
      <c r="AC346">
        <v>1.14</v>
      </c>
      <c r="AE346" t="s">
        <v>7583</v>
      </c>
      <c r="AH346">
        <v>0</v>
      </c>
      <c r="AI346">
        <v>0</v>
      </c>
    </row>
    <row r="347" spans="5:35">
      <c r="E347">
        <v>0.019</v>
      </c>
      <c r="I347" t="s">
        <v>9385</v>
      </c>
      <c r="J347" t="s">
        <v>9388</v>
      </c>
      <c r="L347" t="s">
        <v>9394</v>
      </c>
      <c r="M347" t="s">
        <v>9411</v>
      </c>
      <c r="N347" t="s">
        <v>9750</v>
      </c>
      <c r="O347" t="s">
        <v>10936</v>
      </c>
      <c r="P347">
        <v>12</v>
      </c>
      <c r="Q347">
        <v>2</v>
      </c>
      <c r="R347">
        <v>5.79</v>
      </c>
      <c r="S347">
        <v>8.24</v>
      </c>
      <c r="T347">
        <v>883.47</v>
      </c>
      <c r="U347">
        <v>155.82</v>
      </c>
      <c r="V347">
        <v>7.93</v>
      </c>
      <c r="W347">
        <v>4.13</v>
      </c>
      <c r="X347">
        <v>8.66</v>
      </c>
      <c r="Y347">
        <v>5</v>
      </c>
      <c r="Z347" t="s">
        <v>4708</v>
      </c>
      <c r="AA347">
        <v>3</v>
      </c>
      <c r="AB347">
        <v>17</v>
      </c>
      <c r="AC347">
        <v>1.17</v>
      </c>
      <c r="AE347" t="s">
        <v>7583</v>
      </c>
      <c r="AH347">
        <v>0</v>
      </c>
      <c r="AI347">
        <v>0</v>
      </c>
    </row>
    <row r="348" spans="5:35">
      <c r="E348">
        <v>0.019</v>
      </c>
      <c r="I348" t="s">
        <v>9385</v>
      </c>
      <c r="J348" t="s">
        <v>9388</v>
      </c>
      <c r="L348" t="s">
        <v>9394</v>
      </c>
      <c r="M348" t="s">
        <v>9411</v>
      </c>
      <c r="N348" t="s">
        <v>9751</v>
      </c>
      <c r="O348" t="s">
        <v>10937</v>
      </c>
      <c r="P348">
        <v>11</v>
      </c>
      <c r="Q348">
        <v>3</v>
      </c>
      <c r="R348">
        <v>7.94</v>
      </c>
      <c r="S348">
        <v>10.43</v>
      </c>
      <c r="T348">
        <v>876.91</v>
      </c>
      <c r="U348">
        <v>163.38</v>
      </c>
      <c r="V348">
        <v>8.69</v>
      </c>
      <c r="W348">
        <v>4.06</v>
      </c>
      <c r="X348">
        <v>8.720000000000001</v>
      </c>
      <c r="Y348">
        <v>4</v>
      </c>
      <c r="Z348" t="s">
        <v>4708</v>
      </c>
      <c r="AA348">
        <v>3</v>
      </c>
      <c r="AB348">
        <v>12</v>
      </c>
      <c r="AC348">
        <v>0.8066666666666664</v>
      </c>
      <c r="AE348" t="s">
        <v>7583</v>
      </c>
      <c r="AH348">
        <v>0</v>
      </c>
      <c r="AI348">
        <v>0</v>
      </c>
    </row>
    <row r="349" spans="5:35">
      <c r="E349">
        <v>0.027</v>
      </c>
      <c r="I349" t="s">
        <v>9385</v>
      </c>
      <c r="J349" t="s">
        <v>9388</v>
      </c>
      <c r="L349" t="s">
        <v>9394</v>
      </c>
      <c r="M349" t="s">
        <v>9411</v>
      </c>
      <c r="N349" t="s">
        <v>9752</v>
      </c>
      <c r="O349" t="s">
        <v>10938</v>
      </c>
      <c r="P349">
        <v>10</v>
      </c>
      <c r="Q349">
        <v>2</v>
      </c>
      <c r="R349">
        <v>9.699999999999999</v>
      </c>
      <c r="S349">
        <v>12.23</v>
      </c>
      <c r="T349">
        <v>889.95</v>
      </c>
      <c r="U349">
        <v>137.36</v>
      </c>
      <c r="V349">
        <v>9.880000000000001</v>
      </c>
      <c r="W349">
        <v>4.06</v>
      </c>
      <c r="X349">
        <v>9.74</v>
      </c>
      <c r="Y349">
        <v>4</v>
      </c>
      <c r="Z349" t="s">
        <v>4708</v>
      </c>
      <c r="AA349">
        <v>2</v>
      </c>
      <c r="AB349">
        <v>13</v>
      </c>
      <c r="AC349">
        <v>0.6299999999999999</v>
      </c>
      <c r="AE349" t="s">
        <v>7583</v>
      </c>
      <c r="AH349">
        <v>0</v>
      </c>
      <c r="AI349">
        <v>0</v>
      </c>
    </row>
    <row r="350" spans="5:35">
      <c r="E350">
        <v>0.03</v>
      </c>
      <c r="I350" t="s">
        <v>9385</v>
      </c>
      <c r="J350" t="s">
        <v>9388</v>
      </c>
      <c r="L350" t="s">
        <v>9394</v>
      </c>
      <c r="M350" t="s">
        <v>9411</v>
      </c>
      <c r="N350" t="s">
        <v>9753</v>
      </c>
      <c r="O350" t="s">
        <v>10939</v>
      </c>
      <c r="P350">
        <v>10</v>
      </c>
      <c r="Q350">
        <v>2</v>
      </c>
      <c r="R350">
        <v>8.77</v>
      </c>
      <c r="S350">
        <v>11.26</v>
      </c>
      <c r="T350">
        <v>906.34</v>
      </c>
      <c r="U350">
        <v>137.36</v>
      </c>
      <c r="V350">
        <v>9.210000000000001</v>
      </c>
      <c r="W350">
        <v>4.06</v>
      </c>
      <c r="X350">
        <v>8.720000000000001</v>
      </c>
      <c r="Y350">
        <v>4</v>
      </c>
      <c r="Z350" t="s">
        <v>4708</v>
      </c>
      <c r="AA350">
        <v>2</v>
      </c>
      <c r="AB350">
        <v>12</v>
      </c>
      <c r="AC350">
        <v>1.14</v>
      </c>
      <c r="AE350" t="s">
        <v>7583</v>
      </c>
      <c r="AH350">
        <v>0</v>
      </c>
      <c r="AI350">
        <v>0</v>
      </c>
    </row>
    <row r="351" spans="5:35">
      <c r="E351">
        <v>0.034</v>
      </c>
      <c r="I351" t="s">
        <v>9385</v>
      </c>
      <c r="J351" t="s">
        <v>9388</v>
      </c>
      <c r="L351" t="s">
        <v>9394</v>
      </c>
      <c r="M351" t="s">
        <v>9411</v>
      </c>
      <c r="N351" t="s">
        <v>9754</v>
      </c>
      <c r="O351" t="s">
        <v>10940</v>
      </c>
      <c r="P351">
        <v>10</v>
      </c>
      <c r="Q351">
        <v>2</v>
      </c>
      <c r="R351">
        <v>7.96</v>
      </c>
      <c r="S351">
        <v>10.45</v>
      </c>
      <c r="T351">
        <v>833.84</v>
      </c>
      <c r="U351">
        <v>137.36</v>
      </c>
      <c r="V351">
        <v>8.470000000000001</v>
      </c>
      <c r="W351">
        <v>4.06</v>
      </c>
      <c r="X351">
        <v>8.720000000000001</v>
      </c>
      <c r="Y351">
        <v>4</v>
      </c>
      <c r="Z351" t="s">
        <v>4708</v>
      </c>
      <c r="AA351">
        <v>2</v>
      </c>
      <c r="AB351">
        <v>12</v>
      </c>
      <c r="AC351">
        <v>1.14</v>
      </c>
      <c r="AE351" t="s">
        <v>7583</v>
      </c>
      <c r="AH351">
        <v>0</v>
      </c>
      <c r="AI351">
        <v>0</v>
      </c>
    </row>
    <row r="352" spans="5:35">
      <c r="E352">
        <v>0.036</v>
      </c>
      <c r="I352" t="s">
        <v>9385</v>
      </c>
      <c r="J352" t="s">
        <v>9388</v>
      </c>
      <c r="L352" t="s">
        <v>9394</v>
      </c>
      <c r="M352" t="s">
        <v>9411</v>
      </c>
      <c r="N352" t="s">
        <v>9755</v>
      </c>
      <c r="O352" t="s">
        <v>10941</v>
      </c>
      <c r="P352">
        <v>12</v>
      </c>
      <c r="Q352">
        <v>3</v>
      </c>
      <c r="R352">
        <v>8.220000000000001</v>
      </c>
      <c r="S352">
        <v>10.42</v>
      </c>
      <c r="T352">
        <v>911.53</v>
      </c>
      <c r="U352">
        <v>175.27</v>
      </c>
      <c r="V352">
        <v>8.26</v>
      </c>
      <c r="W352">
        <v>4.1</v>
      </c>
      <c r="X352">
        <v>7.3</v>
      </c>
      <c r="Y352">
        <v>5</v>
      </c>
      <c r="Z352" t="s">
        <v>4708</v>
      </c>
      <c r="AA352">
        <v>3</v>
      </c>
      <c r="AB352">
        <v>15</v>
      </c>
      <c r="AC352">
        <v>1.166666666666667</v>
      </c>
      <c r="AE352" t="s">
        <v>7586</v>
      </c>
      <c r="AH352">
        <v>0</v>
      </c>
      <c r="AI352">
        <v>0</v>
      </c>
    </row>
    <row r="353" spans="5:35">
      <c r="E353">
        <v>0.047</v>
      </c>
      <c r="I353" t="s">
        <v>9385</v>
      </c>
      <c r="J353" t="s">
        <v>9388</v>
      </c>
      <c r="L353" t="s">
        <v>9394</v>
      </c>
      <c r="M353" t="s">
        <v>9411</v>
      </c>
      <c r="N353" t="s">
        <v>9756</v>
      </c>
      <c r="O353" t="s">
        <v>10942</v>
      </c>
      <c r="P353">
        <v>10</v>
      </c>
      <c r="Q353">
        <v>2</v>
      </c>
      <c r="R353">
        <v>7.96</v>
      </c>
      <c r="S353">
        <v>10.45</v>
      </c>
      <c r="T353">
        <v>863.4299999999999</v>
      </c>
      <c r="U353">
        <v>137.36</v>
      </c>
      <c r="V353">
        <v>8.73</v>
      </c>
      <c r="W353">
        <v>4.04</v>
      </c>
      <c r="X353">
        <v>8.720000000000001</v>
      </c>
      <c r="Y353">
        <v>4</v>
      </c>
      <c r="Z353" t="s">
        <v>4708</v>
      </c>
      <c r="AA353">
        <v>2</v>
      </c>
      <c r="AB353">
        <v>12</v>
      </c>
      <c r="AC353">
        <v>1.14</v>
      </c>
      <c r="AE353" t="s">
        <v>7583</v>
      </c>
      <c r="AH353">
        <v>0</v>
      </c>
      <c r="AI353">
        <v>0</v>
      </c>
    </row>
    <row r="354" spans="5:35">
      <c r="E354">
        <v>0.047</v>
      </c>
      <c r="I354" t="s">
        <v>9385</v>
      </c>
      <c r="J354" t="s">
        <v>9388</v>
      </c>
      <c r="L354" t="s">
        <v>9394</v>
      </c>
      <c r="M354" t="s">
        <v>9411</v>
      </c>
      <c r="N354" t="s">
        <v>9757</v>
      </c>
      <c r="O354" t="s">
        <v>10943</v>
      </c>
      <c r="P354">
        <v>10</v>
      </c>
      <c r="Q354">
        <v>2</v>
      </c>
      <c r="R354">
        <v>9.210000000000001</v>
      </c>
      <c r="S354">
        <v>11.7</v>
      </c>
      <c r="T354">
        <v>906.34</v>
      </c>
      <c r="U354">
        <v>137.36</v>
      </c>
      <c r="V354">
        <v>9.210000000000001</v>
      </c>
      <c r="W354">
        <v>4.08</v>
      </c>
      <c r="X354">
        <v>8.720000000000001</v>
      </c>
      <c r="Y354">
        <v>4</v>
      </c>
      <c r="Z354" t="s">
        <v>4708</v>
      </c>
      <c r="AA354">
        <v>2</v>
      </c>
      <c r="AB354">
        <v>12</v>
      </c>
      <c r="AC354">
        <v>1.14</v>
      </c>
      <c r="AE354" t="s">
        <v>7583</v>
      </c>
      <c r="AH354">
        <v>0</v>
      </c>
      <c r="AI354">
        <v>0</v>
      </c>
    </row>
    <row r="355" spans="5:35">
      <c r="E355">
        <v>0.05</v>
      </c>
      <c r="I355" t="s">
        <v>9385</v>
      </c>
      <c r="J355" t="s">
        <v>9388</v>
      </c>
      <c r="L355" t="s">
        <v>9394</v>
      </c>
      <c r="M355" t="s">
        <v>9411</v>
      </c>
      <c r="N355" t="s">
        <v>9758</v>
      </c>
      <c r="O355" t="s">
        <v>10944</v>
      </c>
      <c r="P355">
        <v>10</v>
      </c>
      <c r="Q355">
        <v>2</v>
      </c>
      <c r="R355">
        <v>9.359999999999999</v>
      </c>
      <c r="S355">
        <v>11.88</v>
      </c>
      <c r="T355">
        <v>875.92</v>
      </c>
      <c r="U355">
        <v>137.36</v>
      </c>
      <c r="V355">
        <v>9.49</v>
      </c>
      <c r="W355">
        <v>4.06</v>
      </c>
      <c r="X355">
        <v>9.02</v>
      </c>
      <c r="Y355">
        <v>4</v>
      </c>
      <c r="Z355" t="s">
        <v>4708</v>
      </c>
      <c r="AA355">
        <v>2</v>
      </c>
      <c r="AB355">
        <v>13</v>
      </c>
      <c r="AC355">
        <v>0.9900000000000002</v>
      </c>
      <c r="AE355" t="s">
        <v>7583</v>
      </c>
      <c r="AH355">
        <v>0</v>
      </c>
      <c r="AI355">
        <v>0</v>
      </c>
    </row>
    <row r="356" spans="5:35">
      <c r="E356">
        <v>0.053</v>
      </c>
      <c r="I356" t="s">
        <v>9385</v>
      </c>
      <c r="J356" t="s">
        <v>9388</v>
      </c>
      <c r="L356" t="s">
        <v>9394</v>
      </c>
      <c r="M356" t="s">
        <v>9411</v>
      </c>
      <c r="N356" t="s">
        <v>9759</v>
      </c>
      <c r="O356" t="s">
        <v>10945</v>
      </c>
      <c r="P356">
        <v>10</v>
      </c>
      <c r="Q356">
        <v>2</v>
      </c>
      <c r="R356">
        <v>10.66</v>
      </c>
      <c r="S356">
        <v>13.2</v>
      </c>
      <c r="T356">
        <v>918</v>
      </c>
      <c r="U356">
        <v>137.36</v>
      </c>
      <c r="V356">
        <v>10.66</v>
      </c>
      <c r="W356">
        <v>4.06</v>
      </c>
      <c r="X356">
        <v>10.39</v>
      </c>
      <c r="Y356">
        <v>4</v>
      </c>
      <c r="Z356" t="s">
        <v>4708</v>
      </c>
      <c r="AA356">
        <v>2</v>
      </c>
      <c r="AB356">
        <v>12</v>
      </c>
      <c r="AC356">
        <v>0.5</v>
      </c>
      <c r="AE356" t="s">
        <v>7583</v>
      </c>
      <c r="AH356">
        <v>0</v>
      </c>
      <c r="AI356">
        <v>0</v>
      </c>
    </row>
    <row r="357" spans="5:35">
      <c r="E357">
        <v>0.062</v>
      </c>
      <c r="I357" t="s">
        <v>9385</v>
      </c>
      <c r="J357" t="s">
        <v>9388</v>
      </c>
      <c r="L357" t="s">
        <v>9394</v>
      </c>
      <c r="M357" t="s">
        <v>9411</v>
      </c>
      <c r="N357" t="s">
        <v>9760</v>
      </c>
      <c r="O357" t="s">
        <v>10946</v>
      </c>
      <c r="P357">
        <v>11</v>
      </c>
      <c r="Q357">
        <v>2</v>
      </c>
      <c r="R357">
        <v>8.27</v>
      </c>
      <c r="S357">
        <v>10.74</v>
      </c>
      <c r="T357">
        <v>933.52</v>
      </c>
      <c r="U357">
        <v>146.59</v>
      </c>
      <c r="V357">
        <v>9.279999999999999</v>
      </c>
      <c r="W357">
        <v>4.04</v>
      </c>
      <c r="X357">
        <v>8.51</v>
      </c>
      <c r="Y357">
        <v>4</v>
      </c>
      <c r="Z357" t="s">
        <v>4708</v>
      </c>
      <c r="AA357">
        <v>3</v>
      </c>
      <c r="AB357">
        <v>13</v>
      </c>
      <c r="AC357">
        <v>1.245</v>
      </c>
      <c r="AE357" t="s">
        <v>7583</v>
      </c>
      <c r="AH357">
        <v>0</v>
      </c>
      <c r="AI357">
        <v>0</v>
      </c>
    </row>
    <row r="358" spans="5:35">
      <c r="E358">
        <v>0.062</v>
      </c>
      <c r="I358" t="s">
        <v>9385</v>
      </c>
      <c r="J358" t="s">
        <v>9388</v>
      </c>
      <c r="L358" t="s">
        <v>9394</v>
      </c>
      <c r="M358" t="s">
        <v>9411</v>
      </c>
      <c r="N358" t="s">
        <v>9761</v>
      </c>
      <c r="O358" t="s">
        <v>10947</v>
      </c>
      <c r="P358">
        <v>10</v>
      </c>
      <c r="Q358">
        <v>3</v>
      </c>
      <c r="R358">
        <v>8.49</v>
      </c>
      <c r="S358">
        <v>11.02</v>
      </c>
      <c r="T358">
        <v>884.47</v>
      </c>
      <c r="U358">
        <v>153.15</v>
      </c>
      <c r="V358">
        <v>9.07</v>
      </c>
      <c r="W358">
        <v>4.05</v>
      </c>
      <c r="X358">
        <v>8.720000000000001</v>
      </c>
      <c r="Y358">
        <v>5</v>
      </c>
      <c r="Z358" t="s">
        <v>4708</v>
      </c>
      <c r="AA358">
        <v>2</v>
      </c>
      <c r="AB358">
        <v>12</v>
      </c>
      <c r="AC358">
        <v>0.8066666666666664</v>
      </c>
      <c r="AE358" t="s">
        <v>7583</v>
      </c>
      <c r="AH358">
        <v>0</v>
      </c>
      <c r="AI358">
        <v>0</v>
      </c>
    </row>
    <row r="359" spans="5:35">
      <c r="E359">
        <v>0.066</v>
      </c>
      <c r="I359" t="s">
        <v>9385</v>
      </c>
      <c r="J359" t="s">
        <v>9388</v>
      </c>
      <c r="L359" t="s">
        <v>9394</v>
      </c>
      <c r="M359" t="s">
        <v>9411</v>
      </c>
      <c r="N359" t="s">
        <v>9762</v>
      </c>
      <c r="O359" t="s">
        <v>10948</v>
      </c>
      <c r="P359">
        <v>11</v>
      </c>
      <c r="Q359">
        <v>2</v>
      </c>
      <c r="R359">
        <v>8.17</v>
      </c>
      <c r="S359">
        <v>10.32</v>
      </c>
      <c r="T359">
        <v>893.45</v>
      </c>
      <c r="U359">
        <v>146.59</v>
      </c>
      <c r="V359">
        <v>8.359999999999999</v>
      </c>
      <c r="W359">
        <v>4.07</v>
      </c>
      <c r="X359">
        <v>7.3</v>
      </c>
      <c r="Y359">
        <v>4</v>
      </c>
      <c r="Z359" t="s">
        <v>4708</v>
      </c>
      <c r="AA359">
        <v>3</v>
      </c>
      <c r="AB359">
        <v>15</v>
      </c>
      <c r="AC359">
        <v>1.5</v>
      </c>
      <c r="AE359" t="s">
        <v>7586</v>
      </c>
      <c r="AH359">
        <v>0</v>
      </c>
      <c r="AI359">
        <v>0</v>
      </c>
    </row>
    <row r="360" spans="5:35">
      <c r="E360">
        <v>0.07199999999999999</v>
      </c>
      <c r="I360" t="s">
        <v>9385</v>
      </c>
      <c r="J360" t="s">
        <v>9388</v>
      </c>
      <c r="L360" t="s">
        <v>9394</v>
      </c>
      <c r="M360" t="s">
        <v>9411</v>
      </c>
      <c r="N360" t="s">
        <v>9763</v>
      </c>
      <c r="O360" t="s">
        <v>10949</v>
      </c>
      <c r="P360">
        <v>12</v>
      </c>
      <c r="Q360">
        <v>3</v>
      </c>
      <c r="R360">
        <v>8.140000000000001</v>
      </c>
      <c r="S360">
        <v>10.3</v>
      </c>
      <c r="T360">
        <v>906.9299999999999</v>
      </c>
      <c r="U360">
        <v>172.61</v>
      </c>
      <c r="V360">
        <v>8.31</v>
      </c>
      <c r="W360">
        <v>4.09</v>
      </c>
      <c r="X360">
        <v>7.3</v>
      </c>
      <c r="Y360">
        <v>4</v>
      </c>
      <c r="Z360" t="s">
        <v>4708</v>
      </c>
      <c r="AA360">
        <v>3</v>
      </c>
      <c r="AB360">
        <v>15</v>
      </c>
      <c r="AC360">
        <v>1.166666666666667</v>
      </c>
      <c r="AE360" t="s">
        <v>7586</v>
      </c>
      <c r="AH360">
        <v>0</v>
      </c>
      <c r="AI360">
        <v>0</v>
      </c>
    </row>
    <row r="361" spans="5:35">
      <c r="E361">
        <v>0.077</v>
      </c>
      <c r="I361" t="s">
        <v>9385</v>
      </c>
      <c r="J361" t="s">
        <v>9388</v>
      </c>
      <c r="L361" t="s">
        <v>9394</v>
      </c>
      <c r="M361" t="s">
        <v>9411</v>
      </c>
      <c r="N361" t="s">
        <v>9764</v>
      </c>
      <c r="O361" t="s">
        <v>10950</v>
      </c>
      <c r="P361">
        <v>11</v>
      </c>
      <c r="Q361">
        <v>2</v>
      </c>
      <c r="R361">
        <v>7.63</v>
      </c>
      <c r="S361">
        <v>10.14</v>
      </c>
      <c r="T361">
        <v>927.95</v>
      </c>
      <c r="U361">
        <v>146.59</v>
      </c>
      <c r="V361">
        <v>9.279999999999999</v>
      </c>
      <c r="W361">
        <v>4.11</v>
      </c>
      <c r="X361">
        <v>9.470000000000001</v>
      </c>
      <c r="Y361">
        <v>5</v>
      </c>
      <c r="Z361" t="s">
        <v>4708</v>
      </c>
      <c r="AA361">
        <v>3</v>
      </c>
      <c r="AB361">
        <v>16</v>
      </c>
      <c r="AC361">
        <v>0.7649999999999997</v>
      </c>
      <c r="AE361" t="s">
        <v>7583</v>
      </c>
      <c r="AH361">
        <v>0</v>
      </c>
      <c r="AI361">
        <v>0</v>
      </c>
    </row>
    <row r="362" spans="5:35">
      <c r="E362">
        <v>0.082</v>
      </c>
      <c r="I362" t="s">
        <v>9385</v>
      </c>
      <c r="J362" t="s">
        <v>9388</v>
      </c>
      <c r="L362" t="s">
        <v>9394</v>
      </c>
      <c r="M362" t="s">
        <v>9411</v>
      </c>
      <c r="N362" t="s">
        <v>9765</v>
      </c>
      <c r="O362" t="s">
        <v>10951</v>
      </c>
      <c r="P362">
        <v>10</v>
      </c>
      <c r="Q362">
        <v>2</v>
      </c>
      <c r="R362">
        <v>9.44</v>
      </c>
      <c r="S362">
        <v>11.94</v>
      </c>
      <c r="T362">
        <v>896.34</v>
      </c>
      <c r="U362">
        <v>137.36</v>
      </c>
      <c r="V362">
        <v>9.76</v>
      </c>
      <c r="W362">
        <v>4.04</v>
      </c>
      <c r="X362">
        <v>8.720000000000001</v>
      </c>
      <c r="Y362">
        <v>4</v>
      </c>
      <c r="Z362" t="s">
        <v>4708</v>
      </c>
      <c r="AA362">
        <v>2</v>
      </c>
      <c r="AB362">
        <v>12</v>
      </c>
      <c r="AC362">
        <v>1.14</v>
      </c>
      <c r="AE362" t="s">
        <v>7583</v>
      </c>
      <c r="AH362">
        <v>0</v>
      </c>
      <c r="AI362">
        <v>0</v>
      </c>
    </row>
    <row r="363" spans="5:35">
      <c r="E363">
        <v>0.09</v>
      </c>
      <c r="I363" t="s">
        <v>9385</v>
      </c>
      <c r="J363" t="s">
        <v>9388</v>
      </c>
      <c r="L363" t="s">
        <v>9394</v>
      </c>
      <c r="M363" t="s">
        <v>9411</v>
      </c>
      <c r="N363" t="s">
        <v>9766</v>
      </c>
      <c r="O363" t="s">
        <v>10952</v>
      </c>
      <c r="P363">
        <v>11</v>
      </c>
      <c r="Q363">
        <v>3</v>
      </c>
      <c r="R363">
        <v>8.02</v>
      </c>
      <c r="S363">
        <v>10.54</v>
      </c>
      <c r="T363">
        <v>881.5</v>
      </c>
      <c r="U363">
        <v>166.04</v>
      </c>
      <c r="V363">
        <v>8.640000000000001</v>
      </c>
      <c r="W363">
        <v>4.07</v>
      </c>
      <c r="X363">
        <v>8.720000000000001</v>
      </c>
      <c r="Y363">
        <v>5</v>
      </c>
      <c r="Z363" t="s">
        <v>4708</v>
      </c>
      <c r="AA363">
        <v>3</v>
      </c>
      <c r="AB363">
        <v>12</v>
      </c>
      <c r="AC363">
        <v>0.8066666666666664</v>
      </c>
      <c r="AE363" t="s">
        <v>7583</v>
      </c>
      <c r="AH363">
        <v>0</v>
      </c>
      <c r="AI363">
        <v>0</v>
      </c>
    </row>
    <row r="364" spans="5:35">
      <c r="E364">
        <v>0.106</v>
      </c>
      <c r="I364" t="s">
        <v>9385</v>
      </c>
      <c r="J364" t="s">
        <v>9388</v>
      </c>
      <c r="L364" t="s">
        <v>9394</v>
      </c>
      <c r="M364" t="s">
        <v>9411</v>
      </c>
      <c r="N364" t="s">
        <v>9767</v>
      </c>
      <c r="O364" t="s">
        <v>10953</v>
      </c>
      <c r="P364">
        <v>10</v>
      </c>
      <c r="Q364">
        <v>2</v>
      </c>
      <c r="R364">
        <v>8.48</v>
      </c>
      <c r="S364">
        <v>10.98</v>
      </c>
      <c r="T364">
        <v>847.87</v>
      </c>
      <c r="U364">
        <v>137.36</v>
      </c>
      <c r="V364">
        <v>8.859999999999999</v>
      </c>
      <c r="W364">
        <v>4.06</v>
      </c>
      <c r="X364">
        <v>8.720000000000001</v>
      </c>
      <c r="Y364">
        <v>4</v>
      </c>
      <c r="Z364" t="s">
        <v>4708</v>
      </c>
      <c r="AA364">
        <v>2</v>
      </c>
      <c r="AB364">
        <v>12</v>
      </c>
      <c r="AC364">
        <v>1.14</v>
      </c>
      <c r="AE364" t="s">
        <v>7583</v>
      </c>
      <c r="AH364">
        <v>0</v>
      </c>
      <c r="AI364">
        <v>0</v>
      </c>
    </row>
    <row r="365" spans="5:35">
      <c r="E365">
        <v>0.147</v>
      </c>
      <c r="I365" t="s">
        <v>9385</v>
      </c>
      <c r="J365" t="s">
        <v>9388</v>
      </c>
      <c r="L365" t="s">
        <v>9394</v>
      </c>
      <c r="M365" t="s">
        <v>9411</v>
      </c>
      <c r="N365" t="s">
        <v>9768</v>
      </c>
      <c r="O365" t="s">
        <v>10954</v>
      </c>
      <c r="P365">
        <v>10</v>
      </c>
      <c r="Q365">
        <v>2</v>
      </c>
      <c r="R365">
        <v>8.94</v>
      </c>
      <c r="S365">
        <v>11.43</v>
      </c>
      <c r="T365">
        <v>895.4400000000001</v>
      </c>
      <c r="U365">
        <v>137.36</v>
      </c>
      <c r="V365">
        <v>9.470000000000001</v>
      </c>
      <c r="W365">
        <v>4.07</v>
      </c>
      <c r="X365">
        <v>8.720000000000001</v>
      </c>
      <c r="Y365">
        <v>4</v>
      </c>
      <c r="Z365" t="s">
        <v>4708</v>
      </c>
      <c r="AA365">
        <v>2</v>
      </c>
      <c r="AB365">
        <v>12</v>
      </c>
      <c r="AC365">
        <v>1.14</v>
      </c>
      <c r="AE365" t="s">
        <v>7583</v>
      </c>
      <c r="AH365">
        <v>0</v>
      </c>
      <c r="AI365">
        <v>0</v>
      </c>
    </row>
    <row r="366" spans="5:35">
      <c r="E366">
        <v>0.155</v>
      </c>
      <c r="I366" t="s">
        <v>9385</v>
      </c>
      <c r="J366" t="s">
        <v>9388</v>
      </c>
      <c r="L366" t="s">
        <v>9394</v>
      </c>
      <c r="M366" t="s">
        <v>9411</v>
      </c>
      <c r="N366" t="s">
        <v>9769</v>
      </c>
      <c r="O366" t="s">
        <v>10955</v>
      </c>
      <c r="P366">
        <v>11</v>
      </c>
      <c r="Q366">
        <v>3</v>
      </c>
      <c r="R366">
        <v>6.74</v>
      </c>
      <c r="S366">
        <v>9.25</v>
      </c>
      <c r="T366">
        <v>852.41</v>
      </c>
      <c r="U366">
        <v>166.46</v>
      </c>
      <c r="V366">
        <v>7.4</v>
      </c>
      <c r="W366">
        <v>4.04</v>
      </c>
      <c r="X366">
        <v>9.48</v>
      </c>
      <c r="Y366">
        <v>5</v>
      </c>
      <c r="Z366" t="s">
        <v>4708</v>
      </c>
      <c r="AA366">
        <v>3</v>
      </c>
      <c r="AB366">
        <v>15</v>
      </c>
      <c r="AC366">
        <v>0.4266666666666665</v>
      </c>
      <c r="AE366" t="s">
        <v>7583</v>
      </c>
      <c r="AH366">
        <v>0</v>
      </c>
      <c r="AI366">
        <v>0</v>
      </c>
    </row>
    <row r="367" spans="5:35">
      <c r="E367">
        <v>0.184</v>
      </c>
      <c r="I367" t="s">
        <v>9385</v>
      </c>
      <c r="J367" t="s">
        <v>9388</v>
      </c>
      <c r="L367" t="s">
        <v>9394</v>
      </c>
      <c r="M367" t="s">
        <v>9411</v>
      </c>
      <c r="N367" t="s">
        <v>9770</v>
      </c>
      <c r="O367" t="s">
        <v>10956</v>
      </c>
      <c r="P367">
        <v>10</v>
      </c>
      <c r="Q367">
        <v>2</v>
      </c>
      <c r="R367">
        <v>9.84</v>
      </c>
      <c r="S367">
        <v>12.33</v>
      </c>
      <c r="T367">
        <v>948.96</v>
      </c>
      <c r="U367">
        <v>128.36</v>
      </c>
      <c r="V367">
        <v>9.49</v>
      </c>
      <c r="W367">
        <v>3.97</v>
      </c>
      <c r="X367">
        <v>8.710000000000001</v>
      </c>
      <c r="Y367">
        <v>4</v>
      </c>
      <c r="Z367" t="s">
        <v>4708</v>
      </c>
      <c r="AA367">
        <v>2</v>
      </c>
      <c r="AB367">
        <v>12</v>
      </c>
      <c r="AC367">
        <v>1.145</v>
      </c>
      <c r="AE367" t="s">
        <v>7583</v>
      </c>
      <c r="AH367">
        <v>0</v>
      </c>
      <c r="AI367">
        <v>0</v>
      </c>
    </row>
    <row r="368" spans="5:35">
      <c r="E368">
        <v>0.187</v>
      </c>
      <c r="I368" t="s">
        <v>9385</v>
      </c>
      <c r="J368" t="s">
        <v>9388</v>
      </c>
      <c r="L368" t="s">
        <v>9394</v>
      </c>
      <c r="M368" t="s">
        <v>9411</v>
      </c>
      <c r="N368" t="s">
        <v>9771</v>
      </c>
      <c r="O368" t="s">
        <v>10957</v>
      </c>
      <c r="P368">
        <v>10</v>
      </c>
      <c r="Q368">
        <v>2</v>
      </c>
      <c r="R368">
        <v>9.5</v>
      </c>
      <c r="S368">
        <v>11.99</v>
      </c>
      <c r="T368">
        <v>896.34</v>
      </c>
      <c r="U368">
        <v>137.36</v>
      </c>
      <c r="V368">
        <v>9.76</v>
      </c>
      <c r="W368">
        <v>4.04</v>
      </c>
      <c r="X368">
        <v>8.720000000000001</v>
      </c>
      <c r="Y368">
        <v>4</v>
      </c>
      <c r="Z368" t="s">
        <v>4708</v>
      </c>
      <c r="AA368">
        <v>2</v>
      </c>
      <c r="AB368">
        <v>12</v>
      </c>
      <c r="AC368">
        <v>1.14</v>
      </c>
      <c r="AE368" t="s">
        <v>7583</v>
      </c>
      <c r="AH368">
        <v>0</v>
      </c>
      <c r="AI368">
        <v>0</v>
      </c>
    </row>
    <row r="369" spans="5:35">
      <c r="E369">
        <v>0.22</v>
      </c>
      <c r="I369" t="s">
        <v>9385</v>
      </c>
      <c r="J369" t="s">
        <v>9388</v>
      </c>
      <c r="L369" t="s">
        <v>9394</v>
      </c>
      <c r="M369" t="s">
        <v>9411</v>
      </c>
      <c r="N369" t="s">
        <v>9772</v>
      </c>
      <c r="O369" t="s">
        <v>10958</v>
      </c>
      <c r="P369">
        <v>10</v>
      </c>
      <c r="Q369">
        <v>2</v>
      </c>
      <c r="R369">
        <v>9.140000000000001</v>
      </c>
      <c r="S369">
        <v>11.63</v>
      </c>
      <c r="T369">
        <v>879.88</v>
      </c>
      <c r="U369">
        <v>137.36</v>
      </c>
      <c r="V369">
        <v>9.24</v>
      </c>
      <c r="W369">
        <v>4.03</v>
      </c>
      <c r="X369">
        <v>8.720000000000001</v>
      </c>
      <c r="Y369">
        <v>4</v>
      </c>
      <c r="Z369" t="s">
        <v>4708</v>
      </c>
      <c r="AA369">
        <v>2</v>
      </c>
      <c r="AB369">
        <v>12</v>
      </c>
      <c r="AC369">
        <v>1.14</v>
      </c>
      <c r="AE369" t="s">
        <v>7583</v>
      </c>
      <c r="AH369">
        <v>0</v>
      </c>
      <c r="AI369">
        <v>0</v>
      </c>
    </row>
    <row r="370" spans="5:35">
      <c r="E370">
        <v>0.227</v>
      </c>
      <c r="I370" t="s">
        <v>9385</v>
      </c>
      <c r="J370" t="s">
        <v>9388</v>
      </c>
      <c r="L370" t="s">
        <v>9394</v>
      </c>
      <c r="M370" t="s">
        <v>9411</v>
      </c>
      <c r="N370" t="s">
        <v>9773</v>
      </c>
      <c r="O370" t="s">
        <v>10959</v>
      </c>
      <c r="P370">
        <v>10</v>
      </c>
      <c r="Q370">
        <v>2</v>
      </c>
      <c r="R370">
        <v>8.35</v>
      </c>
      <c r="S370">
        <v>10.84</v>
      </c>
      <c r="T370">
        <v>847.87</v>
      </c>
      <c r="U370">
        <v>137.36</v>
      </c>
      <c r="V370">
        <v>8.710000000000001</v>
      </c>
      <c r="W370">
        <v>4.06</v>
      </c>
      <c r="X370">
        <v>8.720000000000001</v>
      </c>
      <c r="Y370">
        <v>4</v>
      </c>
      <c r="Z370" t="s">
        <v>4708</v>
      </c>
      <c r="AA370">
        <v>2</v>
      </c>
      <c r="AB370">
        <v>12</v>
      </c>
      <c r="AC370">
        <v>1.14</v>
      </c>
      <c r="AE370" t="s">
        <v>7583</v>
      </c>
      <c r="AH370">
        <v>0</v>
      </c>
      <c r="AI370">
        <v>0</v>
      </c>
    </row>
    <row r="371" spans="5:35">
      <c r="E371">
        <v>0.438</v>
      </c>
      <c r="I371" t="s">
        <v>9385</v>
      </c>
      <c r="J371" t="s">
        <v>9388</v>
      </c>
      <c r="L371" t="s">
        <v>9394</v>
      </c>
      <c r="M371" t="s">
        <v>9411</v>
      </c>
      <c r="N371" t="s">
        <v>9774</v>
      </c>
      <c r="O371" t="s">
        <v>10960</v>
      </c>
      <c r="P371">
        <v>11</v>
      </c>
      <c r="Q371">
        <v>3</v>
      </c>
      <c r="R371">
        <v>9.06</v>
      </c>
      <c r="S371">
        <v>11.26</v>
      </c>
      <c r="T371">
        <v>910.54</v>
      </c>
      <c r="U371">
        <v>162.38</v>
      </c>
      <c r="V371">
        <v>8.869999999999999</v>
      </c>
      <c r="W371">
        <v>4.13</v>
      </c>
      <c r="X371">
        <v>7.3</v>
      </c>
      <c r="Y371">
        <v>5</v>
      </c>
      <c r="Z371" t="s">
        <v>4708</v>
      </c>
      <c r="AA371">
        <v>3</v>
      </c>
      <c r="AB371">
        <v>15</v>
      </c>
      <c r="AC371">
        <v>1.166666666666667</v>
      </c>
      <c r="AE371" t="s">
        <v>7586</v>
      </c>
      <c r="AH371">
        <v>0</v>
      </c>
      <c r="AI371">
        <v>0</v>
      </c>
    </row>
    <row r="372" spans="5:35">
      <c r="E372">
        <v>0.458</v>
      </c>
      <c r="I372" t="s">
        <v>9385</v>
      </c>
      <c r="J372" t="s">
        <v>9388</v>
      </c>
      <c r="L372" t="s">
        <v>9394</v>
      </c>
      <c r="M372" t="s">
        <v>9411</v>
      </c>
      <c r="N372" t="s">
        <v>9775</v>
      </c>
      <c r="O372" t="s">
        <v>10961</v>
      </c>
      <c r="P372">
        <v>10</v>
      </c>
      <c r="Q372">
        <v>2</v>
      </c>
      <c r="R372">
        <v>9.5</v>
      </c>
      <c r="S372">
        <v>11.99</v>
      </c>
      <c r="T372">
        <v>929.89</v>
      </c>
      <c r="U372">
        <v>137.36</v>
      </c>
      <c r="V372">
        <v>10.12</v>
      </c>
      <c r="W372">
        <v>4.04</v>
      </c>
      <c r="X372">
        <v>8.720000000000001</v>
      </c>
      <c r="Y372">
        <v>4</v>
      </c>
      <c r="Z372" t="s">
        <v>4708</v>
      </c>
      <c r="AA372">
        <v>2</v>
      </c>
      <c r="AB372">
        <v>12</v>
      </c>
      <c r="AC372">
        <v>1.14</v>
      </c>
      <c r="AE372" t="s">
        <v>7583</v>
      </c>
      <c r="AH372">
        <v>0</v>
      </c>
      <c r="AI372">
        <v>0</v>
      </c>
    </row>
    <row r="373" spans="5:35">
      <c r="E373">
        <v>0.52</v>
      </c>
      <c r="I373" t="s">
        <v>9385</v>
      </c>
      <c r="J373" t="s">
        <v>9388</v>
      </c>
      <c r="L373" t="s">
        <v>9394</v>
      </c>
      <c r="M373" t="s">
        <v>9411</v>
      </c>
      <c r="N373" t="s">
        <v>9776</v>
      </c>
      <c r="O373" t="s">
        <v>10962</v>
      </c>
      <c r="P373">
        <v>10</v>
      </c>
      <c r="Q373">
        <v>2</v>
      </c>
      <c r="R373">
        <v>9.23</v>
      </c>
      <c r="S373">
        <v>11.76</v>
      </c>
      <c r="T373">
        <v>887.9299999999999</v>
      </c>
      <c r="U373">
        <v>137.36</v>
      </c>
      <c r="V373">
        <v>9.640000000000001</v>
      </c>
      <c r="W373">
        <v>4.06</v>
      </c>
      <c r="X373">
        <v>9.32</v>
      </c>
      <c r="Y373">
        <v>4</v>
      </c>
      <c r="Z373" t="s">
        <v>4708</v>
      </c>
      <c r="AA373">
        <v>2</v>
      </c>
      <c r="AB373">
        <v>13</v>
      </c>
      <c r="AC373">
        <v>0.8399999999999999</v>
      </c>
      <c r="AE373" t="s">
        <v>7583</v>
      </c>
      <c r="AH373">
        <v>0</v>
      </c>
      <c r="AI373">
        <v>0</v>
      </c>
    </row>
    <row r="374" spans="5:35">
      <c r="E374">
        <v>0.592</v>
      </c>
      <c r="I374" t="s">
        <v>9385</v>
      </c>
      <c r="J374" t="s">
        <v>9388</v>
      </c>
      <c r="L374" t="s">
        <v>9394</v>
      </c>
      <c r="M374" t="s">
        <v>9411</v>
      </c>
      <c r="N374" t="s">
        <v>9777</v>
      </c>
      <c r="O374" t="s">
        <v>10963</v>
      </c>
      <c r="P374">
        <v>10</v>
      </c>
      <c r="Q374">
        <v>3</v>
      </c>
      <c r="R374">
        <v>8.859999999999999</v>
      </c>
      <c r="S374">
        <v>11.38</v>
      </c>
      <c r="T374">
        <v>880.51</v>
      </c>
      <c r="U374">
        <v>153.15</v>
      </c>
      <c r="V374">
        <v>9.24</v>
      </c>
      <c r="W374">
        <v>4.1</v>
      </c>
      <c r="X374">
        <v>8.720000000000001</v>
      </c>
      <c r="Y374">
        <v>5</v>
      </c>
      <c r="Z374" t="s">
        <v>4708</v>
      </c>
      <c r="AA374">
        <v>2</v>
      </c>
      <c r="AB374">
        <v>12</v>
      </c>
      <c r="AC374">
        <v>0.8066666666666664</v>
      </c>
      <c r="AE374" t="s">
        <v>7583</v>
      </c>
      <c r="AH374">
        <v>0</v>
      </c>
      <c r="AI374">
        <v>0</v>
      </c>
    </row>
    <row r="375" spans="5:35">
      <c r="E375">
        <v>0.8070000000000001</v>
      </c>
      <c r="I375" t="s">
        <v>9385</v>
      </c>
      <c r="J375" t="s">
        <v>9388</v>
      </c>
      <c r="L375" t="s">
        <v>9394</v>
      </c>
      <c r="M375" t="s">
        <v>9411</v>
      </c>
      <c r="N375" t="s">
        <v>9778</v>
      </c>
      <c r="O375" t="s">
        <v>10964</v>
      </c>
      <c r="P375">
        <v>11</v>
      </c>
      <c r="Q375">
        <v>2</v>
      </c>
      <c r="R375">
        <v>9.710000000000001</v>
      </c>
      <c r="S375">
        <v>11.87</v>
      </c>
      <c r="T375">
        <v>926.36</v>
      </c>
      <c r="U375">
        <v>146.59</v>
      </c>
      <c r="V375">
        <v>9.390000000000001</v>
      </c>
      <c r="W375">
        <v>4.07</v>
      </c>
      <c r="X375">
        <v>7.3</v>
      </c>
      <c r="Y375">
        <v>4</v>
      </c>
      <c r="Z375" t="s">
        <v>4708</v>
      </c>
      <c r="AA375">
        <v>3</v>
      </c>
      <c r="AB375">
        <v>15</v>
      </c>
      <c r="AC375">
        <v>1.5</v>
      </c>
      <c r="AE375" t="s">
        <v>7586</v>
      </c>
      <c r="AH375">
        <v>0</v>
      </c>
      <c r="AI375">
        <v>0</v>
      </c>
    </row>
    <row r="376" spans="5:35">
      <c r="E376">
        <v>5.934</v>
      </c>
      <c r="I376" t="s">
        <v>9385</v>
      </c>
      <c r="J376" t="s">
        <v>9388</v>
      </c>
      <c r="L376" t="s">
        <v>9394</v>
      </c>
      <c r="M376" t="s">
        <v>9411</v>
      </c>
      <c r="N376" t="s">
        <v>9779</v>
      </c>
      <c r="O376" t="s">
        <v>10965</v>
      </c>
      <c r="P376">
        <v>12</v>
      </c>
      <c r="Q376">
        <v>2</v>
      </c>
      <c r="R376">
        <v>9.65</v>
      </c>
      <c r="S376">
        <v>11.79</v>
      </c>
      <c r="T376">
        <v>878.45</v>
      </c>
      <c r="U376">
        <v>151.52</v>
      </c>
      <c r="V376">
        <v>7.77</v>
      </c>
      <c r="W376">
        <v>4.13</v>
      </c>
      <c r="X376">
        <v>7.3</v>
      </c>
      <c r="Y376">
        <v>6</v>
      </c>
      <c r="Z376" t="s">
        <v>4708</v>
      </c>
      <c r="AA376">
        <v>3</v>
      </c>
      <c r="AB376">
        <v>15</v>
      </c>
      <c r="AC376">
        <v>1.5</v>
      </c>
      <c r="AE376" t="s">
        <v>7586</v>
      </c>
      <c r="AH376">
        <v>0</v>
      </c>
      <c r="AI376">
        <v>0</v>
      </c>
    </row>
    <row r="377" spans="5:35">
      <c r="E377">
        <v>8.246</v>
      </c>
      <c r="I377" t="s">
        <v>9385</v>
      </c>
      <c r="J377" t="s">
        <v>9388</v>
      </c>
      <c r="L377" t="s">
        <v>9394</v>
      </c>
      <c r="M377" t="s">
        <v>9411</v>
      </c>
      <c r="N377" t="s">
        <v>9780</v>
      </c>
      <c r="O377" t="s">
        <v>10966</v>
      </c>
      <c r="P377">
        <v>13</v>
      </c>
      <c r="Q377">
        <v>2</v>
      </c>
      <c r="R377">
        <v>8.74</v>
      </c>
      <c r="S377">
        <v>10.87</v>
      </c>
      <c r="T377">
        <v>910.49</v>
      </c>
      <c r="U377">
        <v>159.06</v>
      </c>
      <c r="V377">
        <v>7.12</v>
      </c>
      <c r="W377">
        <v>4.11</v>
      </c>
      <c r="X377">
        <v>7.3</v>
      </c>
      <c r="Y377">
        <v>5</v>
      </c>
      <c r="Z377" t="s">
        <v>4708</v>
      </c>
      <c r="AA377">
        <v>3</v>
      </c>
      <c r="AB377">
        <v>16</v>
      </c>
      <c r="AC377">
        <v>1.5</v>
      </c>
      <c r="AE377" t="s">
        <v>7586</v>
      </c>
      <c r="AH377">
        <v>0</v>
      </c>
      <c r="AI377">
        <v>0</v>
      </c>
    </row>
    <row r="378" spans="5:35">
      <c r="E378">
        <v>20.421</v>
      </c>
      <c r="I378" t="s">
        <v>9385</v>
      </c>
      <c r="J378" t="s">
        <v>9388</v>
      </c>
      <c r="L378" t="s">
        <v>9394</v>
      </c>
      <c r="M378" t="s">
        <v>9411</v>
      </c>
      <c r="N378" t="s">
        <v>9781</v>
      </c>
      <c r="O378" t="s">
        <v>10967</v>
      </c>
      <c r="P378">
        <v>12</v>
      </c>
      <c r="Q378">
        <v>3</v>
      </c>
      <c r="R378">
        <v>7.59</v>
      </c>
      <c r="S378">
        <v>10.11</v>
      </c>
      <c r="T378">
        <v>963.5599999999999</v>
      </c>
      <c r="U378">
        <v>182.69</v>
      </c>
      <c r="V378">
        <v>7.78</v>
      </c>
      <c r="W378">
        <v>4.07</v>
      </c>
      <c r="X378">
        <v>9.48</v>
      </c>
      <c r="Y378">
        <v>6</v>
      </c>
      <c r="Z378" t="s">
        <v>4708</v>
      </c>
      <c r="AA378">
        <v>3</v>
      </c>
      <c r="AB378">
        <v>18</v>
      </c>
      <c r="AC378">
        <v>0.4266666666666665</v>
      </c>
      <c r="AE378" t="s">
        <v>7583</v>
      </c>
      <c r="AH378">
        <v>0</v>
      </c>
      <c r="AI378">
        <v>0</v>
      </c>
    </row>
    <row r="379" spans="5:35">
      <c r="E379">
        <v>31.597</v>
      </c>
      <c r="I379" t="s">
        <v>9385</v>
      </c>
      <c r="J379" t="s">
        <v>9388</v>
      </c>
      <c r="L379" t="s">
        <v>9394</v>
      </c>
      <c r="M379" t="s">
        <v>9411</v>
      </c>
      <c r="N379" t="s">
        <v>9782</v>
      </c>
      <c r="O379" t="s">
        <v>10968</v>
      </c>
      <c r="P379">
        <v>11</v>
      </c>
      <c r="Q379">
        <v>2</v>
      </c>
      <c r="R379">
        <v>8.15</v>
      </c>
      <c r="S379">
        <v>10.12</v>
      </c>
      <c r="T379">
        <v>902.47</v>
      </c>
      <c r="U379">
        <v>152.58</v>
      </c>
      <c r="V379">
        <v>9.57</v>
      </c>
      <c r="W379">
        <v>4.13</v>
      </c>
      <c r="X379">
        <v>6.12</v>
      </c>
      <c r="Y379">
        <v>6</v>
      </c>
      <c r="Z379" t="s">
        <v>4708</v>
      </c>
      <c r="AA379">
        <v>3</v>
      </c>
      <c r="AB379">
        <v>16</v>
      </c>
      <c r="AC379">
        <v>1.5</v>
      </c>
      <c r="AE379" t="s">
        <v>7586</v>
      </c>
      <c r="AH379">
        <v>0</v>
      </c>
      <c r="AI379">
        <v>0</v>
      </c>
    </row>
    <row r="380" spans="5:35">
      <c r="E380">
        <v>31.666</v>
      </c>
      <c r="I380" t="s">
        <v>9385</v>
      </c>
      <c r="J380" t="s">
        <v>9388</v>
      </c>
      <c r="L380" t="s">
        <v>9394</v>
      </c>
      <c r="M380" t="s">
        <v>9411</v>
      </c>
      <c r="N380" t="s">
        <v>9783</v>
      </c>
      <c r="O380" t="s">
        <v>10969</v>
      </c>
      <c r="P380">
        <v>11</v>
      </c>
      <c r="Q380">
        <v>2</v>
      </c>
      <c r="R380">
        <v>6.48</v>
      </c>
      <c r="S380">
        <v>8.449999999999999</v>
      </c>
      <c r="T380">
        <v>821.36</v>
      </c>
      <c r="U380">
        <v>167.14</v>
      </c>
      <c r="V380">
        <v>7.86</v>
      </c>
      <c r="W380">
        <v>4.1</v>
      </c>
      <c r="X380">
        <v>6.11</v>
      </c>
      <c r="Y380">
        <v>5</v>
      </c>
      <c r="Z380" t="s">
        <v>4708</v>
      </c>
      <c r="AA380">
        <v>3</v>
      </c>
      <c r="AB380">
        <v>13</v>
      </c>
      <c r="AC380">
        <v>1.5</v>
      </c>
      <c r="AE380" t="s">
        <v>7586</v>
      </c>
      <c r="AH380">
        <v>0</v>
      </c>
      <c r="AI380">
        <v>0</v>
      </c>
    </row>
    <row r="381" spans="5:35">
      <c r="E381">
        <v>32.26</v>
      </c>
      <c r="I381" t="s">
        <v>9385</v>
      </c>
      <c r="J381" t="s">
        <v>9388</v>
      </c>
      <c r="L381" t="s">
        <v>9394</v>
      </c>
      <c r="M381" t="s">
        <v>9411</v>
      </c>
      <c r="N381" t="s">
        <v>9784</v>
      </c>
      <c r="O381" t="s">
        <v>10970</v>
      </c>
      <c r="P381">
        <v>12</v>
      </c>
      <c r="Q381">
        <v>3</v>
      </c>
      <c r="R381">
        <v>6.55</v>
      </c>
      <c r="S381">
        <v>8.539999999999999</v>
      </c>
      <c r="T381">
        <v>976.55</v>
      </c>
      <c r="U381">
        <v>188.68</v>
      </c>
      <c r="V381">
        <v>8.26</v>
      </c>
      <c r="W381">
        <v>4.14</v>
      </c>
      <c r="X381">
        <v>6.12</v>
      </c>
      <c r="Y381">
        <v>6</v>
      </c>
      <c r="Z381" t="s">
        <v>4708</v>
      </c>
      <c r="AA381">
        <v>3</v>
      </c>
      <c r="AB381">
        <v>16</v>
      </c>
      <c r="AC381">
        <v>1.166666666666667</v>
      </c>
      <c r="AE381" t="s">
        <v>7586</v>
      </c>
      <c r="AH381">
        <v>0</v>
      </c>
      <c r="AI381">
        <v>0</v>
      </c>
    </row>
    <row r="382" spans="5:35">
      <c r="E382">
        <v>189.43</v>
      </c>
      <c r="I382" t="s">
        <v>9385</v>
      </c>
      <c r="J382" t="s">
        <v>9388</v>
      </c>
      <c r="L382" t="s">
        <v>9394</v>
      </c>
      <c r="M382" t="s">
        <v>9411</v>
      </c>
      <c r="N382" t="s">
        <v>9785</v>
      </c>
      <c r="O382" t="s">
        <v>10971</v>
      </c>
      <c r="P382">
        <v>12</v>
      </c>
      <c r="Q382">
        <v>3</v>
      </c>
      <c r="R382">
        <v>6.55</v>
      </c>
      <c r="S382">
        <v>8.75</v>
      </c>
      <c r="T382">
        <v>962.5700000000001</v>
      </c>
      <c r="U382">
        <v>171.61</v>
      </c>
      <c r="V382">
        <v>8.73</v>
      </c>
      <c r="W382">
        <v>4.14</v>
      </c>
      <c r="X382">
        <v>7.46</v>
      </c>
      <c r="Y382">
        <v>6</v>
      </c>
      <c r="Z382" t="s">
        <v>4708</v>
      </c>
      <c r="AA382">
        <v>3</v>
      </c>
      <c r="AB382">
        <v>17</v>
      </c>
      <c r="AC382">
        <v>1.166666666666667</v>
      </c>
      <c r="AE382" t="s">
        <v>7586</v>
      </c>
      <c r="AH382">
        <v>0</v>
      </c>
      <c r="AI382">
        <v>0</v>
      </c>
    </row>
    <row r="383" spans="5:35">
      <c r="E383">
        <v>76.83199999999999</v>
      </c>
      <c r="I383" t="s">
        <v>9385</v>
      </c>
      <c r="J383" t="s">
        <v>9388</v>
      </c>
      <c r="L383" t="s">
        <v>9394</v>
      </c>
      <c r="M383" t="s">
        <v>9411</v>
      </c>
      <c r="N383" t="s">
        <v>9786</v>
      </c>
      <c r="O383" t="s">
        <v>10972</v>
      </c>
      <c r="P383">
        <v>11</v>
      </c>
      <c r="Q383">
        <v>2</v>
      </c>
      <c r="R383">
        <v>5.97</v>
      </c>
      <c r="S383">
        <v>8.449999999999999</v>
      </c>
      <c r="T383">
        <v>853.4400000000001</v>
      </c>
      <c r="U383">
        <v>146.59</v>
      </c>
      <c r="V383">
        <v>8.050000000000001</v>
      </c>
      <c r="W383">
        <v>4.12</v>
      </c>
      <c r="X383">
        <v>8.84</v>
      </c>
      <c r="Y383">
        <v>5</v>
      </c>
      <c r="Z383" t="s">
        <v>4708</v>
      </c>
      <c r="AA383">
        <v>3</v>
      </c>
      <c r="AB383">
        <v>15</v>
      </c>
      <c r="AC383">
        <v>1.08</v>
      </c>
      <c r="AE383" t="s">
        <v>7583</v>
      </c>
      <c r="AH383">
        <v>0</v>
      </c>
      <c r="AI383">
        <v>0</v>
      </c>
    </row>
    <row r="384" spans="5:35">
      <c r="E384">
        <v>239.5</v>
      </c>
      <c r="I384" t="s">
        <v>9385</v>
      </c>
      <c r="J384" t="s">
        <v>9388</v>
      </c>
      <c r="L384" t="s">
        <v>9394</v>
      </c>
      <c r="M384" t="s">
        <v>9411</v>
      </c>
      <c r="N384" t="s">
        <v>9787</v>
      </c>
      <c r="O384" t="s">
        <v>10973</v>
      </c>
      <c r="P384">
        <v>12</v>
      </c>
      <c r="Q384">
        <v>2</v>
      </c>
      <c r="R384">
        <v>6.52</v>
      </c>
      <c r="S384">
        <v>8.49</v>
      </c>
      <c r="T384">
        <v>862.41</v>
      </c>
      <c r="U384">
        <v>161.17</v>
      </c>
      <c r="V384">
        <v>8.17</v>
      </c>
      <c r="W384">
        <v>4.12</v>
      </c>
      <c r="X384">
        <v>6.12</v>
      </c>
      <c r="Y384">
        <v>6</v>
      </c>
      <c r="Z384" t="s">
        <v>4708</v>
      </c>
      <c r="AA384">
        <v>3</v>
      </c>
      <c r="AB384">
        <v>14</v>
      </c>
      <c r="AC384">
        <v>1.5</v>
      </c>
      <c r="AE384" t="s">
        <v>7586</v>
      </c>
      <c r="AH384">
        <v>0</v>
      </c>
      <c r="AI384">
        <v>0</v>
      </c>
    </row>
    <row r="385" spans="5:35">
      <c r="E385">
        <v>450.52</v>
      </c>
      <c r="I385" t="s">
        <v>9385</v>
      </c>
      <c r="J385" t="s">
        <v>9388</v>
      </c>
      <c r="L385" t="s">
        <v>9394</v>
      </c>
      <c r="M385" t="s">
        <v>9411</v>
      </c>
      <c r="N385" t="s">
        <v>9788</v>
      </c>
      <c r="O385" t="s">
        <v>10974</v>
      </c>
      <c r="P385">
        <v>10</v>
      </c>
      <c r="Q385">
        <v>2</v>
      </c>
      <c r="R385">
        <v>6.55</v>
      </c>
      <c r="S385">
        <v>8.34</v>
      </c>
      <c r="T385">
        <v>796.35</v>
      </c>
      <c r="U385">
        <v>143.35</v>
      </c>
      <c r="V385">
        <v>7.99</v>
      </c>
      <c r="W385">
        <v>4.7</v>
      </c>
      <c r="X385">
        <v>6.11</v>
      </c>
      <c r="Y385">
        <v>5</v>
      </c>
      <c r="Z385" t="s">
        <v>4708</v>
      </c>
      <c r="AA385">
        <v>2</v>
      </c>
      <c r="AB385">
        <v>13</v>
      </c>
      <c r="AC385">
        <v>1.5</v>
      </c>
      <c r="AE385" t="s">
        <v>7586</v>
      </c>
      <c r="AH385">
        <v>0</v>
      </c>
      <c r="AI385">
        <v>0</v>
      </c>
    </row>
    <row r="386" spans="5:35">
      <c r="E386">
        <v>99.82599999999999</v>
      </c>
      <c r="I386" t="s">
        <v>9385</v>
      </c>
      <c r="J386" t="s">
        <v>9388</v>
      </c>
      <c r="L386" t="s">
        <v>9394</v>
      </c>
      <c r="M386" t="s">
        <v>9411</v>
      </c>
      <c r="N386" t="s">
        <v>9789</v>
      </c>
      <c r="O386" t="s">
        <v>10975</v>
      </c>
      <c r="P386">
        <v>12</v>
      </c>
      <c r="Q386">
        <v>2</v>
      </c>
      <c r="R386">
        <v>8.300000000000001</v>
      </c>
      <c r="S386">
        <v>10.27</v>
      </c>
      <c r="T386">
        <v>953.5599999999999</v>
      </c>
      <c r="U386">
        <v>172.89</v>
      </c>
      <c r="V386">
        <v>9.74</v>
      </c>
      <c r="W386">
        <v>4.14</v>
      </c>
      <c r="X386">
        <v>6.12</v>
      </c>
      <c r="Y386">
        <v>5</v>
      </c>
      <c r="Z386" t="s">
        <v>4708</v>
      </c>
      <c r="AA386">
        <v>3</v>
      </c>
      <c r="AB386">
        <v>16</v>
      </c>
      <c r="AC386">
        <v>1.5</v>
      </c>
      <c r="AE386" t="s">
        <v>7586</v>
      </c>
      <c r="AH386">
        <v>0</v>
      </c>
      <c r="AI386">
        <v>0</v>
      </c>
    </row>
    <row r="387" spans="5:35">
      <c r="E387">
        <v>148.72</v>
      </c>
      <c r="I387" t="s">
        <v>9385</v>
      </c>
      <c r="J387" t="s">
        <v>9388</v>
      </c>
      <c r="L387" t="s">
        <v>9394</v>
      </c>
      <c r="M387" t="s">
        <v>9411</v>
      </c>
      <c r="N387" t="s">
        <v>9790</v>
      </c>
      <c r="O387" t="s">
        <v>10976</v>
      </c>
      <c r="P387">
        <v>11</v>
      </c>
      <c r="Q387">
        <v>3</v>
      </c>
      <c r="R387">
        <v>6.17</v>
      </c>
      <c r="S387">
        <v>8.68</v>
      </c>
      <c r="T387">
        <v>853.4400000000001</v>
      </c>
      <c r="U387">
        <v>155.38</v>
      </c>
      <c r="V387">
        <v>8.1</v>
      </c>
      <c r="W387">
        <v>4.12</v>
      </c>
      <c r="X387">
        <v>9.68</v>
      </c>
      <c r="Y387">
        <v>5</v>
      </c>
      <c r="Z387" t="s">
        <v>4708</v>
      </c>
      <c r="AA387">
        <v>3</v>
      </c>
      <c r="AB387">
        <v>16</v>
      </c>
      <c r="AC387">
        <v>0.3266666666666669</v>
      </c>
      <c r="AE387" t="s">
        <v>7583</v>
      </c>
      <c r="AH387">
        <v>0</v>
      </c>
      <c r="AI387">
        <v>0</v>
      </c>
    </row>
    <row r="388" spans="5:35">
      <c r="E388">
        <v>31.048</v>
      </c>
      <c r="I388" t="s">
        <v>9385</v>
      </c>
      <c r="J388" t="s">
        <v>9388</v>
      </c>
      <c r="L388" t="s">
        <v>9394</v>
      </c>
      <c r="M388" t="s">
        <v>9411</v>
      </c>
      <c r="N388" t="s">
        <v>9791</v>
      </c>
      <c r="O388" t="s">
        <v>10977</v>
      </c>
      <c r="P388">
        <v>11</v>
      </c>
      <c r="Q388">
        <v>3</v>
      </c>
      <c r="R388">
        <v>6.68</v>
      </c>
      <c r="S388">
        <v>9.18</v>
      </c>
      <c r="T388">
        <v>853.4400000000001</v>
      </c>
      <c r="U388">
        <v>155.38</v>
      </c>
      <c r="V388">
        <v>8.1</v>
      </c>
      <c r="W388">
        <v>4.13</v>
      </c>
      <c r="X388">
        <v>9.43</v>
      </c>
      <c r="Y388">
        <v>5</v>
      </c>
      <c r="Z388" t="s">
        <v>4708</v>
      </c>
      <c r="AA388">
        <v>3</v>
      </c>
      <c r="AB388">
        <v>16</v>
      </c>
      <c r="AC388">
        <v>0.4516666666666669</v>
      </c>
      <c r="AE388" t="s">
        <v>7583</v>
      </c>
      <c r="AH388">
        <v>0</v>
      </c>
      <c r="AI388">
        <v>0</v>
      </c>
    </row>
    <row r="389" spans="5:35">
      <c r="E389">
        <v>511.56</v>
      </c>
      <c r="I389" t="s">
        <v>9385</v>
      </c>
      <c r="J389" t="s">
        <v>9388</v>
      </c>
      <c r="L389" t="s">
        <v>9394</v>
      </c>
      <c r="M389" t="s">
        <v>9411</v>
      </c>
      <c r="N389" t="s">
        <v>9792</v>
      </c>
      <c r="O389" t="s">
        <v>10978</v>
      </c>
      <c r="P389">
        <v>11</v>
      </c>
      <c r="Q389">
        <v>3</v>
      </c>
      <c r="R389">
        <v>5.16</v>
      </c>
      <c r="S389">
        <v>7.12</v>
      </c>
      <c r="T389">
        <v>853.4</v>
      </c>
      <c r="U389">
        <v>172.45</v>
      </c>
      <c r="V389">
        <v>7.95</v>
      </c>
      <c r="W389">
        <v>4.12</v>
      </c>
      <c r="X389">
        <v>6.12</v>
      </c>
      <c r="Y389">
        <v>5</v>
      </c>
      <c r="Z389" t="s">
        <v>4708</v>
      </c>
      <c r="AA389">
        <v>3</v>
      </c>
      <c r="AB389">
        <v>14</v>
      </c>
      <c r="AC389">
        <v>1.166666666666667</v>
      </c>
      <c r="AE389" t="s">
        <v>7586</v>
      </c>
      <c r="AH389">
        <v>0</v>
      </c>
      <c r="AI389">
        <v>0</v>
      </c>
    </row>
    <row r="390" spans="5:35">
      <c r="E390">
        <v>13.654</v>
      </c>
      <c r="I390" t="s">
        <v>9385</v>
      </c>
      <c r="J390" t="s">
        <v>9388</v>
      </c>
      <c r="L390" t="s">
        <v>9394</v>
      </c>
      <c r="M390" t="s">
        <v>9411</v>
      </c>
      <c r="N390" t="s">
        <v>9793</v>
      </c>
      <c r="O390" t="s">
        <v>10979</v>
      </c>
      <c r="P390">
        <v>10</v>
      </c>
      <c r="Q390">
        <v>2</v>
      </c>
      <c r="R390">
        <v>9.18</v>
      </c>
      <c r="S390">
        <v>11.15</v>
      </c>
      <c r="T390">
        <v>872.4400000000001</v>
      </c>
      <c r="U390">
        <v>143.35</v>
      </c>
      <c r="V390">
        <v>9.65</v>
      </c>
      <c r="W390">
        <v>4.12</v>
      </c>
      <c r="X390">
        <v>6.12</v>
      </c>
      <c r="Y390">
        <v>6</v>
      </c>
      <c r="Z390" t="s">
        <v>4708</v>
      </c>
      <c r="AA390">
        <v>2</v>
      </c>
      <c r="AB390">
        <v>14</v>
      </c>
      <c r="AC390">
        <v>1.5</v>
      </c>
      <c r="AE390" t="s">
        <v>7586</v>
      </c>
      <c r="AH390">
        <v>0</v>
      </c>
      <c r="AI390">
        <v>0</v>
      </c>
    </row>
    <row r="391" spans="5:35">
      <c r="E391">
        <v>5.626</v>
      </c>
      <c r="I391" t="s">
        <v>9385</v>
      </c>
      <c r="J391" t="s">
        <v>9388</v>
      </c>
      <c r="L391" t="s">
        <v>9394</v>
      </c>
      <c r="M391" t="s">
        <v>9411</v>
      </c>
      <c r="N391" t="s">
        <v>9794</v>
      </c>
      <c r="O391" t="s">
        <v>10980</v>
      </c>
      <c r="P391">
        <v>12</v>
      </c>
      <c r="Q391">
        <v>3</v>
      </c>
      <c r="R391">
        <v>8.119999999999999</v>
      </c>
      <c r="S391">
        <v>10.09</v>
      </c>
      <c r="T391">
        <v>911.48</v>
      </c>
      <c r="U391">
        <v>181.68</v>
      </c>
      <c r="V391">
        <v>9.33</v>
      </c>
      <c r="W391">
        <v>4.13</v>
      </c>
      <c r="X391">
        <v>6.12</v>
      </c>
      <c r="Y391">
        <v>5</v>
      </c>
      <c r="Z391" t="s">
        <v>4708</v>
      </c>
      <c r="AA391">
        <v>3</v>
      </c>
      <c r="AB391">
        <v>14</v>
      </c>
      <c r="AC391">
        <v>1.166666666666667</v>
      </c>
      <c r="AE391" t="s">
        <v>7586</v>
      </c>
      <c r="AH391">
        <v>0</v>
      </c>
      <c r="AI391">
        <v>0</v>
      </c>
    </row>
    <row r="392" spans="5:35">
      <c r="E392">
        <v>5.263</v>
      </c>
      <c r="I392" t="s">
        <v>9385</v>
      </c>
      <c r="J392" t="s">
        <v>9388</v>
      </c>
      <c r="L392" t="s">
        <v>9394</v>
      </c>
      <c r="M392" t="s">
        <v>9411</v>
      </c>
      <c r="N392" t="s">
        <v>9795</v>
      </c>
      <c r="O392" t="s">
        <v>10981</v>
      </c>
      <c r="P392">
        <v>10</v>
      </c>
      <c r="Q392">
        <v>2</v>
      </c>
      <c r="R392">
        <v>8.869999999999999</v>
      </c>
      <c r="S392">
        <v>10.84</v>
      </c>
      <c r="T392">
        <v>872.4400000000001</v>
      </c>
      <c r="U392">
        <v>143.35</v>
      </c>
      <c r="V392">
        <v>9.65</v>
      </c>
      <c r="W392">
        <v>4.12</v>
      </c>
      <c r="X392">
        <v>6.12</v>
      </c>
      <c r="Y392">
        <v>6</v>
      </c>
      <c r="Z392" t="s">
        <v>4708</v>
      </c>
      <c r="AA392">
        <v>2</v>
      </c>
      <c r="AB392">
        <v>14</v>
      </c>
      <c r="AC392">
        <v>1.5</v>
      </c>
      <c r="AE392" t="s">
        <v>7586</v>
      </c>
      <c r="AH392">
        <v>0</v>
      </c>
      <c r="AI392">
        <v>0</v>
      </c>
    </row>
    <row r="393" spans="5:35">
      <c r="E393">
        <v>264.27</v>
      </c>
      <c r="I393" t="s">
        <v>9385</v>
      </c>
      <c r="J393" t="s">
        <v>9388</v>
      </c>
      <c r="L393" t="s">
        <v>9394</v>
      </c>
      <c r="M393" t="s">
        <v>9411</v>
      </c>
      <c r="N393" t="s">
        <v>9796</v>
      </c>
      <c r="O393" t="s">
        <v>10982</v>
      </c>
      <c r="P393">
        <v>11</v>
      </c>
      <c r="Q393">
        <v>2</v>
      </c>
      <c r="R393">
        <v>6.29</v>
      </c>
      <c r="S393">
        <v>8.789999999999999</v>
      </c>
      <c r="T393">
        <v>867.47</v>
      </c>
      <c r="U393">
        <v>146.59</v>
      </c>
      <c r="V393">
        <v>8.09</v>
      </c>
      <c r="W393">
        <v>4.13</v>
      </c>
      <c r="X393">
        <v>9.41</v>
      </c>
      <c r="Y393">
        <v>5</v>
      </c>
      <c r="Z393" t="s">
        <v>4708</v>
      </c>
      <c r="AA393">
        <v>3</v>
      </c>
      <c r="AB393">
        <v>16</v>
      </c>
      <c r="AC393">
        <v>0.7949999999999999</v>
      </c>
      <c r="AE393" t="s">
        <v>7583</v>
      </c>
      <c r="AH393">
        <v>0</v>
      </c>
      <c r="AI393">
        <v>0</v>
      </c>
    </row>
    <row r="394" spans="5:35">
      <c r="E394">
        <v>6.111</v>
      </c>
      <c r="I394" t="s">
        <v>9385</v>
      </c>
      <c r="J394" t="s">
        <v>9388</v>
      </c>
      <c r="L394" t="s">
        <v>9394</v>
      </c>
      <c r="M394" t="s">
        <v>9411</v>
      </c>
      <c r="N394" t="s">
        <v>9797</v>
      </c>
      <c r="O394" t="s">
        <v>10983</v>
      </c>
      <c r="P394">
        <v>12</v>
      </c>
      <c r="Q394">
        <v>2</v>
      </c>
      <c r="R394">
        <v>7.3</v>
      </c>
      <c r="S394">
        <v>9.27</v>
      </c>
      <c r="T394">
        <v>881.45</v>
      </c>
      <c r="U394">
        <v>155.82</v>
      </c>
      <c r="V394">
        <v>7.82</v>
      </c>
      <c r="W394">
        <v>4.12</v>
      </c>
      <c r="X394">
        <v>6.12</v>
      </c>
      <c r="Y394">
        <v>5</v>
      </c>
      <c r="Z394" t="s">
        <v>4708</v>
      </c>
      <c r="AA394">
        <v>3</v>
      </c>
      <c r="AB394">
        <v>14</v>
      </c>
      <c r="AC394">
        <v>1.5</v>
      </c>
      <c r="AE394" t="s">
        <v>7586</v>
      </c>
      <c r="AH394">
        <v>0</v>
      </c>
      <c r="AI394">
        <v>0</v>
      </c>
    </row>
    <row r="395" spans="5:35">
      <c r="E395">
        <v>10.626</v>
      </c>
      <c r="I395" t="s">
        <v>9385</v>
      </c>
      <c r="J395" t="s">
        <v>9388</v>
      </c>
      <c r="L395" t="s">
        <v>9394</v>
      </c>
      <c r="M395" t="s">
        <v>9411</v>
      </c>
      <c r="N395" t="s">
        <v>9798</v>
      </c>
      <c r="O395" t="s">
        <v>10984</v>
      </c>
      <c r="P395">
        <v>12</v>
      </c>
      <c r="Q395">
        <v>2</v>
      </c>
      <c r="R395">
        <v>7.01</v>
      </c>
      <c r="S395">
        <v>8.98</v>
      </c>
      <c r="T395">
        <v>867.45</v>
      </c>
      <c r="U395">
        <v>156.24</v>
      </c>
      <c r="V395">
        <v>8.91</v>
      </c>
      <c r="W395">
        <v>4.1</v>
      </c>
      <c r="X395">
        <v>6.11</v>
      </c>
      <c r="Y395">
        <v>6</v>
      </c>
      <c r="Z395" t="s">
        <v>4708</v>
      </c>
      <c r="AA395">
        <v>3</v>
      </c>
      <c r="AB395">
        <v>13</v>
      </c>
      <c r="AC395">
        <v>1.5</v>
      </c>
      <c r="AE395" t="s">
        <v>7586</v>
      </c>
      <c r="AH395">
        <v>0</v>
      </c>
      <c r="AI395">
        <v>0</v>
      </c>
    </row>
    <row r="396" spans="5:35">
      <c r="E396">
        <v>2.569</v>
      </c>
      <c r="I396" t="s">
        <v>9385</v>
      </c>
      <c r="J396" t="s">
        <v>9388</v>
      </c>
      <c r="L396" t="s">
        <v>9394</v>
      </c>
      <c r="M396" t="s">
        <v>9411</v>
      </c>
      <c r="N396" t="s">
        <v>9799</v>
      </c>
      <c r="O396" t="s">
        <v>10985</v>
      </c>
      <c r="P396">
        <v>11</v>
      </c>
      <c r="Q396">
        <v>2</v>
      </c>
      <c r="R396">
        <v>9.18</v>
      </c>
      <c r="S396">
        <v>11.69</v>
      </c>
      <c r="T396">
        <v>889.47</v>
      </c>
      <c r="U396">
        <v>146.59</v>
      </c>
      <c r="V396">
        <v>9.09</v>
      </c>
      <c r="W396">
        <v>4.06</v>
      </c>
      <c r="X396">
        <v>9.48</v>
      </c>
      <c r="Y396">
        <v>6</v>
      </c>
      <c r="Z396" t="s">
        <v>4708</v>
      </c>
      <c r="AA396">
        <v>3</v>
      </c>
      <c r="AB396">
        <v>18</v>
      </c>
      <c r="AC396">
        <v>0.7599999999999998</v>
      </c>
      <c r="AE396" t="s">
        <v>7583</v>
      </c>
      <c r="AH396">
        <v>0</v>
      </c>
      <c r="AI396">
        <v>0</v>
      </c>
    </row>
    <row r="397" spans="5:35">
      <c r="E397">
        <v>16.83</v>
      </c>
      <c r="I397" t="s">
        <v>9385</v>
      </c>
      <c r="J397" t="s">
        <v>9388</v>
      </c>
      <c r="L397" t="s">
        <v>9394</v>
      </c>
      <c r="M397" t="s">
        <v>9411</v>
      </c>
      <c r="N397" t="s">
        <v>9800</v>
      </c>
      <c r="O397" t="s">
        <v>10986</v>
      </c>
      <c r="P397">
        <v>12</v>
      </c>
      <c r="Q397">
        <v>2</v>
      </c>
      <c r="R397">
        <v>9.6</v>
      </c>
      <c r="S397">
        <v>11.73</v>
      </c>
      <c r="T397">
        <v>931.51</v>
      </c>
      <c r="U397">
        <v>155.82</v>
      </c>
      <c r="V397">
        <v>8.859999999999999</v>
      </c>
      <c r="W397">
        <v>4.12</v>
      </c>
      <c r="X397">
        <v>7.3</v>
      </c>
      <c r="Y397">
        <v>6</v>
      </c>
      <c r="Z397" t="s">
        <v>4708</v>
      </c>
      <c r="AA397">
        <v>3</v>
      </c>
      <c r="AB397">
        <v>18</v>
      </c>
      <c r="AC397">
        <v>1.5</v>
      </c>
      <c r="AE397" t="s">
        <v>7586</v>
      </c>
      <c r="AH397">
        <v>0</v>
      </c>
      <c r="AI397">
        <v>0</v>
      </c>
    </row>
    <row r="398" spans="5:35">
      <c r="E398">
        <v>561.21</v>
      </c>
      <c r="I398" t="s">
        <v>9385</v>
      </c>
      <c r="J398" t="s">
        <v>9388</v>
      </c>
      <c r="L398" t="s">
        <v>9394</v>
      </c>
      <c r="M398" t="s">
        <v>9411</v>
      </c>
      <c r="N398" t="s">
        <v>9801</v>
      </c>
      <c r="O398" t="s">
        <v>10987</v>
      </c>
      <c r="P398">
        <v>13</v>
      </c>
      <c r="Q398">
        <v>2</v>
      </c>
      <c r="R398">
        <v>6.29</v>
      </c>
      <c r="S398">
        <v>8.289999999999999</v>
      </c>
      <c r="T398">
        <v>925.5</v>
      </c>
      <c r="U398">
        <v>165.05</v>
      </c>
      <c r="V398">
        <v>7.7</v>
      </c>
      <c r="W398">
        <v>4.13</v>
      </c>
      <c r="X398">
        <v>6.46</v>
      </c>
      <c r="Y398">
        <v>5</v>
      </c>
      <c r="Z398" t="s">
        <v>4708</v>
      </c>
      <c r="AA398">
        <v>3</v>
      </c>
      <c r="AB398">
        <v>17</v>
      </c>
      <c r="AC398">
        <v>1.5</v>
      </c>
      <c r="AE398" t="s">
        <v>7586</v>
      </c>
      <c r="AH398">
        <v>0</v>
      </c>
      <c r="AI398">
        <v>0</v>
      </c>
    </row>
    <row r="399" spans="5:35">
      <c r="E399">
        <v>0.428</v>
      </c>
      <c r="I399" t="s">
        <v>9385</v>
      </c>
      <c r="J399" t="s">
        <v>9388</v>
      </c>
      <c r="L399" t="s">
        <v>9394</v>
      </c>
      <c r="M399" t="s">
        <v>9411</v>
      </c>
      <c r="N399" t="s">
        <v>9802</v>
      </c>
      <c r="O399" t="s">
        <v>10988</v>
      </c>
      <c r="P399">
        <v>11</v>
      </c>
      <c r="Q399">
        <v>3</v>
      </c>
      <c r="R399">
        <v>5.71</v>
      </c>
      <c r="S399">
        <v>7.68</v>
      </c>
      <c r="T399">
        <v>865.41</v>
      </c>
      <c r="U399">
        <v>172.45</v>
      </c>
      <c r="V399">
        <v>7.87</v>
      </c>
      <c r="W399">
        <v>4.11</v>
      </c>
      <c r="X399">
        <v>6.12</v>
      </c>
      <c r="Y399">
        <v>5</v>
      </c>
      <c r="Z399" t="s">
        <v>4708</v>
      </c>
      <c r="AA399">
        <v>3</v>
      </c>
      <c r="AB399">
        <v>13</v>
      </c>
      <c r="AC399">
        <v>1.166666666666667</v>
      </c>
      <c r="AE399" t="s">
        <v>7586</v>
      </c>
      <c r="AH399">
        <v>0</v>
      </c>
      <c r="AI399">
        <v>0</v>
      </c>
    </row>
    <row r="400" spans="5:35">
      <c r="E400">
        <v>146.59</v>
      </c>
      <c r="I400" t="s">
        <v>9385</v>
      </c>
      <c r="J400" t="s">
        <v>9388</v>
      </c>
      <c r="L400" t="s">
        <v>9394</v>
      </c>
      <c r="M400" t="s">
        <v>9411</v>
      </c>
      <c r="N400" t="s">
        <v>9803</v>
      </c>
      <c r="O400" t="s">
        <v>10989</v>
      </c>
      <c r="T400">
        <v>1009.63</v>
      </c>
      <c r="AH400">
        <v>0</v>
      </c>
      <c r="AI400">
        <v>0</v>
      </c>
    </row>
    <row r="401" spans="5:35">
      <c r="E401">
        <v>0.959</v>
      </c>
      <c r="I401" t="s">
        <v>9385</v>
      </c>
      <c r="J401" t="s">
        <v>9388</v>
      </c>
      <c r="L401" t="s">
        <v>9394</v>
      </c>
      <c r="M401" t="s">
        <v>9411</v>
      </c>
      <c r="N401" t="s">
        <v>9804</v>
      </c>
      <c r="O401" t="s">
        <v>10990</v>
      </c>
      <c r="P401">
        <v>12</v>
      </c>
      <c r="Q401">
        <v>2</v>
      </c>
      <c r="R401">
        <v>8.880000000000001</v>
      </c>
      <c r="S401">
        <v>11.02</v>
      </c>
      <c r="T401">
        <v>902.47</v>
      </c>
      <c r="U401">
        <v>159.48</v>
      </c>
      <c r="V401">
        <v>8.34</v>
      </c>
      <c r="W401">
        <v>4.12</v>
      </c>
      <c r="X401">
        <v>7.3</v>
      </c>
      <c r="Y401">
        <v>6</v>
      </c>
      <c r="Z401" t="s">
        <v>4708</v>
      </c>
      <c r="AA401">
        <v>3</v>
      </c>
      <c r="AB401">
        <v>16</v>
      </c>
      <c r="AC401">
        <v>1.5</v>
      </c>
      <c r="AE401" t="s">
        <v>7586</v>
      </c>
      <c r="AH401">
        <v>0</v>
      </c>
      <c r="AI401">
        <v>0</v>
      </c>
    </row>
    <row r="402" spans="5:35">
      <c r="E402">
        <v>71.364</v>
      </c>
      <c r="I402" t="s">
        <v>9385</v>
      </c>
      <c r="J402" t="s">
        <v>9388</v>
      </c>
      <c r="L402" t="s">
        <v>9394</v>
      </c>
      <c r="M402" t="s">
        <v>9411</v>
      </c>
      <c r="N402" t="s">
        <v>9805</v>
      </c>
      <c r="O402" t="s">
        <v>10991</v>
      </c>
      <c r="P402">
        <v>12</v>
      </c>
      <c r="Q402">
        <v>2</v>
      </c>
      <c r="R402">
        <v>9.01</v>
      </c>
      <c r="S402">
        <v>11.15</v>
      </c>
      <c r="T402">
        <v>902.47</v>
      </c>
      <c r="U402">
        <v>159.48</v>
      </c>
      <c r="V402">
        <v>8.34</v>
      </c>
      <c r="W402">
        <v>4.1</v>
      </c>
      <c r="X402">
        <v>7.3</v>
      </c>
      <c r="Y402">
        <v>6</v>
      </c>
      <c r="Z402" t="s">
        <v>4708</v>
      </c>
      <c r="AA402">
        <v>3</v>
      </c>
      <c r="AB402">
        <v>16</v>
      </c>
      <c r="AC402">
        <v>1.5</v>
      </c>
      <c r="AE402" t="s">
        <v>7586</v>
      </c>
      <c r="AH402">
        <v>0</v>
      </c>
      <c r="AI402">
        <v>0</v>
      </c>
    </row>
    <row r="403" spans="5:35">
      <c r="E403">
        <v>112.99</v>
      </c>
      <c r="I403" t="s">
        <v>9385</v>
      </c>
      <c r="J403" t="s">
        <v>9388</v>
      </c>
      <c r="L403" t="s">
        <v>9394</v>
      </c>
      <c r="M403" t="s">
        <v>9411</v>
      </c>
      <c r="N403" t="s">
        <v>9806</v>
      </c>
      <c r="O403" t="s">
        <v>10992</v>
      </c>
      <c r="P403">
        <v>12</v>
      </c>
      <c r="Q403">
        <v>2</v>
      </c>
      <c r="R403">
        <v>9.16</v>
      </c>
      <c r="S403">
        <v>11.29</v>
      </c>
      <c r="T403">
        <v>902.47</v>
      </c>
      <c r="U403">
        <v>159.48</v>
      </c>
      <c r="V403">
        <v>8.34</v>
      </c>
      <c r="W403">
        <v>4.1</v>
      </c>
      <c r="X403">
        <v>7.3</v>
      </c>
      <c r="Y403">
        <v>6</v>
      </c>
      <c r="Z403" t="s">
        <v>4708</v>
      </c>
      <c r="AA403">
        <v>3</v>
      </c>
      <c r="AB403">
        <v>16</v>
      </c>
      <c r="AC403">
        <v>1.5</v>
      </c>
      <c r="AE403" t="s">
        <v>7586</v>
      </c>
      <c r="AH403">
        <v>0</v>
      </c>
      <c r="AI403">
        <v>0</v>
      </c>
    </row>
    <row r="404" spans="5:35">
      <c r="E404">
        <v>669.5</v>
      </c>
      <c r="I404" t="s">
        <v>9385</v>
      </c>
      <c r="J404" t="s">
        <v>9388</v>
      </c>
      <c r="L404" t="s">
        <v>9394</v>
      </c>
      <c r="M404" t="s">
        <v>9411</v>
      </c>
      <c r="N404" t="s">
        <v>9807</v>
      </c>
      <c r="O404" t="s">
        <v>10993</v>
      </c>
      <c r="P404">
        <v>12</v>
      </c>
      <c r="Q404">
        <v>2</v>
      </c>
      <c r="R404">
        <v>5.83</v>
      </c>
      <c r="S404">
        <v>7.8</v>
      </c>
      <c r="T404">
        <v>897.45</v>
      </c>
      <c r="U404">
        <v>172.89</v>
      </c>
      <c r="V404">
        <v>7.45</v>
      </c>
      <c r="W404">
        <v>4.13</v>
      </c>
      <c r="X404">
        <v>6.12</v>
      </c>
      <c r="Y404">
        <v>5</v>
      </c>
      <c r="Z404" t="s">
        <v>4708</v>
      </c>
      <c r="AA404">
        <v>3</v>
      </c>
      <c r="AB404">
        <v>16</v>
      </c>
      <c r="AC404">
        <v>1.5</v>
      </c>
      <c r="AE404" t="s">
        <v>7586</v>
      </c>
      <c r="AH404">
        <v>0</v>
      </c>
      <c r="AI404">
        <v>0</v>
      </c>
    </row>
    <row r="405" spans="5:35">
      <c r="E405">
        <v>43.518</v>
      </c>
      <c r="I405" t="s">
        <v>9385</v>
      </c>
      <c r="J405" t="s">
        <v>9388</v>
      </c>
      <c r="L405" t="s">
        <v>9394</v>
      </c>
      <c r="M405" t="s">
        <v>9411</v>
      </c>
      <c r="N405" t="s">
        <v>9808</v>
      </c>
      <c r="O405" t="s">
        <v>10994</v>
      </c>
      <c r="P405">
        <v>13</v>
      </c>
      <c r="Q405">
        <v>2</v>
      </c>
      <c r="R405">
        <v>7.22</v>
      </c>
      <c r="S405">
        <v>9.359999999999999</v>
      </c>
      <c r="T405">
        <v>879.4400000000001</v>
      </c>
      <c r="U405">
        <v>164.41</v>
      </c>
      <c r="V405">
        <v>7.17</v>
      </c>
      <c r="W405">
        <v>4.05</v>
      </c>
      <c r="X405">
        <v>7.3</v>
      </c>
      <c r="Y405">
        <v>6</v>
      </c>
      <c r="Z405" t="s">
        <v>4708</v>
      </c>
      <c r="AA405">
        <v>3</v>
      </c>
      <c r="AB405">
        <v>15</v>
      </c>
      <c r="AC405">
        <v>1.5</v>
      </c>
      <c r="AE405" t="s">
        <v>7586</v>
      </c>
      <c r="AH405">
        <v>0</v>
      </c>
      <c r="AI405">
        <v>0</v>
      </c>
    </row>
    <row r="406" spans="5:35">
      <c r="E406">
        <v>6.755</v>
      </c>
      <c r="I406" t="s">
        <v>9385</v>
      </c>
      <c r="J406" t="s">
        <v>9388</v>
      </c>
      <c r="L406" t="s">
        <v>9394</v>
      </c>
      <c r="M406" t="s">
        <v>9411</v>
      </c>
      <c r="N406" t="s">
        <v>9809</v>
      </c>
      <c r="O406" t="s">
        <v>10995</v>
      </c>
      <c r="P406">
        <v>12</v>
      </c>
      <c r="Q406">
        <v>3</v>
      </c>
      <c r="R406">
        <v>6.92</v>
      </c>
      <c r="S406">
        <v>9.07</v>
      </c>
      <c r="T406">
        <v>882.4400000000001</v>
      </c>
      <c r="U406">
        <v>175.69</v>
      </c>
      <c r="V406">
        <v>6.64</v>
      </c>
      <c r="W406">
        <v>4.12</v>
      </c>
      <c r="X406">
        <v>7.3</v>
      </c>
      <c r="Y406">
        <v>5</v>
      </c>
      <c r="Z406" t="s">
        <v>4708</v>
      </c>
      <c r="AA406">
        <v>3</v>
      </c>
      <c r="AB406">
        <v>16</v>
      </c>
      <c r="AC406">
        <v>1.166666666666667</v>
      </c>
      <c r="AE406" t="s">
        <v>7586</v>
      </c>
      <c r="AH406">
        <v>0</v>
      </c>
      <c r="AI406">
        <v>0</v>
      </c>
    </row>
    <row r="407" spans="5:35">
      <c r="E407">
        <v>2.321</v>
      </c>
      <c r="I407" t="s">
        <v>9385</v>
      </c>
      <c r="J407" t="s">
        <v>9388</v>
      </c>
      <c r="L407" t="s">
        <v>9394</v>
      </c>
      <c r="M407" t="s">
        <v>9411</v>
      </c>
      <c r="N407" t="s">
        <v>9810</v>
      </c>
      <c r="O407" t="s">
        <v>10996</v>
      </c>
      <c r="P407">
        <v>11</v>
      </c>
      <c r="Q407">
        <v>3</v>
      </c>
      <c r="R407">
        <v>6.52</v>
      </c>
      <c r="S407">
        <v>9.029999999999999</v>
      </c>
      <c r="T407">
        <v>840.4</v>
      </c>
      <c r="U407">
        <v>166.46</v>
      </c>
      <c r="V407">
        <v>6.87</v>
      </c>
      <c r="W407">
        <v>4.06</v>
      </c>
      <c r="X407">
        <v>9.48</v>
      </c>
      <c r="Y407">
        <v>5</v>
      </c>
      <c r="Z407" t="s">
        <v>4708</v>
      </c>
      <c r="AA407">
        <v>3</v>
      </c>
      <c r="AB407">
        <v>16</v>
      </c>
      <c r="AC407">
        <v>0.4266666666666665</v>
      </c>
      <c r="AE407" t="s">
        <v>7583</v>
      </c>
      <c r="AH407">
        <v>0</v>
      </c>
      <c r="AI407">
        <v>0</v>
      </c>
    </row>
    <row r="408" spans="5:35">
      <c r="E408">
        <v>3.567</v>
      </c>
      <c r="I408" t="s">
        <v>9385</v>
      </c>
      <c r="J408" t="s">
        <v>9388</v>
      </c>
      <c r="L408" t="s">
        <v>9394</v>
      </c>
      <c r="M408" t="s">
        <v>9411</v>
      </c>
      <c r="N408" t="s">
        <v>9811</v>
      </c>
      <c r="O408" t="s">
        <v>10997</v>
      </c>
      <c r="P408">
        <v>12</v>
      </c>
      <c r="Q408">
        <v>2</v>
      </c>
      <c r="R408">
        <v>5.54</v>
      </c>
      <c r="S408">
        <v>7.5</v>
      </c>
      <c r="T408">
        <v>897.45</v>
      </c>
      <c r="U408">
        <v>172.89</v>
      </c>
      <c r="V408">
        <v>7.45</v>
      </c>
      <c r="W408">
        <v>4.13</v>
      </c>
      <c r="X408">
        <v>6.12</v>
      </c>
      <c r="Y408">
        <v>5</v>
      </c>
      <c r="Z408" t="s">
        <v>4708</v>
      </c>
      <c r="AA408">
        <v>3</v>
      </c>
      <c r="AB408">
        <v>16</v>
      </c>
      <c r="AC408">
        <v>1.5</v>
      </c>
      <c r="AE408" t="s">
        <v>7586</v>
      </c>
      <c r="AH408">
        <v>0</v>
      </c>
      <c r="AI408">
        <v>0</v>
      </c>
    </row>
    <row r="409" spans="5:35">
      <c r="E409">
        <v>214.52</v>
      </c>
      <c r="I409" t="s">
        <v>9385</v>
      </c>
      <c r="J409" t="s">
        <v>9388</v>
      </c>
      <c r="L409" t="s">
        <v>9394</v>
      </c>
      <c r="M409" t="s">
        <v>9411</v>
      </c>
      <c r="N409" t="s">
        <v>9812</v>
      </c>
      <c r="O409" t="s">
        <v>10998</v>
      </c>
      <c r="P409">
        <v>11</v>
      </c>
      <c r="Q409">
        <v>3</v>
      </c>
      <c r="R409">
        <v>6.77</v>
      </c>
      <c r="S409">
        <v>9.289999999999999</v>
      </c>
      <c r="T409">
        <v>920.53</v>
      </c>
      <c r="U409">
        <v>162.38</v>
      </c>
      <c r="V409">
        <v>8.960000000000001</v>
      </c>
      <c r="W409">
        <v>4.13</v>
      </c>
      <c r="X409">
        <v>9.630000000000001</v>
      </c>
      <c r="Y409">
        <v>6</v>
      </c>
      <c r="Z409" t="s">
        <v>4708</v>
      </c>
      <c r="AA409">
        <v>3</v>
      </c>
      <c r="AB409">
        <v>17</v>
      </c>
      <c r="AC409">
        <v>0.3516666666666663</v>
      </c>
      <c r="AE409" t="s">
        <v>7583</v>
      </c>
      <c r="AH409">
        <v>0</v>
      </c>
      <c r="AI409">
        <v>0</v>
      </c>
    </row>
    <row r="410" spans="5:35">
      <c r="E410">
        <v>0.331</v>
      </c>
      <c r="I410" t="s">
        <v>9385</v>
      </c>
      <c r="J410" t="s">
        <v>9388</v>
      </c>
      <c r="L410" t="s">
        <v>9394</v>
      </c>
      <c r="M410" t="s">
        <v>9411</v>
      </c>
      <c r="N410" t="s">
        <v>9813</v>
      </c>
      <c r="O410" t="s">
        <v>10999</v>
      </c>
      <c r="P410">
        <v>11</v>
      </c>
      <c r="Q410">
        <v>3</v>
      </c>
      <c r="R410">
        <v>7.34</v>
      </c>
      <c r="S410">
        <v>9.84</v>
      </c>
      <c r="T410">
        <v>813.38</v>
      </c>
      <c r="U410">
        <v>157.59</v>
      </c>
      <c r="V410">
        <v>7</v>
      </c>
      <c r="W410">
        <v>4.07</v>
      </c>
      <c r="X410">
        <v>9.48</v>
      </c>
      <c r="Y410">
        <v>5</v>
      </c>
      <c r="Z410" t="s">
        <v>4708</v>
      </c>
      <c r="AA410">
        <v>3</v>
      </c>
      <c r="AB410">
        <v>16</v>
      </c>
      <c r="AC410">
        <v>0.4266666666666665</v>
      </c>
      <c r="AE410" t="s">
        <v>7583</v>
      </c>
      <c r="AH410">
        <v>0</v>
      </c>
      <c r="AI410">
        <v>0</v>
      </c>
    </row>
    <row r="411" spans="5:35">
      <c r="E411">
        <v>0.237</v>
      </c>
      <c r="I411" t="s">
        <v>9385</v>
      </c>
      <c r="J411" t="s">
        <v>9388</v>
      </c>
      <c r="L411" t="s">
        <v>9394</v>
      </c>
      <c r="M411" t="s">
        <v>9411</v>
      </c>
      <c r="N411" t="s">
        <v>9814</v>
      </c>
      <c r="O411" t="s">
        <v>11000</v>
      </c>
      <c r="P411">
        <v>11</v>
      </c>
      <c r="Q411">
        <v>3</v>
      </c>
      <c r="R411">
        <v>6.22</v>
      </c>
      <c r="S411">
        <v>8.619999999999999</v>
      </c>
      <c r="T411">
        <v>877.89</v>
      </c>
      <c r="U411">
        <v>169.37</v>
      </c>
      <c r="V411">
        <v>8.52</v>
      </c>
      <c r="W411">
        <v>4.11</v>
      </c>
      <c r="X411">
        <v>8.17</v>
      </c>
      <c r="Y411">
        <v>4</v>
      </c>
      <c r="Z411" t="s">
        <v>4708</v>
      </c>
      <c r="AA411">
        <v>3</v>
      </c>
      <c r="AB411">
        <v>13</v>
      </c>
      <c r="AC411">
        <v>1.081666666666667</v>
      </c>
      <c r="AE411" t="s">
        <v>7586</v>
      </c>
      <c r="AH411">
        <v>0</v>
      </c>
      <c r="AI411">
        <v>0</v>
      </c>
    </row>
    <row r="412" spans="5:35">
      <c r="E412">
        <v>0.039</v>
      </c>
      <c r="I412" t="s">
        <v>9385</v>
      </c>
      <c r="J412" t="s">
        <v>9388</v>
      </c>
      <c r="L412" t="s">
        <v>9394</v>
      </c>
      <c r="M412" t="s">
        <v>9411</v>
      </c>
      <c r="N412" t="s">
        <v>9815</v>
      </c>
      <c r="O412" t="s">
        <v>11001</v>
      </c>
      <c r="P412">
        <v>10</v>
      </c>
      <c r="Q412">
        <v>2</v>
      </c>
      <c r="R412">
        <v>7.83</v>
      </c>
      <c r="S412">
        <v>9.81</v>
      </c>
      <c r="T412">
        <v>844.8200000000001</v>
      </c>
      <c r="U412">
        <v>143.35</v>
      </c>
      <c r="V412">
        <v>9.199999999999999</v>
      </c>
      <c r="W412">
        <v>4.1</v>
      </c>
      <c r="X412">
        <v>6.56</v>
      </c>
      <c r="Y412">
        <v>5</v>
      </c>
      <c r="Z412" t="s">
        <v>4708</v>
      </c>
      <c r="AA412">
        <v>2</v>
      </c>
      <c r="AB412">
        <v>13</v>
      </c>
      <c r="AC412">
        <v>1.5</v>
      </c>
      <c r="AE412" t="s">
        <v>7586</v>
      </c>
      <c r="AH412">
        <v>0</v>
      </c>
      <c r="AI412">
        <v>0</v>
      </c>
    </row>
    <row r="413" spans="5:35">
      <c r="E413">
        <v>17.44</v>
      </c>
      <c r="I413" t="s">
        <v>9385</v>
      </c>
      <c r="J413" t="s">
        <v>9388</v>
      </c>
      <c r="L413" t="s">
        <v>9394</v>
      </c>
      <c r="M413" t="s">
        <v>9411</v>
      </c>
      <c r="N413" t="s">
        <v>9816</v>
      </c>
      <c r="O413" t="s">
        <v>11002</v>
      </c>
      <c r="P413">
        <v>10</v>
      </c>
      <c r="Q413">
        <v>2</v>
      </c>
      <c r="R413">
        <v>8.24</v>
      </c>
      <c r="S413">
        <v>10.71</v>
      </c>
      <c r="T413">
        <v>864.25</v>
      </c>
      <c r="U413">
        <v>137.36</v>
      </c>
      <c r="V413">
        <v>8.960000000000001</v>
      </c>
      <c r="W413">
        <v>3.74</v>
      </c>
      <c r="X413">
        <v>8.74</v>
      </c>
      <c r="Y413">
        <v>5</v>
      </c>
      <c r="Z413" t="s">
        <v>4708</v>
      </c>
      <c r="AA413">
        <v>2</v>
      </c>
      <c r="AB413">
        <v>12</v>
      </c>
      <c r="AC413">
        <v>1.13</v>
      </c>
      <c r="AE413" t="s">
        <v>7583</v>
      </c>
      <c r="AH413">
        <v>0</v>
      </c>
      <c r="AI413">
        <v>0</v>
      </c>
    </row>
    <row r="414" spans="5:35">
      <c r="E414">
        <v>0.042</v>
      </c>
      <c r="I414" t="s">
        <v>9385</v>
      </c>
      <c r="J414" t="s">
        <v>9388</v>
      </c>
      <c r="L414" t="s">
        <v>9394</v>
      </c>
      <c r="M414" t="s">
        <v>9411</v>
      </c>
      <c r="N414" t="s">
        <v>9817</v>
      </c>
      <c r="O414" t="s">
        <v>11003</v>
      </c>
      <c r="P414">
        <v>10</v>
      </c>
      <c r="Q414">
        <v>2</v>
      </c>
      <c r="R414">
        <v>8.109999999999999</v>
      </c>
      <c r="S414">
        <v>10.6</v>
      </c>
      <c r="T414">
        <v>845.4400000000001</v>
      </c>
      <c r="U414">
        <v>137.36</v>
      </c>
      <c r="V414">
        <v>8.59</v>
      </c>
      <c r="W414">
        <v>4.07</v>
      </c>
      <c r="X414">
        <v>8.720000000000001</v>
      </c>
      <c r="Y414">
        <v>4</v>
      </c>
      <c r="Z414" t="s">
        <v>4708</v>
      </c>
      <c r="AA414">
        <v>2</v>
      </c>
      <c r="AB414">
        <v>12</v>
      </c>
      <c r="AC414">
        <v>1.14</v>
      </c>
      <c r="AE414" t="s">
        <v>7583</v>
      </c>
      <c r="AH414">
        <v>0</v>
      </c>
      <c r="AI414">
        <v>0</v>
      </c>
    </row>
    <row r="415" spans="5:35">
      <c r="E415">
        <v>0.032</v>
      </c>
      <c r="I415" t="s">
        <v>9385</v>
      </c>
      <c r="J415" t="s">
        <v>9388</v>
      </c>
      <c r="L415" t="s">
        <v>9394</v>
      </c>
      <c r="M415" t="s">
        <v>9411</v>
      </c>
      <c r="N415" t="s">
        <v>9818</v>
      </c>
      <c r="O415" t="s">
        <v>11004</v>
      </c>
      <c r="P415">
        <v>11</v>
      </c>
      <c r="Q415">
        <v>2</v>
      </c>
      <c r="R415">
        <v>8.42</v>
      </c>
      <c r="S415">
        <v>10.89</v>
      </c>
      <c r="T415">
        <v>915.53</v>
      </c>
      <c r="U415">
        <v>146.59</v>
      </c>
      <c r="V415">
        <v>9.140000000000001</v>
      </c>
      <c r="W415">
        <v>4.07</v>
      </c>
      <c r="X415">
        <v>8.51</v>
      </c>
      <c r="Y415">
        <v>4</v>
      </c>
      <c r="Z415" t="s">
        <v>4708</v>
      </c>
      <c r="AA415">
        <v>3</v>
      </c>
      <c r="AB415">
        <v>13</v>
      </c>
      <c r="AC415">
        <v>1.245</v>
      </c>
      <c r="AE415" t="s">
        <v>7583</v>
      </c>
      <c r="AH415">
        <v>0</v>
      </c>
      <c r="AI415">
        <v>0</v>
      </c>
    </row>
    <row r="416" spans="5:35">
      <c r="E416">
        <v>0.036</v>
      </c>
      <c r="I416" t="s">
        <v>9385</v>
      </c>
      <c r="J416" t="s">
        <v>9388</v>
      </c>
      <c r="L416" t="s">
        <v>9394</v>
      </c>
      <c r="M416" t="s">
        <v>9411</v>
      </c>
      <c r="N416" t="s">
        <v>9819</v>
      </c>
      <c r="O416" t="s">
        <v>11005</v>
      </c>
      <c r="P416">
        <v>11</v>
      </c>
      <c r="Q416">
        <v>2</v>
      </c>
      <c r="R416">
        <v>8.32</v>
      </c>
      <c r="S416">
        <v>10.48</v>
      </c>
      <c r="T416">
        <v>875.46</v>
      </c>
      <c r="U416">
        <v>146.59</v>
      </c>
      <c r="V416">
        <v>8.220000000000001</v>
      </c>
      <c r="W416">
        <v>4.1</v>
      </c>
      <c r="X416">
        <v>7.3</v>
      </c>
      <c r="Y416">
        <v>4</v>
      </c>
      <c r="Z416" t="s">
        <v>4708</v>
      </c>
      <c r="AA416">
        <v>3</v>
      </c>
      <c r="AB416">
        <v>15</v>
      </c>
      <c r="AC416">
        <v>1.5</v>
      </c>
      <c r="AE416" t="s">
        <v>7586</v>
      </c>
      <c r="AH416">
        <v>0</v>
      </c>
      <c r="AI416">
        <v>0</v>
      </c>
    </row>
    <row r="417" spans="5:35">
      <c r="E417">
        <v>0.042</v>
      </c>
      <c r="I417" t="s">
        <v>9385</v>
      </c>
      <c r="J417" t="s">
        <v>9388</v>
      </c>
      <c r="L417" t="s">
        <v>9394</v>
      </c>
      <c r="M417" t="s">
        <v>9411</v>
      </c>
      <c r="N417" t="s">
        <v>9820</v>
      </c>
      <c r="O417" t="s">
        <v>11006</v>
      </c>
      <c r="P417">
        <v>11</v>
      </c>
      <c r="Q417">
        <v>2</v>
      </c>
      <c r="R417">
        <v>9.19</v>
      </c>
      <c r="S417">
        <v>11.65</v>
      </c>
      <c r="T417">
        <v>931.98</v>
      </c>
      <c r="U417">
        <v>146.59</v>
      </c>
      <c r="V417">
        <v>9.65</v>
      </c>
      <c r="W417">
        <v>4.06</v>
      </c>
      <c r="X417">
        <v>8.51</v>
      </c>
      <c r="Y417">
        <v>4</v>
      </c>
      <c r="Z417" t="s">
        <v>4708</v>
      </c>
      <c r="AA417">
        <v>3</v>
      </c>
      <c r="AB417">
        <v>13</v>
      </c>
      <c r="AC417">
        <v>1.245</v>
      </c>
      <c r="AE417" t="s">
        <v>7583</v>
      </c>
      <c r="AH417">
        <v>0</v>
      </c>
      <c r="AI417">
        <v>0</v>
      </c>
    </row>
    <row r="418" spans="5:35">
      <c r="E418">
        <v>0.123</v>
      </c>
      <c r="I418" t="s">
        <v>9385</v>
      </c>
      <c r="J418" t="s">
        <v>9388</v>
      </c>
      <c r="L418" t="s">
        <v>9394</v>
      </c>
      <c r="M418" t="s">
        <v>9411</v>
      </c>
      <c r="N418" t="s">
        <v>9821</v>
      </c>
      <c r="O418" t="s">
        <v>11007</v>
      </c>
      <c r="P418">
        <v>11</v>
      </c>
      <c r="Q418">
        <v>2</v>
      </c>
      <c r="R418">
        <v>9.08</v>
      </c>
      <c r="S418">
        <v>11.24</v>
      </c>
      <c r="T418">
        <v>891.92</v>
      </c>
      <c r="U418">
        <v>146.59</v>
      </c>
      <c r="V418">
        <v>8.73</v>
      </c>
      <c r="W418">
        <v>4.09</v>
      </c>
      <c r="X418">
        <v>7.3</v>
      </c>
      <c r="Y418">
        <v>4</v>
      </c>
      <c r="Z418" t="s">
        <v>4708</v>
      </c>
      <c r="AA418">
        <v>3</v>
      </c>
      <c r="AB418">
        <v>15</v>
      </c>
      <c r="AC418">
        <v>1.5</v>
      </c>
      <c r="AE418" t="s">
        <v>7586</v>
      </c>
      <c r="AH418">
        <v>0</v>
      </c>
      <c r="AI418">
        <v>0</v>
      </c>
    </row>
    <row r="419" spans="5:35">
      <c r="E419">
        <v>0.07199999999999999</v>
      </c>
      <c r="I419" t="s">
        <v>9385</v>
      </c>
      <c r="J419" t="s">
        <v>9388</v>
      </c>
      <c r="L419" t="s">
        <v>9394</v>
      </c>
      <c r="M419" t="s">
        <v>9411</v>
      </c>
      <c r="N419" t="s">
        <v>9822</v>
      </c>
      <c r="O419" t="s">
        <v>11008</v>
      </c>
      <c r="P419">
        <v>10</v>
      </c>
      <c r="Q419">
        <v>2</v>
      </c>
      <c r="R419">
        <v>10.29</v>
      </c>
      <c r="S419">
        <v>12.81</v>
      </c>
      <c r="T419">
        <v>915.98</v>
      </c>
      <c r="U419">
        <v>137.36</v>
      </c>
      <c r="V419">
        <v>10.42</v>
      </c>
      <c r="W419">
        <v>4.06</v>
      </c>
      <c r="X419">
        <v>9.32</v>
      </c>
      <c r="Y419">
        <v>4</v>
      </c>
      <c r="Z419" t="s">
        <v>4708</v>
      </c>
      <c r="AA419">
        <v>2</v>
      </c>
      <c r="AB419">
        <v>13</v>
      </c>
      <c r="AC419">
        <v>0.8399999999999999</v>
      </c>
      <c r="AE419" t="s">
        <v>7583</v>
      </c>
      <c r="AH419">
        <v>0</v>
      </c>
      <c r="AI419">
        <v>0</v>
      </c>
    </row>
    <row r="420" spans="5:35">
      <c r="E420">
        <v>0.151</v>
      </c>
      <c r="I420" t="s">
        <v>9385</v>
      </c>
      <c r="J420" t="s">
        <v>9388</v>
      </c>
      <c r="L420" t="s">
        <v>9394</v>
      </c>
      <c r="M420" t="s">
        <v>9411</v>
      </c>
      <c r="N420" t="s">
        <v>9823</v>
      </c>
      <c r="O420" t="s">
        <v>11009</v>
      </c>
      <c r="P420">
        <v>10</v>
      </c>
      <c r="Q420">
        <v>2</v>
      </c>
      <c r="R420">
        <v>8.69</v>
      </c>
      <c r="S420">
        <v>11.18</v>
      </c>
      <c r="T420">
        <v>845.4400000000001</v>
      </c>
      <c r="U420">
        <v>137.36</v>
      </c>
      <c r="V420">
        <v>8.59</v>
      </c>
      <c r="W420">
        <v>4.08</v>
      </c>
      <c r="X420">
        <v>8.720000000000001</v>
      </c>
      <c r="Y420">
        <v>4</v>
      </c>
      <c r="Z420" t="s">
        <v>4708</v>
      </c>
      <c r="AA420">
        <v>2</v>
      </c>
      <c r="AB420">
        <v>12</v>
      </c>
      <c r="AC420">
        <v>1.14</v>
      </c>
      <c r="AE420" t="s">
        <v>7583</v>
      </c>
      <c r="AH420">
        <v>0</v>
      </c>
      <c r="AI420">
        <v>0</v>
      </c>
    </row>
    <row r="421" spans="5:35">
      <c r="E421">
        <v>0.156</v>
      </c>
      <c r="I421" t="s">
        <v>9385</v>
      </c>
      <c r="J421" t="s">
        <v>9388</v>
      </c>
      <c r="L421" t="s">
        <v>9394</v>
      </c>
      <c r="M421" t="s">
        <v>9411</v>
      </c>
      <c r="N421" t="s">
        <v>9824</v>
      </c>
      <c r="O421" t="s">
        <v>11010</v>
      </c>
      <c r="P421">
        <v>10</v>
      </c>
      <c r="Q421">
        <v>2</v>
      </c>
      <c r="R421">
        <v>9.44</v>
      </c>
      <c r="S421">
        <v>11.96</v>
      </c>
      <c r="T421">
        <v>887.9299999999999</v>
      </c>
      <c r="U421">
        <v>137.36</v>
      </c>
      <c r="V421">
        <v>9.640000000000001</v>
      </c>
      <c r="W421">
        <v>4.07</v>
      </c>
      <c r="X421">
        <v>9.32</v>
      </c>
      <c r="Y421">
        <v>4</v>
      </c>
      <c r="Z421" t="s">
        <v>4708</v>
      </c>
      <c r="AA421">
        <v>2</v>
      </c>
      <c r="AB421">
        <v>13</v>
      </c>
      <c r="AC421">
        <v>0.8399999999999999</v>
      </c>
      <c r="AE421" t="s">
        <v>7583</v>
      </c>
      <c r="AH421">
        <v>0</v>
      </c>
      <c r="AI421">
        <v>0</v>
      </c>
    </row>
    <row r="422" spans="5:35">
      <c r="E422">
        <v>0.214</v>
      </c>
      <c r="I422" t="s">
        <v>9385</v>
      </c>
      <c r="J422" t="s">
        <v>9388</v>
      </c>
      <c r="L422" t="s">
        <v>9394</v>
      </c>
      <c r="M422" t="s">
        <v>9411</v>
      </c>
      <c r="N422" t="s">
        <v>9825</v>
      </c>
      <c r="O422" t="s">
        <v>11011</v>
      </c>
      <c r="P422">
        <v>11</v>
      </c>
      <c r="Q422">
        <v>2</v>
      </c>
      <c r="R422">
        <v>9.35</v>
      </c>
      <c r="S422">
        <v>11.5</v>
      </c>
      <c r="T422">
        <v>909.91</v>
      </c>
      <c r="U422">
        <v>146.59</v>
      </c>
      <c r="V422">
        <v>8.869999999999999</v>
      </c>
      <c r="W422">
        <v>4.06</v>
      </c>
      <c r="X422">
        <v>7.3</v>
      </c>
      <c r="Y422">
        <v>4</v>
      </c>
      <c r="Z422" t="s">
        <v>4708</v>
      </c>
      <c r="AA422">
        <v>3</v>
      </c>
      <c r="AB422">
        <v>15</v>
      </c>
      <c r="AC422">
        <v>1.5</v>
      </c>
      <c r="AE422" t="s">
        <v>7586</v>
      </c>
      <c r="AH422">
        <v>0</v>
      </c>
      <c r="AI422">
        <v>0</v>
      </c>
    </row>
    <row r="423" spans="5:35">
      <c r="E423">
        <v>0.081</v>
      </c>
      <c r="I423" t="s">
        <v>9385</v>
      </c>
      <c r="J423" t="s">
        <v>9388</v>
      </c>
      <c r="L423" t="s">
        <v>9394</v>
      </c>
      <c r="M423" t="s">
        <v>9411</v>
      </c>
      <c r="N423" t="s">
        <v>9826</v>
      </c>
      <c r="O423" t="s">
        <v>11012</v>
      </c>
      <c r="P423">
        <v>10</v>
      </c>
      <c r="Q423">
        <v>2</v>
      </c>
      <c r="R423">
        <v>8.32</v>
      </c>
      <c r="S423">
        <v>10.84</v>
      </c>
      <c r="T423">
        <v>889.47</v>
      </c>
      <c r="U423">
        <v>137.36</v>
      </c>
      <c r="V423">
        <v>9.26</v>
      </c>
      <c r="W423">
        <v>4.04</v>
      </c>
      <c r="X423">
        <v>9.32</v>
      </c>
      <c r="Y423">
        <v>4</v>
      </c>
      <c r="Z423" t="s">
        <v>4708</v>
      </c>
      <c r="AA423">
        <v>2</v>
      </c>
      <c r="AB423">
        <v>13</v>
      </c>
      <c r="AC423">
        <v>0.8399999999999999</v>
      </c>
      <c r="AE423" t="s">
        <v>7583</v>
      </c>
      <c r="AH423">
        <v>0</v>
      </c>
      <c r="AI423">
        <v>0</v>
      </c>
    </row>
    <row r="424" spans="5:35">
      <c r="E424">
        <v>0.11</v>
      </c>
      <c r="I424" t="s">
        <v>9385</v>
      </c>
      <c r="J424" t="s">
        <v>9388</v>
      </c>
      <c r="L424" t="s">
        <v>9394</v>
      </c>
      <c r="M424" t="s">
        <v>9411</v>
      </c>
      <c r="N424" t="s">
        <v>9827</v>
      </c>
      <c r="O424" t="s">
        <v>11013</v>
      </c>
      <c r="P424">
        <v>10</v>
      </c>
      <c r="Q424">
        <v>2</v>
      </c>
      <c r="R424">
        <v>8.65</v>
      </c>
      <c r="S424">
        <v>11.18</v>
      </c>
      <c r="T424">
        <v>871.48</v>
      </c>
      <c r="U424">
        <v>137.36</v>
      </c>
      <c r="V424">
        <v>9.119999999999999</v>
      </c>
      <c r="W424">
        <v>4.05</v>
      </c>
      <c r="X424">
        <v>9.32</v>
      </c>
      <c r="Y424">
        <v>4</v>
      </c>
      <c r="Z424" t="s">
        <v>4708</v>
      </c>
      <c r="AA424">
        <v>2</v>
      </c>
      <c r="AB424">
        <v>13</v>
      </c>
      <c r="AC424">
        <v>0.8399999999999999</v>
      </c>
      <c r="AE424" t="s">
        <v>7583</v>
      </c>
      <c r="AH424">
        <v>0</v>
      </c>
      <c r="AI424">
        <v>0</v>
      </c>
    </row>
    <row r="425" spans="5:35">
      <c r="E425">
        <v>0.033</v>
      </c>
      <c r="I425" t="s">
        <v>9385</v>
      </c>
      <c r="J425" t="s">
        <v>9388</v>
      </c>
      <c r="L425" t="s">
        <v>9394</v>
      </c>
      <c r="M425" t="s">
        <v>9411</v>
      </c>
      <c r="N425" t="s">
        <v>9828</v>
      </c>
      <c r="O425" t="s">
        <v>11014</v>
      </c>
      <c r="P425">
        <v>11</v>
      </c>
      <c r="Q425">
        <v>2</v>
      </c>
      <c r="R425">
        <v>8.609999999999999</v>
      </c>
      <c r="S425">
        <v>11.07</v>
      </c>
      <c r="T425">
        <v>915.53</v>
      </c>
      <c r="U425">
        <v>146.59</v>
      </c>
      <c r="V425">
        <v>9.140000000000001</v>
      </c>
      <c r="W425">
        <v>4.05</v>
      </c>
      <c r="X425">
        <v>8.51</v>
      </c>
      <c r="Y425">
        <v>4</v>
      </c>
      <c r="Z425" t="s">
        <v>4708</v>
      </c>
      <c r="AA425">
        <v>3</v>
      </c>
      <c r="AB425">
        <v>13</v>
      </c>
      <c r="AC425">
        <v>1.245</v>
      </c>
      <c r="AE425" t="s">
        <v>7583</v>
      </c>
      <c r="AH425">
        <v>0</v>
      </c>
      <c r="AI425">
        <v>0</v>
      </c>
    </row>
    <row r="426" spans="5:35">
      <c r="E426">
        <v>0.075</v>
      </c>
      <c r="I426" t="s">
        <v>9385</v>
      </c>
      <c r="J426" t="s">
        <v>9388</v>
      </c>
      <c r="L426" t="s">
        <v>9394</v>
      </c>
      <c r="M426" t="s">
        <v>9411</v>
      </c>
      <c r="N426" t="s">
        <v>9829</v>
      </c>
      <c r="O426" t="s">
        <v>11015</v>
      </c>
      <c r="P426">
        <v>11</v>
      </c>
      <c r="Q426">
        <v>2</v>
      </c>
      <c r="R426">
        <v>8.5</v>
      </c>
      <c r="S426">
        <v>10.66</v>
      </c>
      <c r="T426">
        <v>875.46</v>
      </c>
      <c r="U426">
        <v>146.59</v>
      </c>
      <c r="V426">
        <v>8.220000000000001</v>
      </c>
      <c r="W426">
        <v>4.08</v>
      </c>
      <c r="X426">
        <v>7.3</v>
      </c>
      <c r="Y426">
        <v>4</v>
      </c>
      <c r="Z426" t="s">
        <v>4708</v>
      </c>
      <c r="AA426">
        <v>3</v>
      </c>
      <c r="AB426">
        <v>15</v>
      </c>
      <c r="AC426">
        <v>1.5</v>
      </c>
      <c r="AE426" t="s">
        <v>7586</v>
      </c>
      <c r="AH426">
        <v>0</v>
      </c>
      <c r="AI426">
        <v>0</v>
      </c>
    </row>
    <row r="427" spans="5:35">
      <c r="E427">
        <v>0.068</v>
      </c>
      <c r="I427" t="s">
        <v>9385</v>
      </c>
      <c r="J427" t="s">
        <v>9388</v>
      </c>
      <c r="L427" t="s">
        <v>9394</v>
      </c>
      <c r="M427" t="s">
        <v>9411</v>
      </c>
      <c r="N427" t="s">
        <v>9830</v>
      </c>
      <c r="O427" t="s">
        <v>11016</v>
      </c>
      <c r="P427">
        <v>11</v>
      </c>
      <c r="Q427">
        <v>2</v>
      </c>
      <c r="R427">
        <v>8.34</v>
      </c>
      <c r="S427">
        <v>10.41</v>
      </c>
      <c r="T427">
        <v>861.4400000000001</v>
      </c>
      <c r="U427">
        <v>146.59</v>
      </c>
      <c r="V427">
        <v>7.83</v>
      </c>
      <c r="W427">
        <v>4.04</v>
      </c>
      <c r="X427">
        <v>6.82</v>
      </c>
      <c r="Y427">
        <v>4</v>
      </c>
      <c r="Z427" t="s">
        <v>4708</v>
      </c>
      <c r="AA427">
        <v>3</v>
      </c>
      <c r="AB427">
        <v>14</v>
      </c>
      <c r="AC427">
        <v>1.5</v>
      </c>
      <c r="AE427" t="s">
        <v>7586</v>
      </c>
      <c r="AH427">
        <v>0</v>
      </c>
      <c r="AI427">
        <v>0</v>
      </c>
    </row>
    <row r="428" spans="5:35">
      <c r="E428">
        <v>0.03</v>
      </c>
      <c r="I428" t="s">
        <v>9385</v>
      </c>
      <c r="J428" t="s">
        <v>9388</v>
      </c>
      <c r="L428" t="s">
        <v>9394</v>
      </c>
      <c r="M428" t="s">
        <v>9411</v>
      </c>
      <c r="N428" t="s">
        <v>9831</v>
      </c>
      <c r="O428" t="s">
        <v>11017</v>
      </c>
      <c r="P428">
        <v>11</v>
      </c>
      <c r="Q428">
        <v>2</v>
      </c>
      <c r="R428">
        <v>9.390000000000001</v>
      </c>
      <c r="S428">
        <v>11.86</v>
      </c>
      <c r="T428">
        <v>931.98</v>
      </c>
      <c r="U428">
        <v>146.59</v>
      </c>
      <c r="V428">
        <v>9.65</v>
      </c>
      <c r="W428">
        <v>4.07</v>
      </c>
      <c r="X428">
        <v>8.51</v>
      </c>
      <c r="Y428">
        <v>4</v>
      </c>
      <c r="Z428" t="s">
        <v>4708</v>
      </c>
      <c r="AA428">
        <v>3</v>
      </c>
      <c r="AB428">
        <v>13</v>
      </c>
      <c r="AC428">
        <v>1.245</v>
      </c>
      <c r="AE428" t="s">
        <v>7583</v>
      </c>
      <c r="AH428">
        <v>0</v>
      </c>
      <c r="AI428">
        <v>0</v>
      </c>
    </row>
    <row r="429" spans="5:35">
      <c r="E429">
        <v>0.064</v>
      </c>
      <c r="I429" t="s">
        <v>9385</v>
      </c>
      <c r="J429" t="s">
        <v>9388</v>
      </c>
      <c r="L429" t="s">
        <v>9394</v>
      </c>
      <c r="M429" t="s">
        <v>9411</v>
      </c>
      <c r="N429" t="s">
        <v>9832</v>
      </c>
      <c r="O429" t="s">
        <v>11018</v>
      </c>
      <c r="P429">
        <v>11</v>
      </c>
      <c r="Q429">
        <v>2</v>
      </c>
      <c r="R429">
        <v>9.289999999999999</v>
      </c>
      <c r="S429">
        <v>11.45</v>
      </c>
      <c r="T429">
        <v>891.92</v>
      </c>
      <c r="U429">
        <v>146.59</v>
      </c>
      <c r="V429">
        <v>8.73</v>
      </c>
      <c r="W429">
        <v>4.1</v>
      </c>
      <c r="X429">
        <v>7.3</v>
      </c>
      <c r="Y429">
        <v>4</v>
      </c>
      <c r="Z429" t="s">
        <v>4708</v>
      </c>
      <c r="AA429">
        <v>3</v>
      </c>
      <c r="AB429">
        <v>15</v>
      </c>
      <c r="AC429">
        <v>1.5</v>
      </c>
      <c r="AE429" t="s">
        <v>7586</v>
      </c>
      <c r="AH429">
        <v>0</v>
      </c>
      <c r="AI429">
        <v>0</v>
      </c>
    </row>
    <row r="430" spans="5:35">
      <c r="E430">
        <v>0.107</v>
      </c>
      <c r="I430" t="s">
        <v>9385</v>
      </c>
      <c r="J430" t="s">
        <v>9388</v>
      </c>
      <c r="L430" t="s">
        <v>9394</v>
      </c>
      <c r="M430" t="s">
        <v>9411</v>
      </c>
      <c r="N430" t="s">
        <v>9833</v>
      </c>
      <c r="O430" t="s">
        <v>11019</v>
      </c>
      <c r="P430">
        <v>11</v>
      </c>
      <c r="Q430">
        <v>2</v>
      </c>
      <c r="R430">
        <v>8.16</v>
      </c>
      <c r="S430">
        <v>10.22</v>
      </c>
      <c r="T430">
        <v>861.4400000000001</v>
      </c>
      <c r="U430">
        <v>146.59</v>
      </c>
      <c r="V430">
        <v>7.83</v>
      </c>
      <c r="W430">
        <v>4.05</v>
      </c>
      <c r="X430">
        <v>6.82</v>
      </c>
      <c r="Y430">
        <v>4</v>
      </c>
      <c r="Z430" t="s">
        <v>4708</v>
      </c>
      <c r="AA430">
        <v>3</v>
      </c>
      <c r="AB430">
        <v>14</v>
      </c>
      <c r="AC430">
        <v>1.5</v>
      </c>
      <c r="AE430" t="s">
        <v>7586</v>
      </c>
      <c r="AH430">
        <v>0</v>
      </c>
      <c r="AI430">
        <v>0</v>
      </c>
    </row>
    <row r="431" spans="5:35">
      <c r="E431">
        <v>0.067</v>
      </c>
      <c r="I431" t="s">
        <v>9385</v>
      </c>
      <c r="J431" t="s">
        <v>9388</v>
      </c>
      <c r="L431" t="s">
        <v>9394</v>
      </c>
      <c r="M431" t="s">
        <v>9411</v>
      </c>
      <c r="N431" t="s">
        <v>9834</v>
      </c>
      <c r="O431" t="s">
        <v>11020</v>
      </c>
      <c r="P431">
        <v>10</v>
      </c>
      <c r="Q431">
        <v>2</v>
      </c>
      <c r="R431">
        <v>10.49</v>
      </c>
      <c r="S431">
        <v>13.02</v>
      </c>
      <c r="T431">
        <v>915.98</v>
      </c>
      <c r="U431">
        <v>137.36</v>
      </c>
      <c r="V431">
        <v>10.42</v>
      </c>
      <c r="W431">
        <v>4.07</v>
      </c>
      <c r="X431">
        <v>9.32</v>
      </c>
      <c r="Y431">
        <v>4</v>
      </c>
      <c r="Z431" t="s">
        <v>4708</v>
      </c>
      <c r="AA431">
        <v>2</v>
      </c>
      <c r="AB431">
        <v>13</v>
      </c>
      <c r="AC431">
        <v>0.8399999999999999</v>
      </c>
      <c r="AE431" t="s">
        <v>7583</v>
      </c>
      <c r="AH431">
        <v>0</v>
      </c>
      <c r="AI431">
        <v>0</v>
      </c>
    </row>
    <row r="432" spans="5:35">
      <c r="E432">
        <v>0.066</v>
      </c>
      <c r="I432" t="s">
        <v>9385</v>
      </c>
      <c r="J432" t="s">
        <v>9388</v>
      </c>
      <c r="L432" t="s">
        <v>9394</v>
      </c>
      <c r="M432" t="s">
        <v>9411</v>
      </c>
      <c r="N432" t="s">
        <v>9835</v>
      </c>
      <c r="O432" t="s">
        <v>11021</v>
      </c>
      <c r="P432">
        <v>10</v>
      </c>
      <c r="Q432">
        <v>2</v>
      </c>
      <c r="R432">
        <v>10.04</v>
      </c>
      <c r="S432">
        <v>12.53</v>
      </c>
      <c r="T432">
        <v>948.96</v>
      </c>
      <c r="U432">
        <v>128.36</v>
      </c>
      <c r="V432">
        <v>9.49</v>
      </c>
      <c r="W432">
        <v>3.98</v>
      </c>
      <c r="X432">
        <v>8.710000000000001</v>
      </c>
      <c r="Y432">
        <v>4</v>
      </c>
      <c r="Z432" t="s">
        <v>4708</v>
      </c>
      <c r="AA432">
        <v>2</v>
      </c>
      <c r="AB432">
        <v>12</v>
      </c>
      <c r="AC432">
        <v>1.145</v>
      </c>
      <c r="AE432" t="s">
        <v>7583</v>
      </c>
      <c r="AH432">
        <v>0</v>
      </c>
      <c r="AI432">
        <v>0</v>
      </c>
    </row>
    <row r="433" spans="5:35">
      <c r="E433">
        <v>0.211</v>
      </c>
      <c r="I433" t="s">
        <v>9385</v>
      </c>
      <c r="J433" t="s">
        <v>9388</v>
      </c>
      <c r="L433" t="s">
        <v>9394</v>
      </c>
      <c r="M433" t="s">
        <v>9411</v>
      </c>
      <c r="N433" t="s">
        <v>9836</v>
      </c>
      <c r="O433" t="s">
        <v>11022</v>
      </c>
      <c r="P433">
        <v>10</v>
      </c>
      <c r="Q433">
        <v>2</v>
      </c>
      <c r="R433">
        <v>8.470000000000001</v>
      </c>
      <c r="S433">
        <v>10.99</v>
      </c>
      <c r="T433">
        <v>871.48</v>
      </c>
      <c r="U433">
        <v>137.36</v>
      </c>
      <c r="V433">
        <v>9.119999999999999</v>
      </c>
      <c r="W433">
        <v>4.07</v>
      </c>
      <c r="X433">
        <v>9.32</v>
      </c>
      <c r="Y433">
        <v>4</v>
      </c>
      <c r="Z433" t="s">
        <v>4708</v>
      </c>
      <c r="AA433">
        <v>2</v>
      </c>
      <c r="AB433">
        <v>13</v>
      </c>
      <c r="AC433">
        <v>0.8399999999999999</v>
      </c>
      <c r="AE433" t="s">
        <v>7583</v>
      </c>
      <c r="AH433">
        <v>0</v>
      </c>
      <c r="AI433">
        <v>0</v>
      </c>
    </row>
    <row r="434" spans="5:35">
      <c r="E434">
        <v>0.055</v>
      </c>
      <c r="I434" t="s">
        <v>9385</v>
      </c>
      <c r="J434" t="s">
        <v>9388</v>
      </c>
      <c r="L434" t="s">
        <v>9394</v>
      </c>
      <c r="M434" t="s">
        <v>9411</v>
      </c>
      <c r="N434" t="s">
        <v>9837</v>
      </c>
      <c r="O434" t="s">
        <v>11023</v>
      </c>
      <c r="P434">
        <v>10</v>
      </c>
      <c r="Q434">
        <v>2</v>
      </c>
      <c r="R434">
        <v>9.369999999999999</v>
      </c>
      <c r="S434">
        <v>11.9</v>
      </c>
      <c r="T434">
        <v>917.52</v>
      </c>
      <c r="U434">
        <v>137.36</v>
      </c>
      <c r="V434">
        <v>10.04</v>
      </c>
      <c r="W434">
        <v>4.04</v>
      </c>
      <c r="X434">
        <v>9.32</v>
      </c>
      <c r="Y434">
        <v>4</v>
      </c>
      <c r="Z434" t="s">
        <v>4708</v>
      </c>
      <c r="AA434">
        <v>2</v>
      </c>
      <c r="AB434">
        <v>13</v>
      </c>
      <c r="AC434">
        <v>0.8399999999999999</v>
      </c>
      <c r="AE434" t="s">
        <v>7583</v>
      </c>
      <c r="AH434">
        <v>0</v>
      </c>
      <c r="AI434">
        <v>0</v>
      </c>
    </row>
    <row r="435" spans="5:35">
      <c r="E435">
        <v>0.181</v>
      </c>
      <c r="I435" t="s">
        <v>9385</v>
      </c>
      <c r="J435" t="s">
        <v>9388</v>
      </c>
      <c r="L435" t="s">
        <v>9394</v>
      </c>
      <c r="M435" t="s">
        <v>9411</v>
      </c>
      <c r="N435" t="s">
        <v>9838</v>
      </c>
      <c r="O435" t="s">
        <v>11024</v>
      </c>
      <c r="P435">
        <v>10</v>
      </c>
      <c r="Q435">
        <v>2</v>
      </c>
      <c r="R435">
        <v>9.710000000000001</v>
      </c>
      <c r="S435">
        <v>12.23</v>
      </c>
      <c r="T435">
        <v>899.53</v>
      </c>
      <c r="U435">
        <v>137.36</v>
      </c>
      <c r="V435">
        <v>9.9</v>
      </c>
      <c r="W435">
        <v>4.05</v>
      </c>
      <c r="X435">
        <v>9.32</v>
      </c>
      <c r="Y435">
        <v>4</v>
      </c>
      <c r="Z435" t="s">
        <v>4708</v>
      </c>
      <c r="AA435">
        <v>2</v>
      </c>
      <c r="AB435">
        <v>13</v>
      </c>
      <c r="AC435">
        <v>0.8399999999999999</v>
      </c>
      <c r="AE435" t="s">
        <v>7583</v>
      </c>
      <c r="AH435">
        <v>0</v>
      </c>
      <c r="AI435">
        <v>0</v>
      </c>
    </row>
    <row r="436" spans="5:35">
      <c r="E436">
        <v>0.068</v>
      </c>
      <c r="I436" t="s">
        <v>9385</v>
      </c>
      <c r="J436" t="s">
        <v>9388</v>
      </c>
      <c r="L436" t="s">
        <v>9394</v>
      </c>
      <c r="M436" t="s">
        <v>9411</v>
      </c>
      <c r="N436" t="s">
        <v>9839</v>
      </c>
      <c r="O436" t="s">
        <v>11025</v>
      </c>
      <c r="P436">
        <v>11</v>
      </c>
      <c r="Q436">
        <v>2</v>
      </c>
      <c r="R436">
        <v>8.01</v>
      </c>
      <c r="S436">
        <v>10.07</v>
      </c>
      <c r="T436">
        <v>879.4299999999999</v>
      </c>
      <c r="U436">
        <v>146.59</v>
      </c>
      <c r="V436">
        <v>7.97</v>
      </c>
      <c r="W436">
        <v>4.02</v>
      </c>
      <c r="X436">
        <v>6.82</v>
      </c>
      <c r="Y436">
        <v>4</v>
      </c>
      <c r="Z436" t="s">
        <v>4708</v>
      </c>
      <c r="AA436">
        <v>3</v>
      </c>
      <c r="AB436">
        <v>14</v>
      </c>
      <c r="AC436">
        <v>1.5</v>
      </c>
      <c r="AE436" t="s">
        <v>7586</v>
      </c>
      <c r="AH436">
        <v>0</v>
      </c>
      <c r="AI436">
        <v>0</v>
      </c>
    </row>
    <row r="437" spans="5:35">
      <c r="E437">
        <v>0.177</v>
      </c>
      <c r="I437" t="s">
        <v>9385</v>
      </c>
      <c r="J437" t="s">
        <v>9388</v>
      </c>
      <c r="L437" t="s">
        <v>9394</v>
      </c>
      <c r="M437" t="s">
        <v>9411</v>
      </c>
      <c r="N437" t="s">
        <v>9840</v>
      </c>
      <c r="O437" t="s">
        <v>11026</v>
      </c>
      <c r="P437">
        <v>11</v>
      </c>
      <c r="Q437">
        <v>2</v>
      </c>
      <c r="R437">
        <v>9.800000000000001</v>
      </c>
      <c r="S437">
        <v>12.22</v>
      </c>
      <c r="T437">
        <v>945.55</v>
      </c>
      <c r="U437">
        <v>137.36</v>
      </c>
      <c r="V437">
        <v>10.36</v>
      </c>
      <c r="W437">
        <v>4.04</v>
      </c>
      <c r="X437">
        <v>8.220000000000001</v>
      </c>
      <c r="Y437">
        <v>5</v>
      </c>
      <c r="Z437" t="s">
        <v>4708</v>
      </c>
      <c r="AA437">
        <v>3</v>
      </c>
      <c r="AB437">
        <v>14</v>
      </c>
      <c r="AC437">
        <v>1.39</v>
      </c>
      <c r="AE437" t="s">
        <v>7586</v>
      </c>
      <c r="AH437">
        <v>0</v>
      </c>
      <c r="AI437">
        <v>0</v>
      </c>
    </row>
    <row r="438" spans="5:35">
      <c r="E438">
        <v>0.021</v>
      </c>
      <c r="I438" t="s">
        <v>9385</v>
      </c>
      <c r="J438" t="s">
        <v>9388</v>
      </c>
      <c r="L438" t="s">
        <v>9394</v>
      </c>
      <c r="M438" t="s">
        <v>9411</v>
      </c>
      <c r="N438" t="s">
        <v>9841</v>
      </c>
      <c r="O438" t="s">
        <v>11027</v>
      </c>
      <c r="P438">
        <v>10</v>
      </c>
      <c r="Q438">
        <v>2</v>
      </c>
      <c r="R438">
        <v>8.09</v>
      </c>
      <c r="S438">
        <v>10.62</v>
      </c>
      <c r="T438">
        <v>833.4299999999999</v>
      </c>
      <c r="U438">
        <v>137.36</v>
      </c>
      <c r="V438">
        <v>8.449999999999999</v>
      </c>
      <c r="W438">
        <v>4.02</v>
      </c>
      <c r="X438">
        <v>9.48</v>
      </c>
      <c r="Y438">
        <v>4</v>
      </c>
      <c r="Z438" t="s">
        <v>4708</v>
      </c>
      <c r="AA438">
        <v>2</v>
      </c>
      <c r="AB438">
        <v>15</v>
      </c>
      <c r="AC438">
        <v>0.7599999999999998</v>
      </c>
      <c r="AE438" t="s">
        <v>7583</v>
      </c>
      <c r="AH438">
        <v>0</v>
      </c>
      <c r="AI438">
        <v>0</v>
      </c>
    </row>
    <row r="439" spans="5:35">
      <c r="E439">
        <v>0.016</v>
      </c>
      <c r="I439" t="s">
        <v>9385</v>
      </c>
      <c r="J439" t="s">
        <v>9388</v>
      </c>
      <c r="L439" t="s">
        <v>9394</v>
      </c>
      <c r="M439" t="s">
        <v>9411</v>
      </c>
      <c r="N439" t="s">
        <v>9842</v>
      </c>
      <c r="O439" t="s">
        <v>11028</v>
      </c>
      <c r="P439">
        <v>10</v>
      </c>
      <c r="Q439">
        <v>2</v>
      </c>
      <c r="R439">
        <v>7.91</v>
      </c>
      <c r="S439">
        <v>10.43</v>
      </c>
      <c r="T439">
        <v>833.4299999999999</v>
      </c>
      <c r="U439">
        <v>137.36</v>
      </c>
      <c r="V439">
        <v>8.449999999999999</v>
      </c>
      <c r="W439">
        <v>4.04</v>
      </c>
      <c r="X439">
        <v>9.48</v>
      </c>
      <c r="Y439">
        <v>4</v>
      </c>
      <c r="Z439" t="s">
        <v>4708</v>
      </c>
      <c r="AA439">
        <v>2</v>
      </c>
      <c r="AB439">
        <v>15</v>
      </c>
      <c r="AC439">
        <v>0.7599999999999998</v>
      </c>
      <c r="AE439" t="s">
        <v>7583</v>
      </c>
      <c r="AH439">
        <v>0</v>
      </c>
      <c r="AI439">
        <v>0</v>
      </c>
    </row>
    <row r="440" spans="5:35">
      <c r="E440">
        <v>0.125</v>
      </c>
      <c r="I440" t="s">
        <v>9385</v>
      </c>
      <c r="J440" t="s">
        <v>9388</v>
      </c>
      <c r="L440" t="s">
        <v>9394</v>
      </c>
      <c r="M440" t="s">
        <v>9411</v>
      </c>
      <c r="N440" t="s">
        <v>9843</v>
      </c>
      <c r="O440" t="s">
        <v>11029</v>
      </c>
      <c r="P440">
        <v>10</v>
      </c>
      <c r="Q440">
        <v>2</v>
      </c>
      <c r="R440">
        <v>8.48</v>
      </c>
      <c r="S440">
        <v>11.01</v>
      </c>
      <c r="T440">
        <v>833.4299999999999</v>
      </c>
      <c r="U440">
        <v>137.36</v>
      </c>
      <c r="V440">
        <v>8.449999999999999</v>
      </c>
      <c r="W440">
        <v>4.05</v>
      </c>
      <c r="X440">
        <v>9.48</v>
      </c>
      <c r="Y440">
        <v>4</v>
      </c>
      <c r="Z440" t="s">
        <v>4708</v>
      </c>
      <c r="AA440">
        <v>2</v>
      </c>
      <c r="AB440">
        <v>15</v>
      </c>
      <c r="AC440">
        <v>0.7599999999999998</v>
      </c>
      <c r="AE440" t="s">
        <v>7583</v>
      </c>
      <c r="AH440">
        <v>0</v>
      </c>
      <c r="AI440">
        <v>0</v>
      </c>
    </row>
    <row r="441" spans="5:35">
      <c r="E441">
        <v>0.223</v>
      </c>
      <c r="I441" t="s">
        <v>9385</v>
      </c>
      <c r="J441" t="s">
        <v>9388</v>
      </c>
      <c r="L441" t="s">
        <v>9394</v>
      </c>
      <c r="M441" t="s">
        <v>9411</v>
      </c>
      <c r="N441" t="s">
        <v>9844</v>
      </c>
      <c r="O441" t="s">
        <v>11030</v>
      </c>
      <c r="P441">
        <v>10</v>
      </c>
      <c r="Q441">
        <v>2</v>
      </c>
      <c r="R441">
        <v>8.44</v>
      </c>
      <c r="S441">
        <v>10.69</v>
      </c>
      <c r="T441">
        <v>895.4400000000001</v>
      </c>
      <c r="U441">
        <v>137.36</v>
      </c>
      <c r="V441">
        <v>9.07</v>
      </c>
      <c r="W441">
        <v>4.04</v>
      </c>
      <c r="X441">
        <v>7.58</v>
      </c>
      <c r="Y441">
        <v>4</v>
      </c>
      <c r="Z441" t="s">
        <v>4708</v>
      </c>
      <c r="AA441">
        <v>2</v>
      </c>
      <c r="AB441">
        <v>14</v>
      </c>
      <c r="AC441">
        <v>1.5</v>
      </c>
      <c r="AE441" t="s">
        <v>7586</v>
      </c>
      <c r="AH441">
        <v>0</v>
      </c>
      <c r="AI441">
        <v>0</v>
      </c>
    </row>
    <row r="442" spans="5:35">
      <c r="E442">
        <v>0.482</v>
      </c>
      <c r="I442" t="s">
        <v>9385</v>
      </c>
      <c r="J442" t="s">
        <v>9388</v>
      </c>
      <c r="L442" t="s">
        <v>9394</v>
      </c>
      <c r="M442" t="s">
        <v>9411</v>
      </c>
      <c r="N442" t="s">
        <v>9845</v>
      </c>
      <c r="O442" t="s">
        <v>11031</v>
      </c>
      <c r="P442">
        <v>11</v>
      </c>
      <c r="Q442">
        <v>2</v>
      </c>
      <c r="R442">
        <v>9.130000000000001</v>
      </c>
      <c r="S442">
        <v>11.19</v>
      </c>
      <c r="T442">
        <v>877.89</v>
      </c>
      <c r="U442">
        <v>146.59</v>
      </c>
      <c r="V442">
        <v>8.34</v>
      </c>
      <c r="W442">
        <v>4.05</v>
      </c>
      <c r="X442">
        <v>6.82</v>
      </c>
      <c r="Y442">
        <v>4</v>
      </c>
      <c r="Z442" t="s">
        <v>4708</v>
      </c>
      <c r="AA442">
        <v>3</v>
      </c>
      <c r="AB442">
        <v>14</v>
      </c>
      <c r="AC442">
        <v>1.5</v>
      </c>
      <c r="AE442" t="s">
        <v>7586</v>
      </c>
      <c r="AH442">
        <v>0</v>
      </c>
      <c r="AI442">
        <v>0</v>
      </c>
    </row>
    <row r="443" spans="5:35">
      <c r="E443">
        <v>0.07099999999999999</v>
      </c>
      <c r="I443" t="s">
        <v>9385</v>
      </c>
      <c r="J443" t="s">
        <v>9388</v>
      </c>
      <c r="L443" t="s">
        <v>9394</v>
      </c>
      <c r="M443" t="s">
        <v>9411</v>
      </c>
      <c r="N443" t="s">
        <v>9846</v>
      </c>
      <c r="O443" t="s">
        <v>11032</v>
      </c>
      <c r="P443">
        <v>10</v>
      </c>
      <c r="Q443">
        <v>2</v>
      </c>
      <c r="R443">
        <v>8.869999999999999</v>
      </c>
      <c r="S443">
        <v>11.4</v>
      </c>
      <c r="T443">
        <v>849.88</v>
      </c>
      <c r="U443">
        <v>137.36</v>
      </c>
      <c r="V443">
        <v>8.960000000000001</v>
      </c>
      <c r="W443">
        <v>4.04</v>
      </c>
      <c r="X443">
        <v>9.48</v>
      </c>
      <c r="Y443">
        <v>4</v>
      </c>
      <c r="Z443" t="s">
        <v>4708</v>
      </c>
      <c r="AA443">
        <v>2</v>
      </c>
      <c r="AB443">
        <v>15</v>
      </c>
      <c r="AC443">
        <v>0.7599999999999998</v>
      </c>
      <c r="AE443" t="s">
        <v>7583</v>
      </c>
      <c r="AH443">
        <v>0</v>
      </c>
      <c r="AI443">
        <v>0</v>
      </c>
    </row>
    <row r="444" spans="5:35">
      <c r="E444">
        <v>0.053</v>
      </c>
      <c r="I444" t="s">
        <v>9385</v>
      </c>
      <c r="J444" t="s">
        <v>9388</v>
      </c>
      <c r="L444" t="s">
        <v>9394</v>
      </c>
      <c r="M444" t="s">
        <v>9411</v>
      </c>
      <c r="N444" t="s">
        <v>9847</v>
      </c>
      <c r="O444" t="s">
        <v>11033</v>
      </c>
      <c r="P444">
        <v>11</v>
      </c>
      <c r="Q444">
        <v>2</v>
      </c>
      <c r="R444">
        <v>9.279999999999999</v>
      </c>
      <c r="S444">
        <v>11.61</v>
      </c>
      <c r="T444">
        <v>904.96</v>
      </c>
      <c r="U444">
        <v>140.6</v>
      </c>
      <c r="V444">
        <v>8.65</v>
      </c>
      <c r="W444">
        <v>4.09</v>
      </c>
      <c r="X444">
        <v>7.66</v>
      </c>
      <c r="Y444">
        <v>4</v>
      </c>
      <c r="Z444" t="s">
        <v>4708</v>
      </c>
      <c r="AA444">
        <v>3</v>
      </c>
      <c r="AB444">
        <v>15</v>
      </c>
      <c r="AC444">
        <v>1.5</v>
      </c>
      <c r="AE444" t="s">
        <v>7586</v>
      </c>
      <c r="AH444">
        <v>0</v>
      </c>
      <c r="AI444">
        <v>0</v>
      </c>
    </row>
    <row r="445" spans="5:35">
      <c r="E445">
        <v>0.028</v>
      </c>
      <c r="I445" t="s">
        <v>9385</v>
      </c>
      <c r="J445" t="s">
        <v>9388</v>
      </c>
      <c r="L445" t="s">
        <v>9394</v>
      </c>
      <c r="M445" t="s">
        <v>9411</v>
      </c>
      <c r="N445" t="s">
        <v>9848</v>
      </c>
      <c r="O445" t="s">
        <v>11034</v>
      </c>
      <c r="P445">
        <v>11</v>
      </c>
      <c r="Q445">
        <v>2</v>
      </c>
      <c r="R445">
        <v>7.46</v>
      </c>
      <c r="S445">
        <v>9.94</v>
      </c>
      <c r="T445">
        <v>863.86</v>
      </c>
      <c r="U445">
        <v>146.59</v>
      </c>
      <c r="V445">
        <v>8.09</v>
      </c>
      <c r="W445">
        <v>4.07</v>
      </c>
      <c r="X445">
        <v>8.720000000000001</v>
      </c>
      <c r="Y445">
        <v>4</v>
      </c>
      <c r="Z445" t="s">
        <v>4708</v>
      </c>
      <c r="AA445">
        <v>3</v>
      </c>
      <c r="AB445">
        <v>12</v>
      </c>
      <c r="AC445">
        <v>1.14</v>
      </c>
      <c r="AE445" t="s">
        <v>7583</v>
      </c>
      <c r="AH445">
        <v>0</v>
      </c>
      <c r="AI445">
        <v>0</v>
      </c>
    </row>
    <row r="446" spans="5:35">
      <c r="E446">
        <v>0.057</v>
      </c>
      <c r="I446" t="s">
        <v>9385</v>
      </c>
      <c r="J446" t="s">
        <v>9388</v>
      </c>
      <c r="L446" t="s">
        <v>9394</v>
      </c>
      <c r="M446" t="s">
        <v>9411</v>
      </c>
      <c r="N446" t="s">
        <v>9849</v>
      </c>
      <c r="O446" t="s">
        <v>11035</v>
      </c>
      <c r="P446">
        <v>11</v>
      </c>
      <c r="Q446">
        <v>2</v>
      </c>
      <c r="R446">
        <v>6.34</v>
      </c>
      <c r="S446">
        <v>8.81</v>
      </c>
      <c r="T446">
        <v>865.4</v>
      </c>
      <c r="U446">
        <v>146.59</v>
      </c>
      <c r="V446">
        <v>7.72</v>
      </c>
      <c r="W446">
        <v>4.04</v>
      </c>
      <c r="X446">
        <v>8.720000000000001</v>
      </c>
      <c r="Y446">
        <v>4</v>
      </c>
      <c r="Z446" t="s">
        <v>4708</v>
      </c>
      <c r="AA446">
        <v>3</v>
      </c>
      <c r="AB446">
        <v>12</v>
      </c>
      <c r="AC446">
        <v>1.14</v>
      </c>
      <c r="AE446" t="s">
        <v>7583</v>
      </c>
      <c r="AH446">
        <v>0</v>
      </c>
      <c r="AI446">
        <v>0</v>
      </c>
    </row>
    <row r="447" spans="5:35">
      <c r="E447">
        <v>0.04</v>
      </c>
      <c r="I447" t="s">
        <v>9385</v>
      </c>
      <c r="J447" t="s">
        <v>9388</v>
      </c>
      <c r="L447" t="s">
        <v>9394</v>
      </c>
      <c r="M447" t="s">
        <v>9411</v>
      </c>
      <c r="N447" t="s">
        <v>9850</v>
      </c>
      <c r="O447" t="s">
        <v>11036</v>
      </c>
      <c r="P447">
        <v>10</v>
      </c>
      <c r="Q447">
        <v>2</v>
      </c>
      <c r="R447">
        <v>8.59</v>
      </c>
      <c r="S447">
        <v>11</v>
      </c>
      <c r="T447">
        <v>889.47</v>
      </c>
      <c r="U447">
        <v>137.36</v>
      </c>
      <c r="V447">
        <v>9.289999999999999</v>
      </c>
      <c r="W447">
        <v>4.04</v>
      </c>
      <c r="X447">
        <v>8.19</v>
      </c>
      <c r="Y447">
        <v>4</v>
      </c>
      <c r="Z447" t="s">
        <v>4708</v>
      </c>
      <c r="AA447">
        <v>2</v>
      </c>
      <c r="AB447">
        <v>14</v>
      </c>
      <c r="AC447">
        <v>1.405</v>
      </c>
      <c r="AE447" t="s">
        <v>7586</v>
      </c>
      <c r="AH447">
        <v>0</v>
      </c>
      <c r="AI447">
        <v>0</v>
      </c>
    </row>
    <row r="448" spans="5:35">
      <c r="E448">
        <v>0.127</v>
      </c>
      <c r="I448" t="s">
        <v>9385</v>
      </c>
      <c r="J448" t="s">
        <v>9388</v>
      </c>
      <c r="L448" t="s">
        <v>9394</v>
      </c>
      <c r="M448" t="s">
        <v>9411</v>
      </c>
      <c r="N448" t="s">
        <v>9851</v>
      </c>
      <c r="O448" t="s">
        <v>11037</v>
      </c>
      <c r="P448">
        <v>10</v>
      </c>
      <c r="Q448">
        <v>2</v>
      </c>
      <c r="R448">
        <v>9.02</v>
      </c>
      <c r="S448">
        <v>11.52</v>
      </c>
      <c r="T448">
        <v>879.88</v>
      </c>
      <c r="U448">
        <v>137.36</v>
      </c>
      <c r="V448">
        <v>9.24</v>
      </c>
      <c r="W448">
        <v>4.04</v>
      </c>
      <c r="X448">
        <v>8.720000000000001</v>
      </c>
      <c r="Y448">
        <v>4</v>
      </c>
      <c r="Z448" t="s">
        <v>4708</v>
      </c>
      <c r="AA448">
        <v>2</v>
      </c>
      <c r="AB448">
        <v>12</v>
      </c>
      <c r="AC448">
        <v>1.14</v>
      </c>
      <c r="AE448" t="s">
        <v>7583</v>
      </c>
      <c r="AH448">
        <v>0</v>
      </c>
      <c r="AI448">
        <v>0</v>
      </c>
    </row>
    <row r="449" spans="5:35">
      <c r="E449">
        <v>0.106</v>
      </c>
      <c r="I449" t="s">
        <v>9385</v>
      </c>
      <c r="J449" t="s">
        <v>9388</v>
      </c>
      <c r="L449" t="s">
        <v>9394</v>
      </c>
      <c r="M449" t="s">
        <v>9411</v>
      </c>
      <c r="N449" t="s">
        <v>9852</v>
      </c>
      <c r="O449" t="s">
        <v>11038</v>
      </c>
      <c r="P449">
        <v>11</v>
      </c>
      <c r="Q449">
        <v>2</v>
      </c>
      <c r="R449">
        <v>9.23</v>
      </c>
      <c r="S449">
        <v>11.39</v>
      </c>
      <c r="T449">
        <v>909.91</v>
      </c>
      <c r="U449">
        <v>146.59</v>
      </c>
      <c r="V449">
        <v>8.869999999999999</v>
      </c>
      <c r="W449">
        <v>4.07</v>
      </c>
      <c r="X449">
        <v>7.3</v>
      </c>
      <c r="Y449">
        <v>4</v>
      </c>
      <c r="Z449" t="s">
        <v>4708</v>
      </c>
      <c r="AA449">
        <v>3</v>
      </c>
      <c r="AB449">
        <v>15</v>
      </c>
      <c r="AC449">
        <v>1.5</v>
      </c>
      <c r="AE449" t="s">
        <v>7586</v>
      </c>
      <c r="AH449">
        <v>0</v>
      </c>
      <c r="AI449">
        <v>0</v>
      </c>
    </row>
    <row r="450" spans="5:35">
      <c r="E450">
        <v>0.759</v>
      </c>
      <c r="I450" t="s">
        <v>9385</v>
      </c>
      <c r="J450" t="s">
        <v>9388</v>
      </c>
      <c r="L450" t="s">
        <v>9394</v>
      </c>
      <c r="M450" t="s">
        <v>9411</v>
      </c>
      <c r="N450" t="s">
        <v>9853</v>
      </c>
      <c r="O450" t="s">
        <v>11039</v>
      </c>
      <c r="P450">
        <v>11</v>
      </c>
      <c r="Q450">
        <v>2</v>
      </c>
      <c r="R450">
        <v>9.07</v>
      </c>
      <c r="S450">
        <v>11.13</v>
      </c>
      <c r="T450">
        <v>895.88</v>
      </c>
      <c r="U450">
        <v>146.59</v>
      </c>
      <c r="V450">
        <v>8.48</v>
      </c>
      <c r="W450">
        <v>4.02</v>
      </c>
      <c r="X450">
        <v>6.82</v>
      </c>
      <c r="Y450">
        <v>4</v>
      </c>
      <c r="Z450" t="s">
        <v>4708</v>
      </c>
      <c r="AA450">
        <v>3</v>
      </c>
      <c r="AB450">
        <v>14</v>
      </c>
      <c r="AC450">
        <v>1.5</v>
      </c>
      <c r="AE450" t="s">
        <v>7586</v>
      </c>
      <c r="AH450">
        <v>0</v>
      </c>
      <c r="AI450">
        <v>0</v>
      </c>
    </row>
    <row r="451" spans="5:35">
      <c r="E451">
        <v>6.935</v>
      </c>
      <c r="I451" t="s">
        <v>9385</v>
      </c>
      <c r="J451" t="s">
        <v>9388</v>
      </c>
      <c r="L451" t="s">
        <v>9394</v>
      </c>
      <c r="M451" t="s">
        <v>9411</v>
      </c>
      <c r="N451" t="s">
        <v>9854</v>
      </c>
      <c r="O451" t="s">
        <v>11040</v>
      </c>
      <c r="P451">
        <v>10</v>
      </c>
      <c r="Q451">
        <v>2</v>
      </c>
      <c r="R451">
        <v>8.74</v>
      </c>
      <c r="S451">
        <v>11.23</v>
      </c>
      <c r="T451">
        <v>879.88</v>
      </c>
      <c r="U451">
        <v>137.36</v>
      </c>
      <c r="V451">
        <v>9.24</v>
      </c>
      <c r="W451">
        <v>4.03</v>
      </c>
      <c r="X451">
        <v>8.720000000000001</v>
      </c>
      <c r="Y451">
        <v>4</v>
      </c>
      <c r="Z451" t="s">
        <v>4708</v>
      </c>
      <c r="AA451">
        <v>2</v>
      </c>
      <c r="AB451">
        <v>12</v>
      </c>
      <c r="AC451">
        <v>1.14</v>
      </c>
      <c r="AE451" t="s">
        <v>7583</v>
      </c>
      <c r="AH451">
        <v>0</v>
      </c>
      <c r="AI451">
        <v>0</v>
      </c>
    </row>
    <row r="452" spans="5:35">
      <c r="E452">
        <v>18.589</v>
      </c>
      <c r="I452" t="s">
        <v>9385</v>
      </c>
      <c r="J452" t="s">
        <v>9388</v>
      </c>
      <c r="L452" t="s">
        <v>9394</v>
      </c>
      <c r="M452" t="s">
        <v>9411</v>
      </c>
      <c r="N452" t="s">
        <v>9855</v>
      </c>
      <c r="O452" t="s">
        <v>11041</v>
      </c>
      <c r="P452">
        <v>11</v>
      </c>
      <c r="Q452">
        <v>2</v>
      </c>
      <c r="R452">
        <v>9.050000000000001</v>
      </c>
      <c r="S452">
        <v>11.52</v>
      </c>
      <c r="T452">
        <v>949.97</v>
      </c>
      <c r="U452">
        <v>146.59</v>
      </c>
      <c r="V452">
        <v>9.789999999999999</v>
      </c>
      <c r="W452">
        <v>4.03</v>
      </c>
      <c r="X452">
        <v>8.51</v>
      </c>
      <c r="Y452">
        <v>4</v>
      </c>
      <c r="Z452" t="s">
        <v>4708</v>
      </c>
      <c r="AA452">
        <v>3</v>
      </c>
      <c r="AB452">
        <v>13</v>
      </c>
      <c r="AC452">
        <v>1.245</v>
      </c>
      <c r="AE452" t="s">
        <v>7583</v>
      </c>
      <c r="AH452">
        <v>0</v>
      </c>
      <c r="AI452">
        <v>0</v>
      </c>
    </row>
    <row r="453" spans="5:35">
      <c r="E453">
        <v>0.012</v>
      </c>
      <c r="I453" t="s">
        <v>9385</v>
      </c>
      <c r="J453" t="s">
        <v>9388</v>
      </c>
      <c r="L453" t="s">
        <v>9394</v>
      </c>
      <c r="M453" t="s">
        <v>9411</v>
      </c>
      <c r="N453" t="s">
        <v>9856</v>
      </c>
      <c r="O453" t="s">
        <v>11042</v>
      </c>
      <c r="P453">
        <v>10</v>
      </c>
      <c r="Q453">
        <v>3</v>
      </c>
      <c r="R453">
        <v>8.74</v>
      </c>
      <c r="S453">
        <v>11.27</v>
      </c>
      <c r="T453">
        <v>884.47</v>
      </c>
      <c r="U453">
        <v>153.15</v>
      </c>
      <c r="V453">
        <v>9.07</v>
      </c>
      <c r="W453">
        <v>4.05</v>
      </c>
      <c r="X453">
        <v>8.720000000000001</v>
      </c>
      <c r="Y453">
        <v>5</v>
      </c>
      <c r="Z453" t="s">
        <v>4708</v>
      </c>
      <c r="AA453">
        <v>2</v>
      </c>
      <c r="AB453">
        <v>12</v>
      </c>
      <c r="AC453">
        <v>0.8066666666666664</v>
      </c>
      <c r="AE453" t="s">
        <v>7583</v>
      </c>
      <c r="AH453">
        <v>0</v>
      </c>
      <c r="AI453">
        <v>0</v>
      </c>
    </row>
    <row r="454" spans="5:35">
      <c r="E454">
        <v>0.062</v>
      </c>
      <c r="I454" t="s">
        <v>9385</v>
      </c>
      <c r="J454" t="s">
        <v>9388</v>
      </c>
      <c r="L454" t="s">
        <v>9394</v>
      </c>
      <c r="M454" t="s">
        <v>9411</v>
      </c>
      <c r="N454" t="s">
        <v>9857</v>
      </c>
      <c r="O454" t="s">
        <v>11043</v>
      </c>
      <c r="P454">
        <v>10</v>
      </c>
      <c r="Q454">
        <v>2</v>
      </c>
      <c r="R454">
        <v>8.81</v>
      </c>
      <c r="S454">
        <v>11.33</v>
      </c>
      <c r="T454">
        <v>875.92</v>
      </c>
      <c r="U454">
        <v>137.36</v>
      </c>
      <c r="V454">
        <v>9.35</v>
      </c>
      <c r="W454">
        <v>4.1</v>
      </c>
      <c r="X454">
        <v>9.26</v>
      </c>
      <c r="Y454">
        <v>4</v>
      </c>
      <c r="Z454" t="s">
        <v>4708</v>
      </c>
      <c r="AA454">
        <v>2</v>
      </c>
      <c r="AB454">
        <v>13</v>
      </c>
      <c r="AC454">
        <v>0.8700000000000001</v>
      </c>
      <c r="AE454" t="s">
        <v>7583</v>
      </c>
      <c r="AH454">
        <v>0</v>
      </c>
      <c r="AI454">
        <v>0</v>
      </c>
    </row>
    <row r="455" spans="5:35">
      <c r="E455">
        <v>0.035</v>
      </c>
      <c r="I455" t="s">
        <v>9385</v>
      </c>
      <c r="J455" t="s">
        <v>9388</v>
      </c>
      <c r="L455" t="s">
        <v>9394</v>
      </c>
      <c r="M455" t="s">
        <v>9411</v>
      </c>
      <c r="N455" t="s">
        <v>9858</v>
      </c>
      <c r="O455" t="s">
        <v>11044</v>
      </c>
      <c r="P455">
        <v>10</v>
      </c>
      <c r="Q455">
        <v>2</v>
      </c>
      <c r="R455">
        <v>7.69</v>
      </c>
      <c r="S455">
        <v>10.21</v>
      </c>
      <c r="T455">
        <v>877.45</v>
      </c>
      <c r="U455">
        <v>137.36</v>
      </c>
      <c r="V455">
        <v>8.98</v>
      </c>
      <c r="W455">
        <v>4.07</v>
      </c>
      <c r="X455">
        <v>9.26</v>
      </c>
      <c r="Y455">
        <v>4</v>
      </c>
      <c r="Z455" t="s">
        <v>4708</v>
      </c>
      <c r="AA455">
        <v>2</v>
      </c>
      <c r="AB455">
        <v>13</v>
      </c>
      <c r="AC455">
        <v>0.8700000000000001</v>
      </c>
      <c r="AE455" t="s">
        <v>7583</v>
      </c>
      <c r="AH455">
        <v>0</v>
      </c>
      <c r="AI455">
        <v>0</v>
      </c>
    </row>
    <row r="456" spans="5:35">
      <c r="E456">
        <v>0.72</v>
      </c>
      <c r="I456" t="s">
        <v>9385</v>
      </c>
      <c r="J456" t="s">
        <v>9388</v>
      </c>
      <c r="L456" t="s">
        <v>9394</v>
      </c>
      <c r="M456" t="s">
        <v>9411</v>
      </c>
      <c r="N456" t="s">
        <v>9859</v>
      </c>
      <c r="O456" t="s">
        <v>11045</v>
      </c>
      <c r="P456">
        <v>10</v>
      </c>
      <c r="Q456">
        <v>3</v>
      </c>
      <c r="R456">
        <v>8.67</v>
      </c>
      <c r="S456">
        <v>11.2</v>
      </c>
      <c r="T456">
        <v>884.47</v>
      </c>
      <c r="U456">
        <v>153.15</v>
      </c>
      <c r="V456">
        <v>9.07</v>
      </c>
      <c r="W456">
        <v>4.04</v>
      </c>
      <c r="X456">
        <v>8.720000000000001</v>
      </c>
      <c r="Y456">
        <v>5</v>
      </c>
      <c r="Z456" t="s">
        <v>4708</v>
      </c>
      <c r="AA456">
        <v>2</v>
      </c>
      <c r="AB456">
        <v>12</v>
      </c>
      <c r="AC456">
        <v>0.8066666666666664</v>
      </c>
      <c r="AE456" t="s">
        <v>7583</v>
      </c>
      <c r="AH456">
        <v>0</v>
      </c>
      <c r="AI456">
        <v>0</v>
      </c>
    </row>
    <row r="457" spans="5:35">
      <c r="E457">
        <v>0.619</v>
      </c>
      <c r="I457" t="s">
        <v>9385</v>
      </c>
      <c r="J457" t="s">
        <v>9388</v>
      </c>
      <c r="L457" t="s">
        <v>9394</v>
      </c>
      <c r="M457" t="s">
        <v>9411</v>
      </c>
      <c r="N457" t="s">
        <v>9860</v>
      </c>
      <c r="O457" t="s">
        <v>11046</v>
      </c>
      <c r="P457">
        <v>12</v>
      </c>
      <c r="Q457">
        <v>2</v>
      </c>
      <c r="R457">
        <v>7.87</v>
      </c>
      <c r="S457">
        <v>10.36</v>
      </c>
      <c r="T457">
        <v>901.53</v>
      </c>
      <c r="U457">
        <v>155.82</v>
      </c>
      <c r="V457">
        <v>8.74</v>
      </c>
      <c r="W457">
        <v>4.08</v>
      </c>
      <c r="X457">
        <v>8.720000000000001</v>
      </c>
      <c r="Y457">
        <v>4</v>
      </c>
      <c r="Z457" t="s">
        <v>4708</v>
      </c>
      <c r="AA457">
        <v>3</v>
      </c>
      <c r="AB457">
        <v>15</v>
      </c>
      <c r="AC457">
        <v>1.14</v>
      </c>
      <c r="AE457" t="s">
        <v>7583</v>
      </c>
      <c r="AH457">
        <v>0</v>
      </c>
      <c r="AI457">
        <v>0</v>
      </c>
    </row>
    <row r="458" spans="5:35">
      <c r="E458">
        <v>0.028</v>
      </c>
      <c r="I458" t="s">
        <v>9385</v>
      </c>
      <c r="J458" t="s">
        <v>9388</v>
      </c>
      <c r="L458" t="s">
        <v>9394</v>
      </c>
      <c r="M458" t="s">
        <v>9411</v>
      </c>
      <c r="N458" t="s">
        <v>9861</v>
      </c>
      <c r="O458" t="s">
        <v>11047</v>
      </c>
      <c r="P458">
        <v>11</v>
      </c>
      <c r="Q458">
        <v>2</v>
      </c>
      <c r="R458">
        <v>7.59</v>
      </c>
      <c r="S458">
        <v>10.07</v>
      </c>
      <c r="T458">
        <v>908.3200000000001</v>
      </c>
      <c r="U458">
        <v>146.59</v>
      </c>
      <c r="V458">
        <v>8.199999999999999</v>
      </c>
      <c r="W458">
        <v>4.08</v>
      </c>
      <c r="X458">
        <v>8.720000000000001</v>
      </c>
      <c r="Y458">
        <v>4</v>
      </c>
      <c r="Z458" t="s">
        <v>4708</v>
      </c>
      <c r="AA458">
        <v>3</v>
      </c>
      <c r="AB458">
        <v>12</v>
      </c>
      <c r="AC458">
        <v>1.14</v>
      </c>
      <c r="AE458" t="s">
        <v>7583</v>
      </c>
      <c r="AH458">
        <v>0</v>
      </c>
      <c r="AI458">
        <v>0</v>
      </c>
    </row>
    <row r="459" spans="5:35">
      <c r="E459">
        <v>0.031</v>
      </c>
      <c r="I459" t="s">
        <v>9385</v>
      </c>
      <c r="J459" t="s">
        <v>9388</v>
      </c>
      <c r="L459" t="s">
        <v>9394</v>
      </c>
      <c r="M459" t="s">
        <v>9411</v>
      </c>
      <c r="N459" t="s">
        <v>9862</v>
      </c>
      <c r="O459" t="s">
        <v>11048</v>
      </c>
      <c r="P459">
        <v>11</v>
      </c>
      <c r="Q459">
        <v>2</v>
      </c>
      <c r="R459">
        <v>7.98</v>
      </c>
      <c r="S459">
        <v>10.46</v>
      </c>
      <c r="T459">
        <v>955.3200000000001</v>
      </c>
      <c r="U459">
        <v>146.59</v>
      </c>
      <c r="V459">
        <v>8.039999999999999</v>
      </c>
      <c r="W459">
        <v>4.07</v>
      </c>
      <c r="X459">
        <v>8.720000000000001</v>
      </c>
      <c r="Y459">
        <v>4</v>
      </c>
      <c r="Z459" t="s">
        <v>4708</v>
      </c>
      <c r="AA459">
        <v>3</v>
      </c>
      <c r="AB459">
        <v>12</v>
      </c>
      <c r="AC459">
        <v>1.14</v>
      </c>
      <c r="AE459" t="s">
        <v>7583</v>
      </c>
      <c r="AH459">
        <v>0</v>
      </c>
      <c r="AI459">
        <v>0</v>
      </c>
    </row>
    <row r="460" spans="5:35">
      <c r="E460">
        <v>0.048</v>
      </c>
      <c r="I460" t="s">
        <v>9385</v>
      </c>
      <c r="J460" t="s">
        <v>9388</v>
      </c>
      <c r="L460" t="s">
        <v>9394</v>
      </c>
      <c r="M460" t="s">
        <v>9411</v>
      </c>
      <c r="N460" t="s">
        <v>9863</v>
      </c>
      <c r="O460" t="s">
        <v>11049</v>
      </c>
      <c r="P460">
        <v>11</v>
      </c>
      <c r="Q460">
        <v>3</v>
      </c>
      <c r="R460">
        <v>8.49</v>
      </c>
      <c r="S460">
        <v>10.87</v>
      </c>
      <c r="T460">
        <v>891.92</v>
      </c>
      <c r="U460">
        <v>157.59</v>
      </c>
      <c r="V460">
        <v>8.470000000000001</v>
      </c>
      <c r="W460">
        <v>4.07</v>
      </c>
      <c r="X460">
        <v>8.07</v>
      </c>
      <c r="Y460">
        <v>4</v>
      </c>
      <c r="Z460" t="s">
        <v>4708</v>
      </c>
      <c r="AA460">
        <v>3</v>
      </c>
      <c r="AB460">
        <v>14</v>
      </c>
      <c r="AC460">
        <v>1.131666666666667</v>
      </c>
      <c r="AE460" t="s">
        <v>7586</v>
      </c>
      <c r="AH460">
        <v>0</v>
      </c>
      <c r="AI460">
        <v>0</v>
      </c>
    </row>
    <row r="461" spans="5:35">
      <c r="E461">
        <v>0.6860000000000001</v>
      </c>
      <c r="I461" t="s">
        <v>9385</v>
      </c>
      <c r="J461" t="s">
        <v>9388</v>
      </c>
      <c r="L461" t="s">
        <v>9394</v>
      </c>
      <c r="M461" t="s">
        <v>9411</v>
      </c>
      <c r="N461" t="s">
        <v>9864</v>
      </c>
      <c r="O461" t="s">
        <v>11050</v>
      </c>
      <c r="P461">
        <v>10</v>
      </c>
      <c r="Q461">
        <v>2</v>
      </c>
      <c r="R461">
        <v>11.03</v>
      </c>
      <c r="S461">
        <v>13.54</v>
      </c>
      <c r="T461">
        <v>952.02</v>
      </c>
      <c r="U461">
        <v>137.36</v>
      </c>
      <c r="V461">
        <v>10.72</v>
      </c>
      <c r="W461">
        <v>4.07</v>
      </c>
      <c r="X461">
        <v>8.91</v>
      </c>
      <c r="Y461">
        <v>5</v>
      </c>
      <c r="Z461" t="s">
        <v>4708</v>
      </c>
      <c r="AA461">
        <v>2</v>
      </c>
      <c r="AB461">
        <v>15</v>
      </c>
      <c r="AC461">
        <v>1.045</v>
      </c>
      <c r="AE461" t="s">
        <v>7583</v>
      </c>
      <c r="AH461">
        <v>0</v>
      </c>
      <c r="AI461">
        <v>0</v>
      </c>
    </row>
    <row r="462" spans="5:35">
      <c r="E462">
        <v>0.056</v>
      </c>
      <c r="I462" t="s">
        <v>9385</v>
      </c>
      <c r="J462" t="s">
        <v>9388</v>
      </c>
      <c r="L462" t="s">
        <v>9394</v>
      </c>
      <c r="M462" t="s">
        <v>9411</v>
      </c>
      <c r="N462" t="s">
        <v>9865</v>
      </c>
      <c r="O462" t="s">
        <v>11051</v>
      </c>
      <c r="P462">
        <v>10</v>
      </c>
      <c r="Q462">
        <v>2</v>
      </c>
      <c r="R462">
        <v>9.65</v>
      </c>
      <c r="S462">
        <v>12.14</v>
      </c>
      <c r="T462">
        <v>896.34</v>
      </c>
      <c r="U462">
        <v>137.36</v>
      </c>
      <c r="V462">
        <v>9.76</v>
      </c>
      <c r="W462">
        <v>4.04</v>
      </c>
      <c r="X462">
        <v>8.720000000000001</v>
      </c>
      <c r="Y462">
        <v>4</v>
      </c>
      <c r="Z462" t="s">
        <v>4708</v>
      </c>
      <c r="AA462">
        <v>2</v>
      </c>
      <c r="AB462">
        <v>12</v>
      </c>
      <c r="AC462">
        <v>1.14</v>
      </c>
      <c r="AE462" t="s">
        <v>7583</v>
      </c>
      <c r="AH462">
        <v>0</v>
      </c>
      <c r="AI462">
        <v>0</v>
      </c>
    </row>
    <row r="463" spans="5:35">
      <c r="E463">
        <v>0.12</v>
      </c>
      <c r="I463" t="s">
        <v>9385</v>
      </c>
      <c r="J463" t="s">
        <v>9388</v>
      </c>
      <c r="L463" t="s">
        <v>9394</v>
      </c>
      <c r="M463" t="s">
        <v>9411</v>
      </c>
      <c r="N463" t="s">
        <v>9866</v>
      </c>
      <c r="O463" t="s">
        <v>11052</v>
      </c>
      <c r="P463">
        <v>10</v>
      </c>
      <c r="Q463">
        <v>2</v>
      </c>
      <c r="R463">
        <v>8.17</v>
      </c>
      <c r="S463">
        <v>10.66</v>
      </c>
      <c r="T463">
        <v>897.87</v>
      </c>
      <c r="U463">
        <v>137.36</v>
      </c>
      <c r="V463">
        <v>9.380000000000001</v>
      </c>
      <c r="W463">
        <v>4.02</v>
      </c>
      <c r="X463">
        <v>8.720000000000001</v>
      </c>
      <c r="Y463">
        <v>4</v>
      </c>
      <c r="Z463" t="s">
        <v>4708</v>
      </c>
      <c r="AA463">
        <v>2</v>
      </c>
      <c r="AB463">
        <v>12</v>
      </c>
      <c r="AC463">
        <v>1.14</v>
      </c>
      <c r="AE463" t="s">
        <v>7583</v>
      </c>
      <c r="AH463">
        <v>0</v>
      </c>
      <c r="AI463">
        <v>0</v>
      </c>
    </row>
    <row r="464" spans="5:35">
      <c r="E464">
        <v>0.082</v>
      </c>
      <c r="I464" t="s">
        <v>9385</v>
      </c>
      <c r="J464" t="s">
        <v>9388</v>
      </c>
      <c r="L464" t="s">
        <v>9394</v>
      </c>
      <c r="M464" t="s">
        <v>9411</v>
      </c>
      <c r="N464" t="s">
        <v>9867</v>
      </c>
      <c r="O464" t="s">
        <v>11053</v>
      </c>
      <c r="P464">
        <v>11</v>
      </c>
      <c r="Q464">
        <v>2</v>
      </c>
      <c r="R464">
        <v>8.24</v>
      </c>
      <c r="S464">
        <v>10.74</v>
      </c>
      <c r="T464">
        <v>857.47</v>
      </c>
      <c r="U464">
        <v>146.59</v>
      </c>
      <c r="V464">
        <v>8.460000000000001</v>
      </c>
      <c r="W464">
        <v>4.09</v>
      </c>
      <c r="X464">
        <v>8.720000000000001</v>
      </c>
      <c r="Y464">
        <v>4</v>
      </c>
      <c r="Z464" t="s">
        <v>4708</v>
      </c>
      <c r="AA464">
        <v>3</v>
      </c>
      <c r="AB464">
        <v>13</v>
      </c>
      <c r="AC464">
        <v>1.14</v>
      </c>
      <c r="AE464" t="s">
        <v>7583</v>
      </c>
      <c r="AH464">
        <v>0</v>
      </c>
      <c r="AI464">
        <v>0</v>
      </c>
    </row>
    <row r="465" spans="5:35">
      <c r="E465">
        <v>1.345</v>
      </c>
      <c r="I465" t="s">
        <v>9385</v>
      </c>
      <c r="J465" t="s">
        <v>9388</v>
      </c>
      <c r="L465" t="s">
        <v>9394</v>
      </c>
      <c r="M465" t="s">
        <v>9411</v>
      </c>
      <c r="N465" t="s">
        <v>9868</v>
      </c>
      <c r="O465" t="s">
        <v>11054</v>
      </c>
      <c r="P465">
        <v>11</v>
      </c>
      <c r="Q465">
        <v>3</v>
      </c>
      <c r="R465">
        <v>7.7</v>
      </c>
      <c r="S465">
        <v>10.19</v>
      </c>
      <c r="T465">
        <v>857.47</v>
      </c>
      <c r="U465">
        <v>157.59</v>
      </c>
      <c r="V465">
        <v>7.94</v>
      </c>
      <c r="W465">
        <v>4.09</v>
      </c>
      <c r="X465">
        <v>8.720000000000001</v>
      </c>
      <c r="Y465">
        <v>4</v>
      </c>
      <c r="Z465" t="s">
        <v>4708</v>
      </c>
      <c r="AA465">
        <v>3</v>
      </c>
      <c r="AB465">
        <v>13</v>
      </c>
      <c r="AC465">
        <v>0.8066666666666664</v>
      </c>
      <c r="AE465" t="s">
        <v>7583</v>
      </c>
      <c r="AH465">
        <v>0</v>
      </c>
      <c r="AI465">
        <v>0</v>
      </c>
    </row>
    <row r="466" spans="5:35">
      <c r="E466">
        <v>0.498</v>
      </c>
      <c r="I466" t="s">
        <v>9385</v>
      </c>
      <c r="J466" t="s">
        <v>9388</v>
      </c>
      <c r="L466" t="s">
        <v>9394</v>
      </c>
      <c r="M466" t="s">
        <v>9411</v>
      </c>
      <c r="N466" t="s">
        <v>9869</v>
      </c>
      <c r="O466" t="s">
        <v>11055</v>
      </c>
      <c r="P466">
        <v>10</v>
      </c>
      <c r="Q466">
        <v>2</v>
      </c>
      <c r="R466">
        <v>9.470000000000001</v>
      </c>
      <c r="S466">
        <v>11.95</v>
      </c>
      <c r="T466">
        <v>875.92</v>
      </c>
      <c r="U466">
        <v>137.36</v>
      </c>
      <c r="V466">
        <v>9.49</v>
      </c>
      <c r="W466">
        <v>4.07</v>
      </c>
      <c r="X466">
        <v>8.75</v>
      </c>
      <c r="Y466">
        <v>4</v>
      </c>
      <c r="Z466" t="s">
        <v>4708</v>
      </c>
      <c r="AA466">
        <v>2</v>
      </c>
      <c r="AB466">
        <v>12</v>
      </c>
      <c r="AC466">
        <v>1.125</v>
      </c>
      <c r="AE466" t="s">
        <v>7583</v>
      </c>
      <c r="AH466">
        <v>0</v>
      </c>
      <c r="AI466">
        <v>0</v>
      </c>
    </row>
    <row r="467" spans="5:35">
      <c r="E467">
        <v>0.036</v>
      </c>
      <c r="I467" t="s">
        <v>9385</v>
      </c>
      <c r="J467" t="s">
        <v>9388</v>
      </c>
      <c r="L467" t="s">
        <v>9394</v>
      </c>
      <c r="M467" t="s">
        <v>9411</v>
      </c>
      <c r="N467" t="s">
        <v>9870</v>
      </c>
      <c r="O467" t="s">
        <v>11056</v>
      </c>
      <c r="P467">
        <v>12</v>
      </c>
      <c r="Q467">
        <v>2</v>
      </c>
      <c r="R467">
        <v>8.76</v>
      </c>
      <c r="S467">
        <v>11.14</v>
      </c>
      <c r="T467">
        <v>950</v>
      </c>
      <c r="U467">
        <v>155.82</v>
      </c>
      <c r="V467">
        <v>9.140000000000001</v>
      </c>
      <c r="W467">
        <v>4.07</v>
      </c>
      <c r="X467">
        <v>8.050000000000001</v>
      </c>
      <c r="Y467">
        <v>4</v>
      </c>
      <c r="Z467" t="s">
        <v>4708</v>
      </c>
      <c r="AA467">
        <v>3</v>
      </c>
      <c r="AB467">
        <v>18</v>
      </c>
      <c r="AC467">
        <v>1.475</v>
      </c>
      <c r="AE467" t="s">
        <v>7586</v>
      </c>
      <c r="AH467">
        <v>0</v>
      </c>
      <c r="AI467">
        <v>0</v>
      </c>
    </row>
    <row r="468" spans="5:35">
      <c r="E468">
        <v>0.066</v>
      </c>
      <c r="I468" t="s">
        <v>9385</v>
      </c>
      <c r="J468" t="s">
        <v>9388</v>
      </c>
      <c r="L468" t="s">
        <v>9394</v>
      </c>
      <c r="M468" t="s">
        <v>9411</v>
      </c>
      <c r="N468" t="s">
        <v>9871</v>
      </c>
      <c r="O468" t="s">
        <v>11057</v>
      </c>
      <c r="P468">
        <v>11</v>
      </c>
      <c r="Q468">
        <v>3</v>
      </c>
      <c r="R468">
        <v>8.16</v>
      </c>
      <c r="S468">
        <v>10.75</v>
      </c>
      <c r="T468">
        <v>877.89</v>
      </c>
      <c r="U468">
        <v>157.59</v>
      </c>
      <c r="V468">
        <v>8.81</v>
      </c>
      <c r="W468">
        <v>4.05</v>
      </c>
      <c r="X468">
        <v>8.720000000000001</v>
      </c>
      <c r="Y468">
        <v>4</v>
      </c>
      <c r="Z468" t="s">
        <v>4708</v>
      </c>
      <c r="AA468">
        <v>3</v>
      </c>
      <c r="AB468">
        <v>12</v>
      </c>
      <c r="AC468">
        <v>0.8066666666666664</v>
      </c>
      <c r="AE468" t="s">
        <v>7583</v>
      </c>
      <c r="AH468">
        <v>0</v>
      </c>
      <c r="AI468">
        <v>0</v>
      </c>
    </row>
    <row r="469" spans="5:35">
      <c r="E469">
        <v>0.549</v>
      </c>
      <c r="I469" t="s">
        <v>9385</v>
      </c>
      <c r="J469" t="s">
        <v>9388</v>
      </c>
      <c r="L469" t="s">
        <v>9394</v>
      </c>
      <c r="M469" t="s">
        <v>9411</v>
      </c>
      <c r="N469" t="s">
        <v>9872</v>
      </c>
      <c r="O469" t="s">
        <v>11058</v>
      </c>
      <c r="P469">
        <v>10</v>
      </c>
      <c r="Q469">
        <v>2</v>
      </c>
      <c r="R469">
        <v>11.44</v>
      </c>
      <c r="S469">
        <v>13.94</v>
      </c>
      <c r="T469">
        <v>966.04</v>
      </c>
      <c r="U469">
        <v>137.36</v>
      </c>
      <c r="V469">
        <v>11.11</v>
      </c>
      <c r="W469">
        <v>4.07</v>
      </c>
      <c r="X469">
        <v>8.83</v>
      </c>
      <c r="Y469">
        <v>5</v>
      </c>
      <c r="Z469" t="s">
        <v>4708</v>
      </c>
      <c r="AA469">
        <v>2</v>
      </c>
      <c r="AB469">
        <v>16</v>
      </c>
      <c r="AC469">
        <v>1.085</v>
      </c>
      <c r="AE469" t="s">
        <v>7583</v>
      </c>
      <c r="AH469">
        <v>0</v>
      </c>
      <c r="AI469">
        <v>0</v>
      </c>
    </row>
    <row r="470" spans="5:35">
      <c r="E470">
        <v>0.019</v>
      </c>
      <c r="I470" t="s">
        <v>9385</v>
      </c>
      <c r="J470" t="s">
        <v>9388</v>
      </c>
      <c r="L470" t="s">
        <v>9394</v>
      </c>
      <c r="M470" t="s">
        <v>9411</v>
      </c>
      <c r="N470" t="s">
        <v>9873</v>
      </c>
      <c r="O470" t="s">
        <v>11059</v>
      </c>
      <c r="P470">
        <v>11</v>
      </c>
      <c r="Q470">
        <v>2</v>
      </c>
      <c r="R470">
        <v>8.98</v>
      </c>
      <c r="S470">
        <v>11.37</v>
      </c>
      <c r="T470">
        <v>905.95</v>
      </c>
      <c r="U470">
        <v>146.59</v>
      </c>
      <c r="V470">
        <v>9.119999999999999</v>
      </c>
      <c r="W470">
        <v>4.07</v>
      </c>
      <c r="X470">
        <v>8.119999999999999</v>
      </c>
      <c r="Y470">
        <v>4</v>
      </c>
      <c r="Z470" t="s">
        <v>4708</v>
      </c>
      <c r="AA470">
        <v>3</v>
      </c>
      <c r="AB470">
        <v>15</v>
      </c>
      <c r="AC470">
        <v>1.44</v>
      </c>
      <c r="AE470" t="s">
        <v>7586</v>
      </c>
      <c r="AH470">
        <v>0</v>
      </c>
      <c r="AI470">
        <v>0</v>
      </c>
    </row>
    <row r="471" spans="5:35">
      <c r="E471">
        <v>0.037</v>
      </c>
      <c r="I471" t="s">
        <v>9385</v>
      </c>
      <c r="J471" t="s">
        <v>9388</v>
      </c>
      <c r="L471" t="s">
        <v>9394</v>
      </c>
      <c r="M471" t="s">
        <v>9411</v>
      </c>
      <c r="N471" t="s">
        <v>9874</v>
      </c>
      <c r="O471" t="s">
        <v>11060</v>
      </c>
      <c r="P471">
        <v>10</v>
      </c>
      <c r="Q471">
        <v>2</v>
      </c>
      <c r="R471">
        <v>9.57</v>
      </c>
      <c r="S471">
        <v>12.08</v>
      </c>
      <c r="T471">
        <v>875.92</v>
      </c>
      <c r="U471">
        <v>137.36</v>
      </c>
      <c r="V471">
        <v>9.49</v>
      </c>
      <c r="W471">
        <v>4.07</v>
      </c>
      <c r="X471">
        <v>9.02</v>
      </c>
      <c r="Y471">
        <v>4</v>
      </c>
      <c r="Z471" t="s">
        <v>4708</v>
      </c>
      <c r="AA471">
        <v>2</v>
      </c>
      <c r="AB471">
        <v>13</v>
      </c>
      <c r="AC471">
        <v>0.9900000000000002</v>
      </c>
      <c r="AE471" t="s">
        <v>7583</v>
      </c>
      <c r="AH471">
        <v>0</v>
      </c>
      <c r="AI471">
        <v>0</v>
      </c>
    </row>
    <row r="472" spans="5:35">
      <c r="E472">
        <v>0.046</v>
      </c>
      <c r="I472" t="s">
        <v>9385</v>
      </c>
      <c r="J472" t="s">
        <v>9388</v>
      </c>
      <c r="L472" t="s">
        <v>9394</v>
      </c>
      <c r="M472" t="s">
        <v>9411</v>
      </c>
      <c r="N472" t="s">
        <v>9875</v>
      </c>
      <c r="O472" t="s">
        <v>11061</v>
      </c>
      <c r="P472">
        <v>10</v>
      </c>
      <c r="Q472">
        <v>2</v>
      </c>
      <c r="R472">
        <v>9.9</v>
      </c>
      <c r="S472">
        <v>12.44</v>
      </c>
      <c r="T472">
        <v>889.95</v>
      </c>
      <c r="U472">
        <v>137.36</v>
      </c>
      <c r="V472">
        <v>9.880000000000001</v>
      </c>
      <c r="W472">
        <v>4.07</v>
      </c>
      <c r="X472">
        <v>9.74</v>
      </c>
      <c r="Y472">
        <v>4</v>
      </c>
      <c r="Z472" t="s">
        <v>4708</v>
      </c>
      <c r="AA472">
        <v>2</v>
      </c>
      <c r="AB472">
        <v>13</v>
      </c>
      <c r="AC472">
        <v>0.6299999999999999</v>
      </c>
      <c r="AE472" t="s">
        <v>7583</v>
      </c>
      <c r="AH472">
        <v>0</v>
      </c>
      <c r="AI472">
        <v>0</v>
      </c>
    </row>
    <row r="473" spans="5:35">
      <c r="E473">
        <v>0.24</v>
      </c>
      <c r="I473" t="s">
        <v>9385</v>
      </c>
      <c r="J473" t="s">
        <v>9388</v>
      </c>
      <c r="L473" t="s">
        <v>9394</v>
      </c>
      <c r="M473" t="s">
        <v>9411</v>
      </c>
      <c r="N473" t="s">
        <v>9876</v>
      </c>
      <c r="O473" t="s">
        <v>11062</v>
      </c>
      <c r="P473">
        <v>11</v>
      </c>
      <c r="Q473">
        <v>3</v>
      </c>
      <c r="R473">
        <v>7.81</v>
      </c>
      <c r="S473">
        <v>10.3</v>
      </c>
      <c r="T473">
        <v>843.45</v>
      </c>
      <c r="U473">
        <v>157.59</v>
      </c>
      <c r="V473">
        <v>8.16</v>
      </c>
      <c r="W473">
        <v>4.09</v>
      </c>
      <c r="X473">
        <v>8.720000000000001</v>
      </c>
      <c r="Y473">
        <v>4</v>
      </c>
      <c r="Z473" t="s">
        <v>4708</v>
      </c>
      <c r="AA473">
        <v>3</v>
      </c>
      <c r="AB473">
        <v>12</v>
      </c>
      <c r="AC473">
        <v>0.8066666666666664</v>
      </c>
      <c r="AE473" t="s">
        <v>7583</v>
      </c>
      <c r="AH473">
        <v>0</v>
      </c>
      <c r="AI473">
        <v>0</v>
      </c>
    </row>
    <row r="474" spans="5:35">
      <c r="E474">
        <v>0.037</v>
      </c>
      <c r="I474" t="s">
        <v>9385</v>
      </c>
      <c r="J474" t="s">
        <v>9388</v>
      </c>
      <c r="L474" t="s">
        <v>9394</v>
      </c>
      <c r="M474" t="s">
        <v>9411</v>
      </c>
      <c r="N474" t="s">
        <v>9877</v>
      </c>
      <c r="O474" t="s">
        <v>11063</v>
      </c>
      <c r="P474">
        <v>10</v>
      </c>
      <c r="Q474">
        <v>2</v>
      </c>
      <c r="R474">
        <v>8.630000000000001</v>
      </c>
      <c r="S474">
        <v>11.13</v>
      </c>
      <c r="T474">
        <v>879.88</v>
      </c>
      <c r="U474">
        <v>137.36</v>
      </c>
      <c r="V474">
        <v>9.24</v>
      </c>
      <c r="W474">
        <v>4.04</v>
      </c>
      <c r="X474">
        <v>8.720000000000001</v>
      </c>
      <c r="Y474">
        <v>4</v>
      </c>
      <c r="Z474" t="s">
        <v>4708</v>
      </c>
      <c r="AA474">
        <v>2</v>
      </c>
      <c r="AB474">
        <v>12</v>
      </c>
      <c r="AC474">
        <v>1.14</v>
      </c>
      <c r="AE474" t="s">
        <v>7583</v>
      </c>
      <c r="AH474">
        <v>0</v>
      </c>
      <c r="AI474">
        <v>0</v>
      </c>
    </row>
    <row r="475" spans="5:35">
      <c r="E475">
        <v>0.175</v>
      </c>
      <c r="I475" t="s">
        <v>9385</v>
      </c>
      <c r="J475" t="s">
        <v>9388</v>
      </c>
      <c r="L475" t="s">
        <v>9394</v>
      </c>
      <c r="M475" t="s">
        <v>9411</v>
      </c>
      <c r="N475" t="s">
        <v>9878</v>
      </c>
      <c r="O475" t="s">
        <v>11064</v>
      </c>
      <c r="P475">
        <v>11</v>
      </c>
      <c r="Q475">
        <v>2</v>
      </c>
      <c r="R475">
        <v>8.949999999999999</v>
      </c>
      <c r="S475">
        <v>11.41</v>
      </c>
      <c r="T475">
        <v>949.97</v>
      </c>
      <c r="U475">
        <v>146.59</v>
      </c>
      <c r="V475">
        <v>9.789999999999999</v>
      </c>
      <c r="W475">
        <v>4.04</v>
      </c>
      <c r="X475">
        <v>8.51</v>
      </c>
      <c r="Y475">
        <v>4</v>
      </c>
      <c r="Z475" t="s">
        <v>4708</v>
      </c>
      <c r="AA475">
        <v>3</v>
      </c>
      <c r="AB475">
        <v>13</v>
      </c>
      <c r="AC475">
        <v>1.245</v>
      </c>
      <c r="AE475" t="s">
        <v>7583</v>
      </c>
      <c r="AH475">
        <v>0</v>
      </c>
      <c r="AI475">
        <v>0</v>
      </c>
    </row>
    <row r="476" spans="5:35">
      <c r="E476">
        <v>0.036</v>
      </c>
      <c r="I476" t="s">
        <v>9385</v>
      </c>
      <c r="J476" t="s">
        <v>9388</v>
      </c>
      <c r="L476" t="s">
        <v>9394</v>
      </c>
      <c r="M476" t="s">
        <v>9411</v>
      </c>
      <c r="N476" t="s">
        <v>9879</v>
      </c>
      <c r="O476" t="s">
        <v>11065</v>
      </c>
      <c r="P476">
        <v>10</v>
      </c>
      <c r="Q476">
        <v>2</v>
      </c>
      <c r="R476">
        <v>8.67</v>
      </c>
      <c r="S476">
        <v>11.2</v>
      </c>
      <c r="T476">
        <v>849.88</v>
      </c>
      <c r="U476">
        <v>137.36</v>
      </c>
      <c r="V476">
        <v>8.960000000000001</v>
      </c>
      <c r="W476">
        <v>4.03</v>
      </c>
      <c r="X476">
        <v>9.48</v>
      </c>
      <c r="Y476">
        <v>4</v>
      </c>
      <c r="Z476" t="s">
        <v>4708</v>
      </c>
      <c r="AA476">
        <v>2</v>
      </c>
      <c r="AB476">
        <v>15</v>
      </c>
      <c r="AC476">
        <v>0.7599999999999998</v>
      </c>
      <c r="AE476" t="s">
        <v>7583</v>
      </c>
      <c r="AH476">
        <v>0</v>
      </c>
      <c r="AI476">
        <v>0</v>
      </c>
    </row>
    <row r="477" spans="5:35">
      <c r="E477">
        <v>0.112</v>
      </c>
      <c r="I477" t="s">
        <v>9385</v>
      </c>
      <c r="J477" t="s">
        <v>9388</v>
      </c>
      <c r="L477" t="s">
        <v>9394</v>
      </c>
      <c r="M477" t="s">
        <v>9411</v>
      </c>
      <c r="N477" t="s">
        <v>9880</v>
      </c>
      <c r="O477" t="s">
        <v>11066</v>
      </c>
      <c r="P477">
        <v>11</v>
      </c>
      <c r="Q477">
        <v>2</v>
      </c>
      <c r="R477">
        <v>7.8</v>
      </c>
      <c r="S477">
        <v>10.29</v>
      </c>
      <c r="T477">
        <v>857.47</v>
      </c>
      <c r="U477">
        <v>146.59</v>
      </c>
      <c r="V477">
        <v>8.460000000000001</v>
      </c>
      <c r="W477">
        <v>4.09</v>
      </c>
      <c r="X477">
        <v>8.720000000000001</v>
      </c>
      <c r="Y477">
        <v>4</v>
      </c>
      <c r="Z477" t="s">
        <v>4708</v>
      </c>
      <c r="AA477">
        <v>3</v>
      </c>
      <c r="AB477">
        <v>13</v>
      </c>
      <c r="AC477">
        <v>1.14</v>
      </c>
      <c r="AE477" t="s">
        <v>7583</v>
      </c>
      <c r="AH477">
        <v>0</v>
      </c>
      <c r="AI477">
        <v>0</v>
      </c>
    </row>
    <row r="478" spans="5:35">
      <c r="E478">
        <v>0.119</v>
      </c>
      <c r="I478" t="s">
        <v>9385</v>
      </c>
      <c r="J478" t="s">
        <v>9388</v>
      </c>
      <c r="L478" t="s">
        <v>9394</v>
      </c>
      <c r="M478" t="s">
        <v>9411</v>
      </c>
      <c r="N478" t="s">
        <v>9881</v>
      </c>
      <c r="O478" t="s">
        <v>11067</v>
      </c>
      <c r="P478">
        <v>10</v>
      </c>
      <c r="Q478">
        <v>2</v>
      </c>
      <c r="R478">
        <v>8.66</v>
      </c>
      <c r="S478">
        <v>11.15</v>
      </c>
      <c r="T478">
        <v>841.47</v>
      </c>
      <c r="U478">
        <v>137.36</v>
      </c>
      <c r="V478">
        <v>8.76</v>
      </c>
      <c r="W478">
        <v>4.08</v>
      </c>
      <c r="X478">
        <v>8.720000000000001</v>
      </c>
      <c r="Y478">
        <v>4</v>
      </c>
      <c r="Z478" t="s">
        <v>4708</v>
      </c>
      <c r="AA478">
        <v>2</v>
      </c>
      <c r="AB478">
        <v>12</v>
      </c>
      <c r="AC478">
        <v>1.14</v>
      </c>
      <c r="AE478" t="s">
        <v>7583</v>
      </c>
      <c r="AH478">
        <v>0</v>
      </c>
      <c r="AI478">
        <v>0</v>
      </c>
    </row>
    <row r="479" spans="5:35">
      <c r="E479">
        <v>0.172</v>
      </c>
      <c r="I479" t="s">
        <v>9385</v>
      </c>
      <c r="J479" t="s">
        <v>9388</v>
      </c>
      <c r="L479" t="s">
        <v>9394</v>
      </c>
      <c r="M479" t="s">
        <v>9411</v>
      </c>
      <c r="N479" t="s">
        <v>9882</v>
      </c>
      <c r="O479" t="s">
        <v>11068</v>
      </c>
      <c r="P479">
        <v>10</v>
      </c>
      <c r="Q479">
        <v>2</v>
      </c>
      <c r="R479">
        <v>9.35</v>
      </c>
      <c r="S479">
        <v>11.84</v>
      </c>
      <c r="T479">
        <v>841.47</v>
      </c>
      <c r="U479">
        <v>137.36</v>
      </c>
      <c r="V479">
        <v>8.76</v>
      </c>
      <c r="W479">
        <v>4.1</v>
      </c>
      <c r="X479">
        <v>8.720000000000001</v>
      </c>
      <c r="Y479">
        <v>4</v>
      </c>
      <c r="Z479" t="s">
        <v>4708</v>
      </c>
      <c r="AA479">
        <v>2</v>
      </c>
      <c r="AB479">
        <v>12</v>
      </c>
      <c r="AC479">
        <v>1.14</v>
      </c>
      <c r="AE479" t="s">
        <v>7583</v>
      </c>
      <c r="AH479">
        <v>0</v>
      </c>
      <c r="AI479">
        <v>0</v>
      </c>
    </row>
    <row r="480" spans="5:35">
      <c r="E480">
        <v>2.53</v>
      </c>
      <c r="I480" t="s">
        <v>9385</v>
      </c>
      <c r="J480" t="s">
        <v>9388</v>
      </c>
      <c r="L480" t="s">
        <v>9394</v>
      </c>
      <c r="M480" t="s">
        <v>9411</v>
      </c>
      <c r="N480" t="s">
        <v>9883</v>
      </c>
      <c r="O480" t="s">
        <v>11069</v>
      </c>
      <c r="P480">
        <v>12</v>
      </c>
      <c r="Q480">
        <v>2</v>
      </c>
      <c r="R480">
        <v>9.73</v>
      </c>
      <c r="S480">
        <v>12.2</v>
      </c>
      <c r="T480">
        <v>873.8200000000001</v>
      </c>
      <c r="U480">
        <v>155.82</v>
      </c>
      <c r="V480">
        <v>8.039999999999999</v>
      </c>
      <c r="W480">
        <v>4.06</v>
      </c>
      <c r="X480">
        <v>8.720000000000001</v>
      </c>
      <c r="Y480">
        <v>5</v>
      </c>
      <c r="Z480" t="s">
        <v>4708</v>
      </c>
      <c r="AA480">
        <v>3</v>
      </c>
      <c r="AB480">
        <v>12</v>
      </c>
      <c r="AC480">
        <v>1.14</v>
      </c>
      <c r="AE480" t="s">
        <v>7583</v>
      </c>
      <c r="AH480">
        <v>0</v>
      </c>
      <c r="AI480">
        <v>0</v>
      </c>
    </row>
    <row r="481" spans="5:35">
      <c r="E481">
        <v>0.155</v>
      </c>
      <c r="I481" t="s">
        <v>9385</v>
      </c>
      <c r="J481" t="s">
        <v>9388</v>
      </c>
      <c r="L481" t="s">
        <v>9394</v>
      </c>
      <c r="M481" t="s">
        <v>9411</v>
      </c>
      <c r="N481" t="s">
        <v>9884</v>
      </c>
      <c r="O481" t="s">
        <v>11070</v>
      </c>
      <c r="P481">
        <v>11</v>
      </c>
      <c r="Q481">
        <v>2</v>
      </c>
      <c r="R481">
        <v>7.88</v>
      </c>
      <c r="S481">
        <v>10.02</v>
      </c>
      <c r="T481">
        <v>862.88</v>
      </c>
      <c r="U481">
        <v>140.6</v>
      </c>
      <c r="V481">
        <v>8.17</v>
      </c>
      <c r="W481">
        <v>4.05</v>
      </c>
      <c r="X481">
        <v>7.39</v>
      </c>
      <c r="Y481">
        <v>4</v>
      </c>
      <c r="Z481" t="s">
        <v>4708</v>
      </c>
      <c r="AA481">
        <v>3</v>
      </c>
      <c r="AB481">
        <v>12</v>
      </c>
      <c r="AC481">
        <v>1.5</v>
      </c>
      <c r="AE481" t="s">
        <v>7586</v>
      </c>
      <c r="AH481">
        <v>0</v>
      </c>
      <c r="AI481">
        <v>0</v>
      </c>
    </row>
    <row r="482" spans="5:35">
      <c r="E482">
        <v>0.083</v>
      </c>
      <c r="I482" t="s">
        <v>9385</v>
      </c>
      <c r="J482" t="s">
        <v>9388</v>
      </c>
      <c r="L482" t="s">
        <v>9394</v>
      </c>
      <c r="M482" t="s">
        <v>9411</v>
      </c>
      <c r="N482" t="s">
        <v>9885</v>
      </c>
      <c r="O482" t="s">
        <v>11071</v>
      </c>
      <c r="P482">
        <v>12</v>
      </c>
      <c r="Q482">
        <v>2</v>
      </c>
      <c r="R482">
        <v>6.46</v>
      </c>
      <c r="S482">
        <v>8.59</v>
      </c>
      <c r="T482">
        <v>864.85</v>
      </c>
      <c r="U482">
        <v>149.83</v>
      </c>
      <c r="V482">
        <v>7.16</v>
      </c>
      <c r="W482">
        <v>4.06</v>
      </c>
      <c r="X482">
        <v>7.39</v>
      </c>
      <c r="Y482">
        <v>4</v>
      </c>
      <c r="Z482" t="s">
        <v>4708</v>
      </c>
      <c r="AA482">
        <v>3</v>
      </c>
      <c r="AB482">
        <v>12</v>
      </c>
      <c r="AC482">
        <v>1.5</v>
      </c>
      <c r="AE482" t="s">
        <v>7586</v>
      </c>
      <c r="AH482">
        <v>0</v>
      </c>
      <c r="AI482">
        <v>0</v>
      </c>
    </row>
    <row r="483" spans="5:35">
      <c r="E483">
        <v>0.035</v>
      </c>
      <c r="I483" t="s">
        <v>9385</v>
      </c>
      <c r="J483" t="s">
        <v>9388</v>
      </c>
      <c r="L483" t="s">
        <v>9394</v>
      </c>
      <c r="M483" t="s">
        <v>9411</v>
      </c>
      <c r="N483" t="s">
        <v>9886</v>
      </c>
      <c r="O483" t="s">
        <v>11072</v>
      </c>
      <c r="P483">
        <v>12</v>
      </c>
      <c r="Q483">
        <v>2</v>
      </c>
      <c r="R483">
        <v>5.34</v>
      </c>
      <c r="S483">
        <v>7.47</v>
      </c>
      <c r="T483">
        <v>866.39</v>
      </c>
      <c r="U483">
        <v>149.83</v>
      </c>
      <c r="V483">
        <v>6.79</v>
      </c>
      <c r="W483">
        <v>4.03</v>
      </c>
      <c r="X483">
        <v>7.39</v>
      </c>
      <c r="Y483">
        <v>4</v>
      </c>
      <c r="Z483" t="s">
        <v>4708</v>
      </c>
      <c r="AA483">
        <v>3</v>
      </c>
      <c r="AB483">
        <v>12</v>
      </c>
      <c r="AC483">
        <v>1.5</v>
      </c>
      <c r="AE483" t="s">
        <v>7586</v>
      </c>
      <c r="AH483">
        <v>0</v>
      </c>
      <c r="AI483">
        <v>0</v>
      </c>
    </row>
    <row r="484" spans="5:35">
      <c r="E484">
        <v>0.054</v>
      </c>
      <c r="I484" t="s">
        <v>9385</v>
      </c>
      <c r="J484" t="s">
        <v>9388</v>
      </c>
      <c r="L484" t="s">
        <v>9394</v>
      </c>
      <c r="M484" t="s">
        <v>9411</v>
      </c>
      <c r="N484" t="s">
        <v>9887</v>
      </c>
      <c r="O484" t="s">
        <v>11073</v>
      </c>
      <c r="P484">
        <v>10</v>
      </c>
      <c r="Q484">
        <v>2</v>
      </c>
      <c r="R484">
        <v>9.960000000000001</v>
      </c>
      <c r="S484">
        <v>12.47</v>
      </c>
      <c r="T484">
        <v>901.96</v>
      </c>
      <c r="U484">
        <v>137.36</v>
      </c>
      <c r="V484">
        <v>9.880000000000001</v>
      </c>
      <c r="W484">
        <v>4.07</v>
      </c>
      <c r="X484">
        <v>8.93</v>
      </c>
      <c r="Y484">
        <v>4</v>
      </c>
      <c r="Z484" t="s">
        <v>4708</v>
      </c>
      <c r="AA484">
        <v>2</v>
      </c>
      <c r="AB484">
        <v>14</v>
      </c>
      <c r="AC484">
        <v>1.035</v>
      </c>
      <c r="AE484" t="s">
        <v>7583</v>
      </c>
      <c r="AH484">
        <v>0</v>
      </c>
      <c r="AI484">
        <v>0</v>
      </c>
    </row>
    <row r="485" spans="5:35">
      <c r="E485">
        <v>0.073</v>
      </c>
      <c r="I485" t="s">
        <v>9385</v>
      </c>
      <c r="J485" t="s">
        <v>9388</v>
      </c>
      <c r="L485" t="s">
        <v>9394</v>
      </c>
      <c r="M485" t="s">
        <v>9411</v>
      </c>
      <c r="N485" t="s">
        <v>9888</v>
      </c>
      <c r="O485" t="s">
        <v>11074</v>
      </c>
      <c r="P485">
        <v>10</v>
      </c>
      <c r="Q485">
        <v>2</v>
      </c>
      <c r="R485">
        <v>9.76</v>
      </c>
      <c r="S485">
        <v>12.27</v>
      </c>
      <c r="T485">
        <v>901.96</v>
      </c>
      <c r="U485">
        <v>137.36</v>
      </c>
      <c r="V485">
        <v>9.880000000000001</v>
      </c>
      <c r="W485">
        <v>4.06</v>
      </c>
      <c r="X485">
        <v>8.93</v>
      </c>
      <c r="Y485">
        <v>4</v>
      </c>
      <c r="Z485" t="s">
        <v>4708</v>
      </c>
      <c r="AA485">
        <v>2</v>
      </c>
      <c r="AB485">
        <v>14</v>
      </c>
      <c r="AC485">
        <v>1.035</v>
      </c>
      <c r="AE485" t="s">
        <v>7583</v>
      </c>
      <c r="AH485">
        <v>0</v>
      </c>
      <c r="AI485">
        <v>0</v>
      </c>
    </row>
    <row r="486" spans="5:35">
      <c r="E486">
        <v>0.036</v>
      </c>
      <c r="I486" t="s">
        <v>9385</v>
      </c>
      <c r="J486" t="s">
        <v>9388</v>
      </c>
      <c r="L486" t="s">
        <v>9394</v>
      </c>
      <c r="M486" t="s">
        <v>9411</v>
      </c>
      <c r="N486" t="s">
        <v>9889</v>
      </c>
      <c r="O486" t="s">
        <v>11075</v>
      </c>
      <c r="P486">
        <v>11</v>
      </c>
      <c r="Q486">
        <v>2</v>
      </c>
      <c r="R486">
        <v>8.59</v>
      </c>
      <c r="S486">
        <v>10.64</v>
      </c>
      <c r="T486">
        <v>932.97</v>
      </c>
      <c r="U486">
        <v>157.67</v>
      </c>
      <c r="V486">
        <v>8.56</v>
      </c>
      <c r="W486">
        <v>4.07</v>
      </c>
      <c r="X486">
        <v>7.04</v>
      </c>
      <c r="Y486">
        <v>4</v>
      </c>
      <c r="Z486" t="s">
        <v>4708</v>
      </c>
      <c r="AA486">
        <v>3</v>
      </c>
      <c r="AB486">
        <v>14</v>
      </c>
      <c r="AC486">
        <v>1.5</v>
      </c>
      <c r="AE486" t="s">
        <v>7586</v>
      </c>
      <c r="AH486">
        <v>0</v>
      </c>
      <c r="AI486">
        <v>0</v>
      </c>
    </row>
    <row r="487" spans="5:35">
      <c r="E487">
        <v>0.077</v>
      </c>
      <c r="I487" t="s">
        <v>9385</v>
      </c>
      <c r="J487" t="s">
        <v>9388</v>
      </c>
      <c r="L487" t="s">
        <v>9394</v>
      </c>
      <c r="M487" t="s">
        <v>9411</v>
      </c>
      <c r="N487" t="s">
        <v>9890</v>
      </c>
      <c r="O487" t="s">
        <v>11076</v>
      </c>
      <c r="P487">
        <v>12</v>
      </c>
      <c r="Q487">
        <v>2</v>
      </c>
      <c r="R487">
        <v>8.699999999999999</v>
      </c>
      <c r="S487">
        <v>11.2</v>
      </c>
      <c r="T487">
        <v>961.03</v>
      </c>
      <c r="U487">
        <v>149.83</v>
      </c>
      <c r="V487">
        <v>8.81</v>
      </c>
      <c r="W487">
        <v>4.07</v>
      </c>
      <c r="X487">
        <v>8.619999999999999</v>
      </c>
      <c r="Y487">
        <v>4</v>
      </c>
      <c r="Z487" t="s">
        <v>4708</v>
      </c>
      <c r="AA487">
        <v>3</v>
      </c>
      <c r="AB487">
        <v>15</v>
      </c>
      <c r="AC487">
        <v>1.19</v>
      </c>
      <c r="AE487" t="s">
        <v>7583</v>
      </c>
      <c r="AH487">
        <v>0</v>
      </c>
      <c r="AI487">
        <v>0</v>
      </c>
    </row>
    <row r="488" spans="5:35">
      <c r="E488">
        <v>0.552</v>
      </c>
      <c r="I488" t="s">
        <v>9385</v>
      </c>
      <c r="J488" t="s">
        <v>9388</v>
      </c>
      <c r="L488" t="s">
        <v>9394</v>
      </c>
      <c r="M488" t="s">
        <v>9411</v>
      </c>
      <c r="N488" t="s">
        <v>9891</v>
      </c>
      <c r="O488" t="s">
        <v>11077</v>
      </c>
      <c r="P488">
        <v>11</v>
      </c>
      <c r="Q488">
        <v>3</v>
      </c>
      <c r="R488">
        <v>6.01</v>
      </c>
      <c r="S488">
        <v>8.41</v>
      </c>
      <c r="T488">
        <v>877.89</v>
      </c>
      <c r="U488">
        <v>169.37</v>
      </c>
      <c r="V488">
        <v>8.52</v>
      </c>
      <c r="W488">
        <v>4.1</v>
      </c>
      <c r="X488">
        <v>8.17</v>
      </c>
      <c r="Y488">
        <v>4</v>
      </c>
      <c r="Z488" t="s">
        <v>4708</v>
      </c>
      <c r="AA488">
        <v>3</v>
      </c>
      <c r="AB488">
        <v>13</v>
      </c>
      <c r="AC488">
        <v>1.081666666666667</v>
      </c>
      <c r="AE488" t="s">
        <v>7586</v>
      </c>
      <c r="AH488">
        <v>0</v>
      </c>
      <c r="AI488">
        <v>0</v>
      </c>
    </row>
    <row r="489" spans="5:35">
      <c r="E489">
        <v>0.024</v>
      </c>
      <c r="I489" t="s">
        <v>9385</v>
      </c>
      <c r="J489" t="s">
        <v>9388</v>
      </c>
      <c r="L489" t="s">
        <v>9394</v>
      </c>
      <c r="M489" t="s">
        <v>9411</v>
      </c>
      <c r="N489" t="s">
        <v>9892</v>
      </c>
      <c r="O489" t="s">
        <v>11078</v>
      </c>
      <c r="P489">
        <v>11</v>
      </c>
      <c r="Q489">
        <v>3</v>
      </c>
      <c r="R489">
        <v>7.51</v>
      </c>
      <c r="S489">
        <v>9.81</v>
      </c>
      <c r="T489">
        <v>891.92</v>
      </c>
      <c r="U489">
        <v>157.59</v>
      </c>
      <c r="V489">
        <v>8.470000000000001</v>
      </c>
      <c r="W489">
        <v>4.09</v>
      </c>
      <c r="X489">
        <v>8.390000000000001</v>
      </c>
      <c r="Y489">
        <v>4</v>
      </c>
      <c r="Z489" t="s">
        <v>4708</v>
      </c>
      <c r="AA489">
        <v>3</v>
      </c>
      <c r="AB489">
        <v>13</v>
      </c>
      <c r="AC489">
        <v>0.9716666666666665</v>
      </c>
      <c r="AE489" t="s">
        <v>7586</v>
      </c>
      <c r="AH489">
        <v>0</v>
      </c>
      <c r="AI489">
        <v>0</v>
      </c>
    </row>
    <row r="490" spans="5:35">
      <c r="E490">
        <v>0.064</v>
      </c>
      <c r="I490" t="s">
        <v>9385</v>
      </c>
      <c r="J490" t="s">
        <v>9388</v>
      </c>
      <c r="L490" t="s">
        <v>9394</v>
      </c>
      <c r="M490" t="s">
        <v>9411</v>
      </c>
      <c r="N490" t="s">
        <v>9893</v>
      </c>
      <c r="O490" t="s">
        <v>11079</v>
      </c>
      <c r="P490">
        <v>11</v>
      </c>
      <c r="Q490">
        <v>3</v>
      </c>
      <c r="R490">
        <v>9.06</v>
      </c>
      <c r="S490">
        <v>11.56</v>
      </c>
      <c r="T490">
        <v>954.5700000000001</v>
      </c>
      <c r="U490">
        <v>162.38</v>
      </c>
      <c r="V490">
        <v>9.619999999999999</v>
      </c>
      <c r="W490">
        <v>4.05</v>
      </c>
      <c r="X490">
        <v>8.51</v>
      </c>
      <c r="Y490">
        <v>5</v>
      </c>
      <c r="Z490" t="s">
        <v>4708</v>
      </c>
      <c r="AA490">
        <v>3</v>
      </c>
      <c r="AB490">
        <v>13</v>
      </c>
      <c r="AC490">
        <v>0.9116666666666668</v>
      </c>
      <c r="AE490" t="s">
        <v>7583</v>
      </c>
      <c r="AH490">
        <v>0</v>
      </c>
      <c r="AI490">
        <v>0</v>
      </c>
    </row>
    <row r="491" spans="5:35">
      <c r="E491">
        <v>0.317</v>
      </c>
      <c r="I491" t="s">
        <v>9385</v>
      </c>
      <c r="J491" t="s">
        <v>9388</v>
      </c>
      <c r="L491" t="s">
        <v>9394</v>
      </c>
      <c r="M491" t="s">
        <v>9411</v>
      </c>
      <c r="N491" t="s">
        <v>9894</v>
      </c>
      <c r="O491" t="s">
        <v>11080</v>
      </c>
      <c r="P491">
        <v>10</v>
      </c>
      <c r="Q491">
        <v>2</v>
      </c>
      <c r="R491">
        <v>8.619999999999999</v>
      </c>
      <c r="S491">
        <v>11.15</v>
      </c>
      <c r="T491">
        <v>847.87</v>
      </c>
      <c r="U491">
        <v>137.36</v>
      </c>
      <c r="V491">
        <v>8.710000000000001</v>
      </c>
      <c r="W491">
        <v>4.06</v>
      </c>
      <c r="X491">
        <v>9.539999999999999</v>
      </c>
      <c r="Y491">
        <v>4</v>
      </c>
      <c r="Z491" t="s">
        <v>4708</v>
      </c>
      <c r="AA491">
        <v>2</v>
      </c>
      <c r="AB491">
        <v>12</v>
      </c>
      <c r="AC491">
        <v>0.7300000000000004</v>
      </c>
      <c r="AE491" t="s">
        <v>7583</v>
      </c>
      <c r="AH491">
        <v>0</v>
      </c>
      <c r="AI491">
        <v>0</v>
      </c>
    </row>
    <row r="492" spans="5:35">
      <c r="E492">
        <v>0.6840000000000001</v>
      </c>
      <c r="I492" t="s">
        <v>9385</v>
      </c>
      <c r="J492" t="s">
        <v>9388</v>
      </c>
      <c r="L492" t="s">
        <v>9394</v>
      </c>
      <c r="M492" t="s">
        <v>9411</v>
      </c>
      <c r="N492" t="s">
        <v>9895</v>
      </c>
      <c r="O492" t="s">
        <v>11081</v>
      </c>
      <c r="P492">
        <v>10</v>
      </c>
      <c r="Q492">
        <v>2</v>
      </c>
      <c r="R492">
        <v>8.619999999999999</v>
      </c>
      <c r="S492">
        <v>11.15</v>
      </c>
      <c r="T492">
        <v>847.87</v>
      </c>
      <c r="U492">
        <v>137.36</v>
      </c>
      <c r="V492">
        <v>8.710000000000001</v>
      </c>
      <c r="W492">
        <v>4.06</v>
      </c>
      <c r="X492">
        <v>9.539999999999999</v>
      </c>
      <c r="Y492">
        <v>4</v>
      </c>
      <c r="Z492" t="s">
        <v>4708</v>
      </c>
      <c r="AA492">
        <v>2</v>
      </c>
      <c r="AB492">
        <v>12</v>
      </c>
      <c r="AC492">
        <v>0.7300000000000004</v>
      </c>
      <c r="AE492" t="s">
        <v>7583</v>
      </c>
      <c r="AH492">
        <v>0</v>
      </c>
      <c r="AI492">
        <v>0</v>
      </c>
    </row>
    <row r="493" spans="5:35">
      <c r="E493">
        <v>0.22</v>
      </c>
      <c r="I493" t="s">
        <v>9385</v>
      </c>
      <c r="J493" t="s">
        <v>9388</v>
      </c>
      <c r="L493" t="s">
        <v>9394</v>
      </c>
      <c r="M493" t="s">
        <v>9411</v>
      </c>
      <c r="N493" t="s">
        <v>9896</v>
      </c>
      <c r="O493" t="s">
        <v>11082</v>
      </c>
      <c r="P493">
        <v>10</v>
      </c>
      <c r="Q493">
        <v>3</v>
      </c>
      <c r="R493">
        <v>8.800000000000001</v>
      </c>
      <c r="S493">
        <v>11.33</v>
      </c>
      <c r="T493">
        <v>892.52</v>
      </c>
      <c r="U493">
        <v>153.15</v>
      </c>
      <c r="V493">
        <v>9.449999999999999</v>
      </c>
      <c r="W493">
        <v>4.1</v>
      </c>
      <c r="X493">
        <v>8.720000000000001</v>
      </c>
      <c r="Y493">
        <v>5</v>
      </c>
      <c r="Z493" t="s">
        <v>4708</v>
      </c>
      <c r="AA493">
        <v>2</v>
      </c>
      <c r="AB493">
        <v>13</v>
      </c>
      <c r="AC493">
        <v>0.8066666666666664</v>
      </c>
      <c r="AE493" t="s">
        <v>7583</v>
      </c>
      <c r="AH493">
        <v>0</v>
      </c>
      <c r="AI493">
        <v>0</v>
      </c>
    </row>
    <row r="494" spans="5:35">
      <c r="E494">
        <v>0.244</v>
      </c>
      <c r="I494" t="s">
        <v>9385</v>
      </c>
      <c r="J494" t="s">
        <v>9388</v>
      </c>
      <c r="L494" t="s">
        <v>9394</v>
      </c>
      <c r="M494" t="s">
        <v>9411</v>
      </c>
      <c r="N494" t="s">
        <v>9897</v>
      </c>
      <c r="O494" t="s">
        <v>11083</v>
      </c>
      <c r="P494">
        <v>11</v>
      </c>
      <c r="Q494">
        <v>2</v>
      </c>
      <c r="R494">
        <v>8.08</v>
      </c>
      <c r="S494">
        <v>10.23</v>
      </c>
      <c r="T494">
        <v>862.88</v>
      </c>
      <c r="U494">
        <v>140.6</v>
      </c>
      <c r="V494">
        <v>8.17</v>
      </c>
      <c r="W494">
        <v>4.06</v>
      </c>
      <c r="X494">
        <v>7.39</v>
      </c>
      <c r="Y494">
        <v>4</v>
      </c>
      <c r="Z494" t="s">
        <v>4708</v>
      </c>
      <c r="AA494">
        <v>3</v>
      </c>
      <c r="AB494">
        <v>12</v>
      </c>
      <c r="AC494">
        <v>1.5</v>
      </c>
      <c r="AE494" t="s">
        <v>7586</v>
      </c>
      <c r="AH494">
        <v>0</v>
      </c>
      <c r="AI494">
        <v>0</v>
      </c>
    </row>
    <row r="495" spans="5:35">
      <c r="E495">
        <v>0.081</v>
      </c>
      <c r="I495" t="s">
        <v>9385</v>
      </c>
      <c r="J495" t="s">
        <v>9388</v>
      </c>
      <c r="L495" t="s">
        <v>9394</v>
      </c>
      <c r="M495" t="s">
        <v>9411</v>
      </c>
      <c r="N495" t="s">
        <v>9898</v>
      </c>
      <c r="O495" t="s">
        <v>11084</v>
      </c>
      <c r="P495">
        <v>10</v>
      </c>
      <c r="Q495">
        <v>3</v>
      </c>
      <c r="R495">
        <v>8.41</v>
      </c>
      <c r="S495">
        <v>10.93</v>
      </c>
      <c r="T495">
        <v>902.46</v>
      </c>
      <c r="U495">
        <v>153.15</v>
      </c>
      <c r="V495">
        <v>9.210000000000001</v>
      </c>
      <c r="W495">
        <v>4.01</v>
      </c>
      <c r="X495">
        <v>8.720000000000001</v>
      </c>
      <c r="Y495">
        <v>5</v>
      </c>
      <c r="Z495" t="s">
        <v>4708</v>
      </c>
      <c r="AA495">
        <v>2</v>
      </c>
      <c r="AB495">
        <v>12</v>
      </c>
      <c r="AC495">
        <v>0.8066666666666664</v>
      </c>
      <c r="AE495" t="s">
        <v>7583</v>
      </c>
      <c r="AH495">
        <v>0</v>
      </c>
      <c r="AI495">
        <v>0</v>
      </c>
    </row>
    <row r="496" spans="5:35">
      <c r="E496">
        <v>0.01</v>
      </c>
      <c r="I496" t="s">
        <v>9385</v>
      </c>
      <c r="J496" t="s">
        <v>9388</v>
      </c>
      <c r="L496" t="s">
        <v>9394</v>
      </c>
      <c r="M496" t="s">
        <v>9411</v>
      </c>
      <c r="N496" t="s">
        <v>9899</v>
      </c>
      <c r="O496" t="s">
        <v>11085</v>
      </c>
      <c r="P496">
        <v>11</v>
      </c>
      <c r="Q496">
        <v>3</v>
      </c>
      <c r="R496">
        <v>8.720000000000001</v>
      </c>
      <c r="S496">
        <v>11.22</v>
      </c>
      <c r="T496">
        <v>972.5599999999999</v>
      </c>
      <c r="U496">
        <v>162.38</v>
      </c>
      <c r="V496">
        <v>9.76</v>
      </c>
      <c r="W496">
        <v>4.01</v>
      </c>
      <c r="X496">
        <v>8.51</v>
      </c>
      <c r="Y496">
        <v>5</v>
      </c>
      <c r="Z496" t="s">
        <v>4708</v>
      </c>
      <c r="AA496">
        <v>3</v>
      </c>
      <c r="AB496">
        <v>13</v>
      </c>
      <c r="AC496">
        <v>0.9116666666666668</v>
      </c>
      <c r="AE496" t="s">
        <v>7583</v>
      </c>
      <c r="AH496">
        <v>0</v>
      </c>
      <c r="AI496">
        <v>0</v>
      </c>
    </row>
    <row r="497" spans="5:35">
      <c r="E497">
        <v>20.043</v>
      </c>
      <c r="I497" t="s">
        <v>9385</v>
      </c>
      <c r="J497" t="s">
        <v>9388</v>
      </c>
      <c r="L497" t="s">
        <v>9394</v>
      </c>
      <c r="M497" t="s">
        <v>9411</v>
      </c>
      <c r="N497" t="s">
        <v>9900</v>
      </c>
      <c r="O497" t="s">
        <v>11086</v>
      </c>
      <c r="P497">
        <v>13</v>
      </c>
      <c r="Q497">
        <v>2</v>
      </c>
      <c r="R497">
        <v>10.88</v>
      </c>
      <c r="S497">
        <v>13.38</v>
      </c>
      <c r="T497">
        <v>966.6</v>
      </c>
      <c r="U497">
        <v>168.59</v>
      </c>
      <c r="V497">
        <v>10.19</v>
      </c>
      <c r="W497">
        <v>4.08</v>
      </c>
      <c r="X497">
        <v>8.720000000000001</v>
      </c>
      <c r="Y497">
        <v>5</v>
      </c>
      <c r="Z497" t="s">
        <v>4708</v>
      </c>
      <c r="AA497">
        <v>3</v>
      </c>
      <c r="AB497">
        <v>12</v>
      </c>
      <c r="AC497">
        <v>1.14</v>
      </c>
      <c r="AE497" t="s">
        <v>7583</v>
      </c>
      <c r="AH497">
        <v>0</v>
      </c>
      <c r="AI497">
        <v>0</v>
      </c>
    </row>
    <row r="498" spans="5:35">
      <c r="E498">
        <v>0.08400000000000001</v>
      </c>
      <c r="I498" t="s">
        <v>9385</v>
      </c>
      <c r="J498" t="s">
        <v>9388</v>
      </c>
      <c r="L498" t="s">
        <v>9394</v>
      </c>
      <c r="M498" t="s">
        <v>9411</v>
      </c>
      <c r="N498" t="s">
        <v>9901</v>
      </c>
      <c r="O498" t="s">
        <v>11087</v>
      </c>
      <c r="P498">
        <v>10</v>
      </c>
      <c r="Q498">
        <v>2</v>
      </c>
      <c r="R498">
        <v>9.789999999999999</v>
      </c>
      <c r="S498">
        <v>12.33</v>
      </c>
      <c r="T498">
        <v>889.95</v>
      </c>
      <c r="U498">
        <v>137.36</v>
      </c>
      <c r="V498">
        <v>9.880000000000001</v>
      </c>
      <c r="W498">
        <v>4.11</v>
      </c>
      <c r="X498">
        <v>10.58</v>
      </c>
      <c r="Y498">
        <v>4</v>
      </c>
      <c r="Z498" t="s">
        <v>4708</v>
      </c>
      <c r="AA498">
        <v>2</v>
      </c>
      <c r="AB498">
        <v>13</v>
      </c>
      <c r="AC498">
        <v>0.5</v>
      </c>
      <c r="AE498" t="s">
        <v>7583</v>
      </c>
      <c r="AH498">
        <v>0</v>
      </c>
      <c r="AI498">
        <v>0</v>
      </c>
    </row>
    <row r="499" spans="5:35">
      <c r="E499">
        <v>0.075</v>
      </c>
      <c r="I499" t="s">
        <v>9385</v>
      </c>
      <c r="J499" t="s">
        <v>9388</v>
      </c>
      <c r="L499" t="s">
        <v>9394</v>
      </c>
      <c r="M499" t="s">
        <v>9411</v>
      </c>
      <c r="N499" t="s">
        <v>9902</v>
      </c>
      <c r="O499" t="s">
        <v>11088</v>
      </c>
      <c r="P499">
        <v>10</v>
      </c>
      <c r="Q499">
        <v>2</v>
      </c>
      <c r="R499">
        <v>10.81</v>
      </c>
      <c r="S499">
        <v>13.35</v>
      </c>
      <c r="T499">
        <v>918</v>
      </c>
      <c r="U499">
        <v>137.36</v>
      </c>
      <c r="V499">
        <v>10.66</v>
      </c>
      <c r="W499">
        <v>4.11</v>
      </c>
      <c r="X499">
        <v>10.42</v>
      </c>
      <c r="Y499">
        <v>4</v>
      </c>
      <c r="Z499" t="s">
        <v>4708</v>
      </c>
      <c r="AA499">
        <v>2</v>
      </c>
      <c r="AB499">
        <v>15</v>
      </c>
      <c r="AC499">
        <v>0.5</v>
      </c>
      <c r="AE499" t="s">
        <v>7583</v>
      </c>
      <c r="AH499">
        <v>0</v>
      </c>
      <c r="AI499">
        <v>0</v>
      </c>
    </row>
    <row r="500" spans="5:35">
      <c r="E500">
        <v>0.153</v>
      </c>
      <c r="I500" t="s">
        <v>9385</v>
      </c>
      <c r="J500" t="s">
        <v>9388</v>
      </c>
      <c r="L500" t="s">
        <v>9394</v>
      </c>
      <c r="M500" t="s">
        <v>9411</v>
      </c>
      <c r="N500" t="s">
        <v>9903</v>
      </c>
      <c r="O500" t="s">
        <v>11089</v>
      </c>
      <c r="P500">
        <v>11</v>
      </c>
      <c r="Q500">
        <v>2</v>
      </c>
      <c r="R500">
        <v>9.529999999999999</v>
      </c>
      <c r="S500">
        <v>11.84</v>
      </c>
      <c r="T500">
        <v>931.98</v>
      </c>
      <c r="U500">
        <v>146.59</v>
      </c>
      <c r="V500">
        <v>9.65</v>
      </c>
      <c r="W500">
        <v>4.11</v>
      </c>
      <c r="X500">
        <v>7.83</v>
      </c>
      <c r="Y500">
        <v>4</v>
      </c>
      <c r="Z500" t="s">
        <v>4708</v>
      </c>
      <c r="AA500">
        <v>3</v>
      </c>
      <c r="AB500">
        <v>13</v>
      </c>
      <c r="AC500">
        <v>1.5</v>
      </c>
      <c r="AE500" t="s">
        <v>7586</v>
      </c>
      <c r="AH500">
        <v>0</v>
      </c>
      <c r="AI500">
        <v>0</v>
      </c>
    </row>
    <row r="501" spans="5:35">
      <c r="E501">
        <v>0.037</v>
      </c>
      <c r="I501" t="s">
        <v>9385</v>
      </c>
      <c r="J501" t="s">
        <v>9388</v>
      </c>
      <c r="L501" t="s">
        <v>9394</v>
      </c>
      <c r="M501" t="s">
        <v>9411</v>
      </c>
      <c r="N501" t="s">
        <v>9904</v>
      </c>
      <c r="O501" t="s">
        <v>11090</v>
      </c>
      <c r="P501">
        <v>10</v>
      </c>
      <c r="Q501">
        <v>2</v>
      </c>
      <c r="R501">
        <v>9.06</v>
      </c>
      <c r="S501">
        <v>11.54</v>
      </c>
      <c r="T501">
        <v>843.83</v>
      </c>
      <c r="U501">
        <v>137.36</v>
      </c>
      <c r="V501">
        <v>8.869999999999999</v>
      </c>
      <c r="W501">
        <v>4.06</v>
      </c>
      <c r="X501">
        <v>8.720000000000001</v>
      </c>
      <c r="Y501">
        <v>5</v>
      </c>
      <c r="Z501" t="s">
        <v>4708</v>
      </c>
      <c r="AA501">
        <v>2</v>
      </c>
      <c r="AB501">
        <v>12</v>
      </c>
      <c r="AC501">
        <v>1.14</v>
      </c>
      <c r="AE501" t="s">
        <v>7583</v>
      </c>
      <c r="AH501">
        <v>0</v>
      </c>
      <c r="AI501">
        <v>0</v>
      </c>
    </row>
    <row r="502" spans="5:35">
      <c r="E502">
        <v>0.074</v>
      </c>
      <c r="I502" t="s">
        <v>9385</v>
      </c>
      <c r="J502" t="s">
        <v>9388</v>
      </c>
      <c r="L502" t="s">
        <v>9394</v>
      </c>
      <c r="M502" t="s">
        <v>9411</v>
      </c>
      <c r="N502" t="s">
        <v>9905</v>
      </c>
      <c r="O502" t="s">
        <v>11091</v>
      </c>
      <c r="P502">
        <v>11</v>
      </c>
      <c r="Q502">
        <v>3</v>
      </c>
      <c r="R502">
        <v>8.220000000000001</v>
      </c>
      <c r="S502">
        <v>10.72</v>
      </c>
      <c r="T502">
        <v>877.89</v>
      </c>
      <c r="U502">
        <v>157.59</v>
      </c>
      <c r="V502">
        <v>8.81</v>
      </c>
      <c r="W502">
        <v>4.05</v>
      </c>
      <c r="X502">
        <v>8.720000000000001</v>
      </c>
      <c r="Y502">
        <v>4</v>
      </c>
      <c r="Z502" t="s">
        <v>4708</v>
      </c>
      <c r="AA502">
        <v>3</v>
      </c>
      <c r="AB502">
        <v>12</v>
      </c>
      <c r="AC502">
        <v>0.8066666666666664</v>
      </c>
      <c r="AE502" t="s">
        <v>7583</v>
      </c>
      <c r="AH502">
        <v>0</v>
      </c>
      <c r="AI502">
        <v>0</v>
      </c>
    </row>
    <row r="503" spans="5:35">
      <c r="E503">
        <v>0.261</v>
      </c>
      <c r="I503" t="s">
        <v>9385</v>
      </c>
      <c r="J503" t="s">
        <v>9388</v>
      </c>
      <c r="L503" t="s">
        <v>9394</v>
      </c>
      <c r="M503" t="s">
        <v>9411</v>
      </c>
      <c r="N503" t="s">
        <v>9906</v>
      </c>
      <c r="O503" t="s">
        <v>11092</v>
      </c>
      <c r="P503">
        <v>12</v>
      </c>
      <c r="Q503">
        <v>3</v>
      </c>
      <c r="R503">
        <v>7.15</v>
      </c>
      <c r="S503">
        <v>9.380000000000001</v>
      </c>
      <c r="T503">
        <v>878.88</v>
      </c>
      <c r="U503">
        <v>160.83</v>
      </c>
      <c r="V503">
        <v>7.88</v>
      </c>
      <c r="W503">
        <v>4.04</v>
      </c>
      <c r="X503">
        <v>7.39</v>
      </c>
      <c r="Y503">
        <v>4</v>
      </c>
      <c r="Z503" t="s">
        <v>4708</v>
      </c>
      <c r="AA503">
        <v>3</v>
      </c>
      <c r="AB503">
        <v>12</v>
      </c>
      <c r="AC503">
        <v>1.166666666666667</v>
      </c>
      <c r="AE503" t="s">
        <v>7586</v>
      </c>
      <c r="AH503">
        <v>0</v>
      </c>
      <c r="AI503">
        <v>0</v>
      </c>
    </row>
    <row r="504" spans="5:35">
      <c r="E504">
        <v>0.02</v>
      </c>
      <c r="I504" t="s">
        <v>9385</v>
      </c>
      <c r="J504" t="s">
        <v>9388</v>
      </c>
      <c r="L504" t="s">
        <v>9394</v>
      </c>
      <c r="M504" t="s">
        <v>9411</v>
      </c>
      <c r="N504" t="s">
        <v>9907</v>
      </c>
      <c r="O504" t="s">
        <v>11093</v>
      </c>
      <c r="P504">
        <v>11</v>
      </c>
      <c r="Q504">
        <v>3</v>
      </c>
      <c r="R504">
        <v>8.869999999999999</v>
      </c>
      <c r="S504">
        <v>11.37</v>
      </c>
      <c r="T504">
        <v>954.5700000000001</v>
      </c>
      <c r="U504">
        <v>162.38</v>
      </c>
      <c r="V504">
        <v>9.619999999999999</v>
      </c>
      <c r="W504">
        <v>4.05</v>
      </c>
      <c r="X504">
        <v>8.51</v>
      </c>
      <c r="Y504">
        <v>5</v>
      </c>
      <c r="Z504" t="s">
        <v>4708</v>
      </c>
      <c r="AA504">
        <v>3</v>
      </c>
      <c r="AB504">
        <v>13</v>
      </c>
      <c r="AC504">
        <v>0.9116666666666668</v>
      </c>
      <c r="AE504" t="s">
        <v>7583</v>
      </c>
      <c r="AH504">
        <v>0</v>
      </c>
      <c r="AI504">
        <v>0</v>
      </c>
    </row>
    <row r="505" spans="5:35">
      <c r="E505">
        <v>1.338</v>
      </c>
      <c r="I505" t="s">
        <v>9385</v>
      </c>
      <c r="J505" t="s">
        <v>9388</v>
      </c>
      <c r="L505" t="s">
        <v>9394</v>
      </c>
      <c r="M505" t="s">
        <v>9411</v>
      </c>
      <c r="N505" t="s">
        <v>9908</v>
      </c>
      <c r="O505" t="s">
        <v>11094</v>
      </c>
      <c r="P505">
        <v>12</v>
      </c>
      <c r="Q505">
        <v>3</v>
      </c>
      <c r="R505">
        <v>8.67</v>
      </c>
      <c r="S505">
        <v>10.9</v>
      </c>
      <c r="T505">
        <v>965.9400000000001</v>
      </c>
      <c r="U505">
        <v>151.83</v>
      </c>
      <c r="V505">
        <v>8.26</v>
      </c>
      <c r="W505">
        <v>3.95</v>
      </c>
      <c r="X505">
        <v>7.38</v>
      </c>
      <c r="Y505">
        <v>4</v>
      </c>
      <c r="Z505" t="s">
        <v>4708</v>
      </c>
      <c r="AA505">
        <v>3</v>
      </c>
      <c r="AB505">
        <v>12</v>
      </c>
      <c r="AC505">
        <v>1.166666666666667</v>
      </c>
      <c r="AE505" t="s">
        <v>7586</v>
      </c>
      <c r="AH505">
        <v>0</v>
      </c>
      <c r="AI505">
        <v>0</v>
      </c>
    </row>
    <row r="506" spans="5:35">
      <c r="E506">
        <v>0.375</v>
      </c>
      <c r="I506" t="s">
        <v>9385</v>
      </c>
      <c r="J506" t="s">
        <v>9388</v>
      </c>
      <c r="L506" t="s">
        <v>9394</v>
      </c>
      <c r="M506" t="s">
        <v>9411</v>
      </c>
      <c r="N506" t="s">
        <v>9909</v>
      </c>
      <c r="O506" t="s">
        <v>11095</v>
      </c>
      <c r="T506">
        <v>1078.83</v>
      </c>
      <c r="AH506">
        <v>0</v>
      </c>
      <c r="AI506">
        <v>0</v>
      </c>
    </row>
    <row r="507" spans="5:35">
      <c r="E507">
        <v>0.031</v>
      </c>
      <c r="I507" t="s">
        <v>9385</v>
      </c>
      <c r="J507" t="s">
        <v>9388</v>
      </c>
      <c r="L507" t="s">
        <v>9394</v>
      </c>
      <c r="M507" t="s">
        <v>9411</v>
      </c>
      <c r="N507" t="s">
        <v>9910</v>
      </c>
      <c r="O507" t="s">
        <v>11096</v>
      </c>
      <c r="P507">
        <v>12</v>
      </c>
      <c r="Q507">
        <v>3</v>
      </c>
      <c r="R507">
        <v>7.23</v>
      </c>
      <c r="S507">
        <v>10.16</v>
      </c>
      <c r="T507">
        <v>966.65</v>
      </c>
      <c r="U507">
        <v>159.63</v>
      </c>
      <c r="V507">
        <v>8.539999999999999</v>
      </c>
      <c r="W507">
        <v>4.07</v>
      </c>
      <c r="X507">
        <v>9.48</v>
      </c>
      <c r="Y507">
        <v>5</v>
      </c>
      <c r="Z507" t="s">
        <v>4708</v>
      </c>
      <c r="AA507">
        <v>3</v>
      </c>
      <c r="AB507">
        <v>17</v>
      </c>
      <c r="AC507">
        <v>0.4266666666666665</v>
      </c>
      <c r="AE507" t="s">
        <v>7583</v>
      </c>
      <c r="AH507">
        <v>0</v>
      </c>
      <c r="AI507">
        <v>0</v>
      </c>
    </row>
    <row r="508" spans="5:35">
      <c r="E508">
        <v>0.221</v>
      </c>
      <c r="I508" t="s">
        <v>9385</v>
      </c>
      <c r="J508" t="s">
        <v>9388</v>
      </c>
      <c r="L508" t="s">
        <v>9394</v>
      </c>
      <c r="M508" t="s">
        <v>9411</v>
      </c>
      <c r="N508" t="s">
        <v>9911</v>
      </c>
      <c r="O508" t="s">
        <v>11097</v>
      </c>
      <c r="P508">
        <v>11</v>
      </c>
      <c r="Q508">
        <v>2</v>
      </c>
      <c r="R508">
        <v>8.23</v>
      </c>
      <c r="S508">
        <v>10.72</v>
      </c>
      <c r="T508">
        <v>898.53</v>
      </c>
      <c r="U508">
        <v>157.67</v>
      </c>
      <c r="V508">
        <v>8.15</v>
      </c>
      <c r="W508">
        <v>4.07</v>
      </c>
      <c r="X508">
        <v>8.720000000000001</v>
      </c>
      <c r="Y508">
        <v>4</v>
      </c>
      <c r="Z508" t="s">
        <v>4708</v>
      </c>
      <c r="AA508">
        <v>3</v>
      </c>
      <c r="AB508">
        <v>13</v>
      </c>
      <c r="AC508">
        <v>1.14</v>
      </c>
      <c r="AE508" t="s">
        <v>7583</v>
      </c>
      <c r="AH508">
        <v>0</v>
      </c>
      <c r="AI508">
        <v>0</v>
      </c>
    </row>
    <row r="509" spans="5:35">
      <c r="E509">
        <v>2.954</v>
      </c>
      <c r="I509" t="s">
        <v>9385</v>
      </c>
      <c r="J509" t="s">
        <v>9388</v>
      </c>
      <c r="L509" t="s">
        <v>9394</v>
      </c>
      <c r="M509" t="s">
        <v>9411</v>
      </c>
      <c r="N509" t="s">
        <v>9912</v>
      </c>
      <c r="O509" t="s">
        <v>11098</v>
      </c>
      <c r="T509">
        <v>1004.57</v>
      </c>
      <c r="AH509">
        <v>0</v>
      </c>
      <c r="AI509">
        <v>0</v>
      </c>
    </row>
    <row r="510" spans="5:35">
      <c r="E510">
        <v>0.027</v>
      </c>
      <c r="I510" t="s">
        <v>9385</v>
      </c>
      <c r="J510" t="s">
        <v>9388</v>
      </c>
      <c r="L510" t="s">
        <v>9394</v>
      </c>
      <c r="M510" t="s">
        <v>9411</v>
      </c>
      <c r="N510" t="s">
        <v>9913</v>
      </c>
      <c r="O510" t="s">
        <v>11099</v>
      </c>
      <c r="P510">
        <v>12</v>
      </c>
      <c r="Q510">
        <v>3</v>
      </c>
      <c r="R510">
        <v>8.529999999999999</v>
      </c>
      <c r="S510">
        <v>11.01</v>
      </c>
      <c r="T510">
        <v>947.98</v>
      </c>
      <c r="U510">
        <v>166.82</v>
      </c>
      <c r="V510">
        <v>9.359999999999999</v>
      </c>
      <c r="W510">
        <v>4.05</v>
      </c>
      <c r="X510">
        <v>8.51</v>
      </c>
      <c r="Y510">
        <v>4</v>
      </c>
      <c r="Z510" t="s">
        <v>4708</v>
      </c>
      <c r="AA510">
        <v>3</v>
      </c>
      <c r="AB510">
        <v>13</v>
      </c>
      <c r="AC510">
        <v>0.9116666666666668</v>
      </c>
      <c r="AE510" t="s">
        <v>7583</v>
      </c>
      <c r="AH510">
        <v>0</v>
      </c>
      <c r="AI510">
        <v>0</v>
      </c>
    </row>
    <row r="511" spans="5:35">
      <c r="E511">
        <v>0.175</v>
      </c>
      <c r="I511" t="s">
        <v>9385</v>
      </c>
      <c r="J511" t="s">
        <v>9388</v>
      </c>
      <c r="L511" t="s">
        <v>9394</v>
      </c>
      <c r="M511" t="s">
        <v>9411</v>
      </c>
      <c r="N511" t="s">
        <v>9711</v>
      </c>
      <c r="O511" t="s">
        <v>10897</v>
      </c>
      <c r="T511">
        <v>1004.57</v>
      </c>
      <c r="AH511">
        <v>0</v>
      </c>
      <c r="AI511">
        <v>0</v>
      </c>
    </row>
    <row r="512" spans="5:35">
      <c r="E512">
        <v>14.857</v>
      </c>
      <c r="I512" t="s">
        <v>9385</v>
      </c>
      <c r="J512" t="s">
        <v>9388</v>
      </c>
      <c r="L512" t="s">
        <v>9394</v>
      </c>
      <c r="M512" t="s">
        <v>9411</v>
      </c>
      <c r="N512" t="s">
        <v>9914</v>
      </c>
      <c r="O512" t="s">
        <v>11100</v>
      </c>
      <c r="P512">
        <v>14</v>
      </c>
      <c r="Q512">
        <v>3</v>
      </c>
      <c r="R512">
        <v>5.93</v>
      </c>
      <c r="S512">
        <v>8.43</v>
      </c>
      <c r="T512">
        <v>933.6</v>
      </c>
      <c r="U512">
        <v>185.5</v>
      </c>
      <c r="V512">
        <v>7.83</v>
      </c>
      <c r="W512">
        <v>4.09</v>
      </c>
      <c r="X512">
        <v>8.51</v>
      </c>
      <c r="Y512">
        <v>4</v>
      </c>
      <c r="Z512" t="s">
        <v>4708</v>
      </c>
      <c r="AA512">
        <v>3</v>
      </c>
      <c r="AB512">
        <v>14</v>
      </c>
      <c r="AC512">
        <v>0.9116666666666668</v>
      </c>
      <c r="AE512" t="s">
        <v>7583</v>
      </c>
      <c r="AH512">
        <v>0</v>
      </c>
      <c r="AI512">
        <v>0</v>
      </c>
    </row>
    <row r="513" spans="5:35">
      <c r="E513">
        <v>0.127</v>
      </c>
      <c r="I513" t="s">
        <v>9385</v>
      </c>
      <c r="J513" t="s">
        <v>9388</v>
      </c>
      <c r="L513" t="s">
        <v>9394</v>
      </c>
      <c r="M513" t="s">
        <v>9411</v>
      </c>
      <c r="N513" t="s">
        <v>9915</v>
      </c>
      <c r="O513" t="s">
        <v>11101</v>
      </c>
      <c r="P513">
        <v>11</v>
      </c>
      <c r="Q513">
        <v>3</v>
      </c>
      <c r="R513">
        <v>7.37</v>
      </c>
      <c r="S513">
        <v>9.59</v>
      </c>
      <c r="T513">
        <v>903.45</v>
      </c>
      <c r="U513">
        <v>156.39</v>
      </c>
      <c r="V513">
        <v>8.279999999999999</v>
      </c>
      <c r="W513">
        <v>4</v>
      </c>
      <c r="X513">
        <v>7.39</v>
      </c>
      <c r="Y513">
        <v>5</v>
      </c>
      <c r="Z513" t="s">
        <v>4708</v>
      </c>
      <c r="AA513">
        <v>3</v>
      </c>
      <c r="AB513">
        <v>12</v>
      </c>
      <c r="AC513">
        <v>1.166666666666667</v>
      </c>
      <c r="AE513" t="s">
        <v>7586</v>
      </c>
      <c r="AH513">
        <v>0</v>
      </c>
      <c r="AI513">
        <v>0</v>
      </c>
    </row>
    <row r="514" spans="5:35">
      <c r="E514">
        <v>0.227</v>
      </c>
      <c r="I514" t="s">
        <v>9385</v>
      </c>
      <c r="J514" t="s">
        <v>9388</v>
      </c>
      <c r="L514" t="s">
        <v>9394</v>
      </c>
      <c r="M514" t="s">
        <v>9411</v>
      </c>
      <c r="N514" t="s">
        <v>9916</v>
      </c>
      <c r="O514" t="s">
        <v>11102</v>
      </c>
      <c r="P514">
        <v>11</v>
      </c>
      <c r="Q514">
        <v>3</v>
      </c>
      <c r="R514">
        <v>7.71</v>
      </c>
      <c r="S514">
        <v>9.93</v>
      </c>
      <c r="T514">
        <v>885.46</v>
      </c>
      <c r="U514">
        <v>156.39</v>
      </c>
      <c r="V514">
        <v>8.140000000000001</v>
      </c>
      <c r="W514">
        <v>4.04</v>
      </c>
      <c r="X514">
        <v>7.39</v>
      </c>
      <c r="Y514">
        <v>5</v>
      </c>
      <c r="Z514" t="s">
        <v>4708</v>
      </c>
      <c r="AA514">
        <v>3</v>
      </c>
      <c r="AB514">
        <v>12</v>
      </c>
      <c r="AC514">
        <v>1.166666666666667</v>
      </c>
      <c r="AE514" t="s">
        <v>7586</v>
      </c>
      <c r="AH514">
        <v>0</v>
      </c>
      <c r="AI514">
        <v>0</v>
      </c>
    </row>
    <row r="515" spans="5:35">
      <c r="E515">
        <v>10.911</v>
      </c>
      <c r="I515" t="s">
        <v>9385</v>
      </c>
      <c r="J515" t="s">
        <v>9388</v>
      </c>
      <c r="L515" t="s">
        <v>9394</v>
      </c>
      <c r="M515" t="s">
        <v>9411</v>
      </c>
      <c r="N515" t="s">
        <v>9917</v>
      </c>
      <c r="O515" t="s">
        <v>11103</v>
      </c>
      <c r="P515">
        <v>13</v>
      </c>
      <c r="Q515">
        <v>3</v>
      </c>
      <c r="R515">
        <v>5.62</v>
      </c>
      <c r="S515">
        <v>8.140000000000001</v>
      </c>
      <c r="T515">
        <v>863.51</v>
      </c>
      <c r="U515">
        <v>176.27</v>
      </c>
      <c r="V515">
        <v>7.28</v>
      </c>
      <c r="W515">
        <v>4.09</v>
      </c>
      <c r="X515">
        <v>8.720000000000001</v>
      </c>
      <c r="Y515">
        <v>4</v>
      </c>
      <c r="Z515" t="s">
        <v>4708</v>
      </c>
      <c r="AA515">
        <v>3</v>
      </c>
      <c r="AB515">
        <v>13</v>
      </c>
      <c r="AC515">
        <v>0.8066666666666664</v>
      </c>
      <c r="AE515" t="s">
        <v>7583</v>
      </c>
      <c r="AH515">
        <v>0</v>
      </c>
      <c r="AI515">
        <v>0</v>
      </c>
    </row>
    <row r="516" spans="5:35">
      <c r="E516">
        <v>5.603</v>
      </c>
      <c r="I516" t="s">
        <v>9385</v>
      </c>
      <c r="J516" t="s">
        <v>9388</v>
      </c>
      <c r="L516" t="s">
        <v>9394</v>
      </c>
      <c r="M516" t="s">
        <v>9411</v>
      </c>
      <c r="N516" t="s">
        <v>9918</v>
      </c>
      <c r="O516" t="s">
        <v>11104</v>
      </c>
      <c r="P516">
        <v>11</v>
      </c>
      <c r="Q516">
        <v>3</v>
      </c>
      <c r="R516">
        <v>7.8</v>
      </c>
      <c r="S516">
        <v>10.33</v>
      </c>
      <c r="T516">
        <v>884.5</v>
      </c>
      <c r="U516">
        <v>166.46</v>
      </c>
      <c r="V516">
        <v>8.41</v>
      </c>
      <c r="W516">
        <v>4.09</v>
      </c>
      <c r="X516">
        <v>8.720000000000001</v>
      </c>
      <c r="Y516">
        <v>4</v>
      </c>
      <c r="Z516" t="s">
        <v>4708</v>
      </c>
      <c r="AA516">
        <v>3</v>
      </c>
      <c r="AB516">
        <v>13</v>
      </c>
      <c r="AC516">
        <v>0.8066666666666664</v>
      </c>
      <c r="AE516" t="s">
        <v>7583</v>
      </c>
      <c r="AH516">
        <v>0</v>
      </c>
      <c r="AI516">
        <v>0</v>
      </c>
    </row>
    <row r="517" spans="5:35">
      <c r="E517">
        <v>3.283</v>
      </c>
      <c r="I517" t="s">
        <v>9385</v>
      </c>
      <c r="J517" t="s">
        <v>9388</v>
      </c>
      <c r="L517" t="s">
        <v>9394</v>
      </c>
      <c r="M517" t="s">
        <v>9411</v>
      </c>
      <c r="N517" t="s">
        <v>9919</v>
      </c>
      <c r="O517" t="s">
        <v>11105</v>
      </c>
      <c r="P517">
        <v>12</v>
      </c>
      <c r="Q517">
        <v>3</v>
      </c>
      <c r="R517">
        <v>8.119999999999999</v>
      </c>
      <c r="S517">
        <v>10.62</v>
      </c>
      <c r="T517">
        <v>954.59</v>
      </c>
      <c r="U517">
        <v>175.69</v>
      </c>
      <c r="V517">
        <v>8.960000000000001</v>
      </c>
      <c r="W517">
        <v>4.09</v>
      </c>
      <c r="X517">
        <v>8.51</v>
      </c>
      <c r="Y517">
        <v>4</v>
      </c>
      <c r="Z517" t="s">
        <v>4708</v>
      </c>
      <c r="AA517">
        <v>3</v>
      </c>
      <c r="AB517">
        <v>14</v>
      </c>
      <c r="AC517">
        <v>0.9116666666666668</v>
      </c>
      <c r="AE517" t="s">
        <v>7583</v>
      </c>
      <c r="AH517">
        <v>0</v>
      </c>
      <c r="AI517">
        <v>0</v>
      </c>
    </row>
    <row r="518" spans="5:35">
      <c r="E518">
        <v>7.586</v>
      </c>
      <c r="I518" t="s">
        <v>9385</v>
      </c>
      <c r="J518" t="s">
        <v>9388</v>
      </c>
      <c r="L518" t="s">
        <v>9394</v>
      </c>
      <c r="M518" t="s">
        <v>9411</v>
      </c>
      <c r="N518" t="s">
        <v>9920</v>
      </c>
      <c r="O518" t="s">
        <v>11106</v>
      </c>
      <c r="P518">
        <v>11</v>
      </c>
      <c r="Q518">
        <v>3</v>
      </c>
      <c r="R518">
        <v>7.55</v>
      </c>
      <c r="S518">
        <v>10.03</v>
      </c>
      <c r="T518">
        <v>931</v>
      </c>
      <c r="U518">
        <v>149.39</v>
      </c>
      <c r="V518">
        <v>9.609999999999999</v>
      </c>
      <c r="W518">
        <v>3.96</v>
      </c>
      <c r="X518">
        <v>8.51</v>
      </c>
      <c r="Y518">
        <v>4</v>
      </c>
      <c r="Z518" t="s">
        <v>4708</v>
      </c>
      <c r="AA518">
        <v>3</v>
      </c>
      <c r="AB518">
        <v>13</v>
      </c>
      <c r="AC518">
        <v>0.9116666666666668</v>
      </c>
      <c r="AE518" t="s">
        <v>7583</v>
      </c>
      <c r="AH518">
        <v>0</v>
      </c>
      <c r="AI518">
        <v>0</v>
      </c>
    </row>
    <row r="519" spans="5:35">
      <c r="E519">
        <v>0.174</v>
      </c>
      <c r="I519" t="s">
        <v>9385</v>
      </c>
      <c r="J519" t="s">
        <v>9388</v>
      </c>
      <c r="L519" t="s">
        <v>9394</v>
      </c>
      <c r="M519" t="s">
        <v>9411</v>
      </c>
      <c r="N519" t="s">
        <v>9921</v>
      </c>
      <c r="O519" t="s">
        <v>11107</v>
      </c>
      <c r="P519">
        <v>12</v>
      </c>
      <c r="Q519">
        <v>3</v>
      </c>
      <c r="R519">
        <v>7.99</v>
      </c>
      <c r="S519">
        <v>10.49</v>
      </c>
      <c r="T519">
        <v>966.6</v>
      </c>
      <c r="U519">
        <v>171.61</v>
      </c>
      <c r="V519">
        <v>9.49</v>
      </c>
      <c r="W519">
        <v>4.07</v>
      </c>
      <c r="X519">
        <v>8.51</v>
      </c>
      <c r="Y519">
        <v>5</v>
      </c>
      <c r="Z519" t="s">
        <v>4708</v>
      </c>
      <c r="AA519">
        <v>3</v>
      </c>
      <c r="AB519">
        <v>14</v>
      </c>
      <c r="AC519">
        <v>0.9116666666666668</v>
      </c>
      <c r="AE519" t="s">
        <v>7583</v>
      </c>
      <c r="AH519">
        <v>0</v>
      </c>
      <c r="AI519">
        <v>0</v>
      </c>
    </row>
    <row r="520" spans="5:35">
      <c r="E520">
        <v>1.085</v>
      </c>
      <c r="I520" t="s">
        <v>9385</v>
      </c>
      <c r="J520" t="s">
        <v>9388</v>
      </c>
      <c r="L520" t="s">
        <v>9394</v>
      </c>
      <c r="M520" t="s">
        <v>9411</v>
      </c>
      <c r="N520" t="s">
        <v>9922</v>
      </c>
      <c r="O520" t="s">
        <v>11108</v>
      </c>
      <c r="P520">
        <v>13</v>
      </c>
      <c r="Q520">
        <v>3</v>
      </c>
      <c r="R520">
        <v>8.119999999999999</v>
      </c>
      <c r="S520">
        <v>10.64</v>
      </c>
      <c r="T520">
        <v>899.54</v>
      </c>
      <c r="U520">
        <v>176.27</v>
      </c>
      <c r="V520">
        <v>8.640000000000001</v>
      </c>
      <c r="X520">
        <v>8.720000000000001</v>
      </c>
      <c r="Y520">
        <v>5</v>
      </c>
      <c r="Z520" t="s">
        <v>4708</v>
      </c>
      <c r="AA520">
        <v>3</v>
      </c>
      <c r="AB520">
        <v>12</v>
      </c>
      <c r="AC520">
        <v>0.8066666666666664</v>
      </c>
      <c r="AE520" t="s">
        <v>7584</v>
      </c>
      <c r="AH520">
        <v>0</v>
      </c>
      <c r="AI520">
        <v>0</v>
      </c>
    </row>
    <row r="521" spans="5:35">
      <c r="E521">
        <v>2.833</v>
      </c>
      <c r="I521" t="s">
        <v>9385</v>
      </c>
      <c r="J521" t="s">
        <v>9388</v>
      </c>
      <c r="L521" t="s">
        <v>9394</v>
      </c>
      <c r="M521" t="s">
        <v>9411</v>
      </c>
      <c r="N521" t="s">
        <v>9923</v>
      </c>
      <c r="O521" t="s">
        <v>11109</v>
      </c>
      <c r="P521">
        <v>10</v>
      </c>
      <c r="Q521">
        <v>3</v>
      </c>
      <c r="R521">
        <v>7.24</v>
      </c>
      <c r="S521">
        <v>9.74</v>
      </c>
      <c r="T521">
        <v>860.91</v>
      </c>
      <c r="U521">
        <v>140.16</v>
      </c>
      <c r="V521">
        <v>9.06</v>
      </c>
      <c r="W521">
        <v>3.96</v>
      </c>
      <c r="X521">
        <v>8.720000000000001</v>
      </c>
      <c r="Y521">
        <v>4</v>
      </c>
      <c r="Z521" t="s">
        <v>4708</v>
      </c>
      <c r="AA521">
        <v>2</v>
      </c>
      <c r="AB521">
        <v>12</v>
      </c>
      <c r="AC521">
        <v>0.8066666666666664</v>
      </c>
      <c r="AE521" t="s">
        <v>7583</v>
      </c>
      <c r="AH521">
        <v>0</v>
      </c>
      <c r="AI521">
        <v>0</v>
      </c>
    </row>
    <row r="522" spans="5:35">
      <c r="E522">
        <v>36.946</v>
      </c>
      <c r="I522" t="s">
        <v>9385</v>
      </c>
      <c r="J522" t="s">
        <v>9388</v>
      </c>
      <c r="L522" t="s">
        <v>9394</v>
      </c>
      <c r="M522" t="s">
        <v>9411</v>
      </c>
      <c r="N522" t="s">
        <v>9924</v>
      </c>
      <c r="O522" t="s">
        <v>11110</v>
      </c>
      <c r="P522">
        <v>13</v>
      </c>
      <c r="Q522">
        <v>2</v>
      </c>
      <c r="R522">
        <v>10.68</v>
      </c>
      <c r="S522">
        <v>13.21</v>
      </c>
      <c r="T522">
        <v>954.59</v>
      </c>
      <c r="U522">
        <v>168.59</v>
      </c>
      <c r="V522">
        <v>10.05</v>
      </c>
      <c r="W522">
        <v>4.05</v>
      </c>
      <c r="X522">
        <v>9.48</v>
      </c>
      <c r="Y522">
        <v>5</v>
      </c>
      <c r="Z522" t="s">
        <v>4708</v>
      </c>
      <c r="AA522">
        <v>3</v>
      </c>
      <c r="AB522">
        <v>15</v>
      </c>
      <c r="AC522">
        <v>0.7599999999999998</v>
      </c>
      <c r="AE522" t="s">
        <v>7583</v>
      </c>
      <c r="AH522">
        <v>0</v>
      </c>
      <c r="AI522">
        <v>0</v>
      </c>
    </row>
    <row r="523" spans="5:35">
      <c r="E523">
        <v>1.047</v>
      </c>
      <c r="I523" t="s">
        <v>9385</v>
      </c>
      <c r="J523" t="s">
        <v>9388</v>
      </c>
      <c r="L523" t="s">
        <v>9394</v>
      </c>
      <c r="M523" t="s">
        <v>9411</v>
      </c>
      <c r="N523" t="s">
        <v>9925</v>
      </c>
      <c r="O523" t="s">
        <v>11111</v>
      </c>
      <c r="P523">
        <v>14</v>
      </c>
      <c r="Q523">
        <v>3</v>
      </c>
      <c r="R523">
        <v>8.43</v>
      </c>
      <c r="S523">
        <v>10.93</v>
      </c>
      <c r="T523">
        <v>969.63</v>
      </c>
      <c r="U523">
        <v>185.5</v>
      </c>
      <c r="V523">
        <v>9.19</v>
      </c>
      <c r="X523">
        <v>8.51</v>
      </c>
      <c r="Y523">
        <v>5</v>
      </c>
      <c r="Z523" t="s">
        <v>4708</v>
      </c>
      <c r="AA523">
        <v>3</v>
      </c>
      <c r="AB523">
        <v>13</v>
      </c>
      <c r="AC523">
        <v>0.9116666666666668</v>
      </c>
      <c r="AE523" t="s">
        <v>7584</v>
      </c>
      <c r="AH523">
        <v>0</v>
      </c>
      <c r="AI523">
        <v>0</v>
      </c>
    </row>
    <row r="524" spans="5:35">
      <c r="E524">
        <v>0.037</v>
      </c>
      <c r="I524" t="s">
        <v>9385</v>
      </c>
      <c r="J524" t="s">
        <v>9388</v>
      </c>
      <c r="L524" t="s">
        <v>9394</v>
      </c>
      <c r="M524" t="s">
        <v>9411</v>
      </c>
      <c r="N524" t="s">
        <v>9926</v>
      </c>
      <c r="O524" t="s">
        <v>11112</v>
      </c>
      <c r="P524">
        <v>11</v>
      </c>
      <c r="Q524">
        <v>4</v>
      </c>
      <c r="R524">
        <v>8.390000000000001</v>
      </c>
      <c r="S524">
        <v>10.71</v>
      </c>
      <c r="T524">
        <v>927.5</v>
      </c>
      <c r="U524">
        <v>182.25</v>
      </c>
      <c r="V524">
        <v>7.8</v>
      </c>
      <c r="W524">
        <v>4.08</v>
      </c>
      <c r="X524">
        <v>7.73</v>
      </c>
      <c r="Y524">
        <v>5</v>
      </c>
      <c r="Z524" t="s">
        <v>4708</v>
      </c>
      <c r="AA524">
        <v>3</v>
      </c>
      <c r="AB524">
        <v>15</v>
      </c>
      <c r="AC524">
        <v>1</v>
      </c>
      <c r="AE524" t="s">
        <v>7586</v>
      </c>
      <c r="AH524">
        <v>0</v>
      </c>
      <c r="AI524">
        <v>0</v>
      </c>
    </row>
    <row r="525" spans="5:35">
      <c r="E525">
        <v>0.099</v>
      </c>
      <c r="I525" t="s">
        <v>9385</v>
      </c>
      <c r="J525" t="s">
        <v>9388</v>
      </c>
      <c r="L525" t="s">
        <v>9394</v>
      </c>
      <c r="M525" t="s">
        <v>9411</v>
      </c>
      <c r="N525" t="s">
        <v>9927</v>
      </c>
      <c r="O525" t="s">
        <v>11113</v>
      </c>
      <c r="P525">
        <v>11</v>
      </c>
      <c r="Q525">
        <v>3</v>
      </c>
      <c r="R525">
        <v>9.19</v>
      </c>
      <c r="S525">
        <v>11.54</v>
      </c>
      <c r="T525">
        <v>954.5700000000001</v>
      </c>
      <c r="U525">
        <v>162.38</v>
      </c>
      <c r="V525">
        <v>9.619999999999999</v>
      </c>
      <c r="W525">
        <v>4.09</v>
      </c>
      <c r="X525">
        <v>7.83</v>
      </c>
      <c r="Y525">
        <v>5</v>
      </c>
      <c r="Z525" t="s">
        <v>4708</v>
      </c>
      <c r="AA525">
        <v>3</v>
      </c>
      <c r="AB525">
        <v>13</v>
      </c>
      <c r="AC525">
        <v>1.166666666666667</v>
      </c>
      <c r="AE525" t="s">
        <v>7586</v>
      </c>
      <c r="AH525">
        <v>0</v>
      </c>
      <c r="AI525">
        <v>0</v>
      </c>
    </row>
    <row r="526" spans="5:35">
      <c r="E526">
        <v>0.039</v>
      </c>
      <c r="I526" t="s">
        <v>9385</v>
      </c>
      <c r="J526" t="s">
        <v>9388</v>
      </c>
      <c r="L526" t="s">
        <v>9394</v>
      </c>
      <c r="M526" t="s">
        <v>9411</v>
      </c>
      <c r="N526" t="s">
        <v>9928</v>
      </c>
      <c r="O526" t="s">
        <v>11114</v>
      </c>
      <c r="P526">
        <v>11</v>
      </c>
      <c r="Q526">
        <v>3</v>
      </c>
      <c r="R526">
        <v>8.859999999999999</v>
      </c>
      <c r="S526">
        <v>11.21</v>
      </c>
      <c r="T526">
        <v>972.5599999999999</v>
      </c>
      <c r="U526">
        <v>162.38</v>
      </c>
      <c r="V526">
        <v>9.76</v>
      </c>
      <c r="W526">
        <v>4.05</v>
      </c>
      <c r="X526">
        <v>7.83</v>
      </c>
      <c r="Y526">
        <v>5</v>
      </c>
      <c r="Z526" t="s">
        <v>4708</v>
      </c>
      <c r="AA526">
        <v>3</v>
      </c>
      <c r="AB526">
        <v>13</v>
      </c>
      <c r="AC526">
        <v>1.166666666666667</v>
      </c>
      <c r="AE526" t="s">
        <v>7586</v>
      </c>
      <c r="AH526">
        <v>0</v>
      </c>
      <c r="AI526">
        <v>0</v>
      </c>
    </row>
    <row r="527" spans="5:35">
      <c r="E527">
        <v>0.07099999999999999</v>
      </c>
      <c r="I527" t="s">
        <v>9385</v>
      </c>
      <c r="J527" t="s">
        <v>9388</v>
      </c>
      <c r="L527" t="s">
        <v>9394</v>
      </c>
      <c r="M527" t="s">
        <v>9411</v>
      </c>
      <c r="N527" t="s">
        <v>9929</v>
      </c>
      <c r="O527" t="s">
        <v>11115</v>
      </c>
      <c r="P527">
        <v>10</v>
      </c>
      <c r="Q527">
        <v>3</v>
      </c>
      <c r="R527">
        <v>9.630000000000001</v>
      </c>
      <c r="S527">
        <v>12.17</v>
      </c>
      <c r="T527">
        <v>924.54</v>
      </c>
      <c r="U527">
        <v>153.15</v>
      </c>
      <c r="V527">
        <v>9.85</v>
      </c>
      <c r="W527">
        <v>4.05</v>
      </c>
      <c r="X527">
        <v>8.93</v>
      </c>
      <c r="Y527">
        <v>5</v>
      </c>
      <c r="Z527" t="s">
        <v>4708</v>
      </c>
      <c r="AA527">
        <v>2</v>
      </c>
      <c r="AB527">
        <v>14</v>
      </c>
      <c r="AC527">
        <v>0.7016666666666669</v>
      </c>
      <c r="AE527" t="s">
        <v>7583</v>
      </c>
      <c r="AH527">
        <v>0</v>
      </c>
      <c r="AI527">
        <v>0</v>
      </c>
    </row>
    <row r="528" spans="5:35">
      <c r="E528">
        <v>0.197</v>
      </c>
      <c r="I528" t="s">
        <v>9385</v>
      </c>
      <c r="J528" t="s">
        <v>9388</v>
      </c>
      <c r="L528" t="s">
        <v>9394</v>
      </c>
      <c r="M528" t="s">
        <v>9411</v>
      </c>
      <c r="N528" t="s">
        <v>9930</v>
      </c>
      <c r="O528" t="s">
        <v>11116</v>
      </c>
      <c r="P528">
        <v>10</v>
      </c>
      <c r="Q528">
        <v>3</v>
      </c>
      <c r="R528">
        <v>9.289999999999999</v>
      </c>
      <c r="S528">
        <v>11.84</v>
      </c>
      <c r="T528">
        <v>942.53</v>
      </c>
      <c r="U528">
        <v>153.15</v>
      </c>
      <c r="V528">
        <v>9.99</v>
      </c>
      <c r="W528">
        <v>4.01</v>
      </c>
      <c r="X528">
        <v>8.93</v>
      </c>
      <c r="Y528">
        <v>5</v>
      </c>
      <c r="Z528" t="s">
        <v>4708</v>
      </c>
      <c r="AA528">
        <v>2</v>
      </c>
      <c r="AB528">
        <v>14</v>
      </c>
      <c r="AC528">
        <v>0.7016666666666669</v>
      </c>
      <c r="AE528" t="s">
        <v>7583</v>
      </c>
      <c r="AH528">
        <v>0</v>
      </c>
      <c r="AI528">
        <v>0</v>
      </c>
    </row>
    <row r="529" spans="5:35">
      <c r="E529">
        <v>0.124</v>
      </c>
      <c r="I529" t="s">
        <v>9385</v>
      </c>
      <c r="J529" t="s">
        <v>9388</v>
      </c>
      <c r="L529" t="s">
        <v>9394</v>
      </c>
      <c r="M529" t="s">
        <v>9411</v>
      </c>
      <c r="N529" t="s">
        <v>9931</v>
      </c>
      <c r="O529" t="s">
        <v>11117</v>
      </c>
      <c r="P529">
        <v>10</v>
      </c>
      <c r="Q529">
        <v>3</v>
      </c>
      <c r="R529">
        <v>7.54</v>
      </c>
      <c r="S529">
        <v>9.539999999999999</v>
      </c>
      <c r="T529">
        <v>885.46</v>
      </c>
      <c r="U529">
        <v>159.14</v>
      </c>
      <c r="V529">
        <v>9.4</v>
      </c>
      <c r="W529">
        <v>4.09</v>
      </c>
      <c r="X529">
        <v>6.69</v>
      </c>
      <c r="Y529">
        <v>5</v>
      </c>
      <c r="Z529" t="s">
        <v>4708</v>
      </c>
      <c r="AA529">
        <v>2</v>
      </c>
      <c r="AB529">
        <v>13</v>
      </c>
      <c r="AC529">
        <v>1.166666666666667</v>
      </c>
      <c r="AE529" t="s">
        <v>7586</v>
      </c>
      <c r="AH529">
        <v>0</v>
      </c>
      <c r="AI529">
        <v>0</v>
      </c>
    </row>
    <row r="530" spans="5:35">
      <c r="E530">
        <v>0.105</v>
      </c>
      <c r="I530" t="s">
        <v>9385</v>
      </c>
      <c r="J530" t="s">
        <v>9388</v>
      </c>
      <c r="L530" t="s">
        <v>9394</v>
      </c>
      <c r="M530" t="s">
        <v>9411</v>
      </c>
      <c r="N530" t="s">
        <v>9932</v>
      </c>
      <c r="O530" t="s">
        <v>11118</v>
      </c>
      <c r="P530">
        <v>11</v>
      </c>
      <c r="Q530">
        <v>4</v>
      </c>
      <c r="R530">
        <v>8.06</v>
      </c>
      <c r="S530">
        <v>10.38</v>
      </c>
      <c r="T530">
        <v>945.49</v>
      </c>
      <c r="U530">
        <v>182.25</v>
      </c>
      <c r="V530">
        <v>7.94</v>
      </c>
      <c r="W530">
        <v>4.04</v>
      </c>
      <c r="X530">
        <v>7.73</v>
      </c>
      <c r="Y530">
        <v>5</v>
      </c>
      <c r="Z530" t="s">
        <v>4708</v>
      </c>
      <c r="AA530">
        <v>3</v>
      </c>
      <c r="AB530">
        <v>15</v>
      </c>
      <c r="AC530">
        <v>1</v>
      </c>
      <c r="AE530" t="s">
        <v>7586</v>
      </c>
      <c r="AH530">
        <v>0</v>
      </c>
      <c r="AI530">
        <v>0</v>
      </c>
    </row>
    <row r="531" spans="5:35">
      <c r="E531">
        <v>0.912</v>
      </c>
      <c r="I531" t="s">
        <v>9385</v>
      </c>
      <c r="J531" t="s">
        <v>9388</v>
      </c>
      <c r="L531" t="s">
        <v>9394</v>
      </c>
      <c r="M531" t="s">
        <v>9411</v>
      </c>
      <c r="N531" t="s">
        <v>9933</v>
      </c>
      <c r="O531" t="s">
        <v>11119</v>
      </c>
      <c r="P531">
        <v>11</v>
      </c>
      <c r="Q531">
        <v>4</v>
      </c>
      <c r="R531">
        <v>6.54</v>
      </c>
      <c r="S531">
        <v>8.57</v>
      </c>
      <c r="T531">
        <v>915.49</v>
      </c>
      <c r="U531">
        <v>179.37</v>
      </c>
      <c r="V531">
        <v>8.76</v>
      </c>
      <c r="W531">
        <v>4.05</v>
      </c>
      <c r="X531">
        <v>6.69</v>
      </c>
      <c r="Y531">
        <v>5</v>
      </c>
      <c r="Z531" t="s">
        <v>4708</v>
      </c>
      <c r="AA531">
        <v>3</v>
      </c>
      <c r="AB531">
        <v>14</v>
      </c>
      <c r="AC531">
        <v>1</v>
      </c>
      <c r="AE531" t="s">
        <v>7586</v>
      </c>
      <c r="AH531">
        <v>0</v>
      </c>
      <c r="AI531">
        <v>0</v>
      </c>
    </row>
    <row r="532" spans="5:35">
      <c r="E532">
        <v>0.141</v>
      </c>
      <c r="I532" t="s">
        <v>9385</v>
      </c>
      <c r="J532" t="s">
        <v>9388</v>
      </c>
      <c r="L532" t="s">
        <v>9394</v>
      </c>
      <c r="M532" t="s">
        <v>9411</v>
      </c>
      <c r="N532" t="s">
        <v>9934</v>
      </c>
      <c r="O532" t="s">
        <v>11120</v>
      </c>
      <c r="P532">
        <v>11</v>
      </c>
      <c r="Q532">
        <v>4</v>
      </c>
      <c r="R532">
        <v>6.43</v>
      </c>
      <c r="S532">
        <v>8.460000000000001</v>
      </c>
      <c r="T532">
        <v>915.49</v>
      </c>
      <c r="U532">
        <v>179.37</v>
      </c>
      <c r="V532">
        <v>8.77</v>
      </c>
      <c r="W532">
        <v>4.09</v>
      </c>
      <c r="X532">
        <v>6.69</v>
      </c>
      <c r="Y532">
        <v>5</v>
      </c>
      <c r="Z532" t="s">
        <v>4708</v>
      </c>
      <c r="AA532">
        <v>3</v>
      </c>
      <c r="AB532">
        <v>14</v>
      </c>
      <c r="AC532">
        <v>1</v>
      </c>
      <c r="AE532" t="s">
        <v>7586</v>
      </c>
      <c r="AH532">
        <v>0</v>
      </c>
      <c r="AI532">
        <v>0</v>
      </c>
    </row>
    <row r="533" spans="5:35">
      <c r="E533">
        <v>0.092</v>
      </c>
      <c r="I533" t="s">
        <v>9385</v>
      </c>
      <c r="J533" t="s">
        <v>9388</v>
      </c>
      <c r="L533" t="s">
        <v>9394</v>
      </c>
      <c r="M533" t="s">
        <v>9411</v>
      </c>
      <c r="N533" t="s">
        <v>9935</v>
      </c>
      <c r="O533" t="s">
        <v>11121</v>
      </c>
      <c r="P533">
        <v>11</v>
      </c>
      <c r="Q533">
        <v>3</v>
      </c>
      <c r="R533">
        <v>9.720000000000001</v>
      </c>
      <c r="S533">
        <v>12.22</v>
      </c>
      <c r="T533">
        <v>971.02</v>
      </c>
      <c r="U533">
        <v>162.38</v>
      </c>
      <c r="V533">
        <v>10.14</v>
      </c>
      <c r="W533">
        <v>4.05</v>
      </c>
      <c r="X533">
        <v>8.51</v>
      </c>
      <c r="Y533">
        <v>5</v>
      </c>
      <c r="Z533" t="s">
        <v>4708</v>
      </c>
      <c r="AA533">
        <v>3</v>
      </c>
      <c r="AB533">
        <v>13</v>
      </c>
      <c r="AC533">
        <v>0.9116666666666668</v>
      </c>
      <c r="AE533" t="s">
        <v>7583</v>
      </c>
      <c r="AH533">
        <v>0</v>
      </c>
      <c r="AI533">
        <v>0</v>
      </c>
    </row>
    <row r="534" spans="5:35">
      <c r="E534">
        <v>0.06900000000000001</v>
      </c>
      <c r="I534" t="s">
        <v>9385</v>
      </c>
      <c r="J534" t="s">
        <v>9388</v>
      </c>
      <c r="L534" t="s">
        <v>9394</v>
      </c>
      <c r="M534" t="s">
        <v>9411</v>
      </c>
      <c r="N534" t="s">
        <v>9936</v>
      </c>
      <c r="O534" t="s">
        <v>11122</v>
      </c>
      <c r="P534">
        <v>10</v>
      </c>
      <c r="Q534">
        <v>3</v>
      </c>
      <c r="R534">
        <v>7.21</v>
      </c>
      <c r="S534">
        <v>9.199999999999999</v>
      </c>
      <c r="T534">
        <v>903.45</v>
      </c>
      <c r="U534">
        <v>159.14</v>
      </c>
      <c r="V534">
        <v>9.539999999999999</v>
      </c>
      <c r="W534">
        <v>4.05</v>
      </c>
      <c r="X534">
        <v>6.68</v>
      </c>
      <c r="Y534">
        <v>5</v>
      </c>
      <c r="Z534" t="s">
        <v>4708</v>
      </c>
      <c r="AA534">
        <v>2</v>
      </c>
      <c r="AB534">
        <v>13</v>
      </c>
      <c r="AC534">
        <v>1.166666666666667</v>
      </c>
      <c r="AE534" t="s">
        <v>7586</v>
      </c>
      <c r="AH534">
        <v>0</v>
      </c>
      <c r="AI534">
        <v>0</v>
      </c>
    </row>
    <row r="535" spans="5:35">
      <c r="E535">
        <v>1.734</v>
      </c>
      <c r="I535" t="s">
        <v>9385</v>
      </c>
      <c r="J535" t="s">
        <v>9388</v>
      </c>
      <c r="L535" t="s">
        <v>9394</v>
      </c>
      <c r="M535" t="s">
        <v>9411</v>
      </c>
      <c r="N535" t="s">
        <v>9937</v>
      </c>
      <c r="O535" t="s">
        <v>11123</v>
      </c>
      <c r="P535">
        <v>11</v>
      </c>
      <c r="Q535">
        <v>3</v>
      </c>
      <c r="R535">
        <v>8.369999999999999</v>
      </c>
      <c r="S535">
        <v>10.59</v>
      </c>
      <c r="T535">
        <v>901.92</v>
      </c>
      <c r="U535">
        <v>156.39</v>
      </c>
      <c r="V535">
        <v>8.65</v>
      </c>
      <c r="W535">
        <v>4.05</v>
      </c>
      <c r="X535">
        <v>7.39</v>
      </c>
      <c r="Y535">
        <v>5</v>
      </c>
      <c r="Z535" t="s">
        <v>4708</v>
      </c>
      <c r="AA535">
        <v>3</v>
      </c>
      <c r="AB535">
        <v>12</v>
      </c>
      <c r="AC535">
        <v>1.166666666666667</v>
      </c>
      <c r="AE535" t="s">
        <v>7586</v>
      </c>
      <c r="AH535">
        <v>0</v>
      </c>
      <c r="AI535">
        <v>0</v>
      </c>
    </row>
    <row r="536" spans="5:35">
      <c r="E536">
        <v>0.48</v>
      </c>
      <c r="I536" t="s">
        <v>9385</v>
      </c>
      <c r="J536" t="s">
        <v>9388</v>
      </c>
      <c r="L536" t="s">
        <v>9394</v>
      </c>
      <c r="M536" t="s">
        <v>9411</v>
      </c>
      <c r="N536" t="s">
        <v>9938</v>
      </c>
      <c r="O536" t="s">
        <v>11124</v>
      </c>
      <c r="P536">
        <v>12</v>
      </c>
      <c r="Q536">
        <v>3</v>
      </c>
      <c r="R536">
        <v>9.720000000000001</v>
      </c>
      <c r="S536">
        <v>11.79</v>
      </c>
      <c r="T536">
        <v>967.59</v>
      </c>
      <c r="U536">
        <v>166.04</v>
      </c>
      <c r="V536">
        <v>10.1</v>
      </c>
      <c r="W536">
        <v>4.05</v>
      </c>
      <c r="X536">
        <v>6.69</v>
      </c>
      <c r="Y536">
        <v>6</v>
      </c>
      <c r="Z536" t="s">
        <v>4708</v>
      </c>
      <c r="AA536">
        <v>3</v>
      </c>
      <c r="AB536">
        <v>14</v>
      </c>
      <c r="AC536">
        <v>1.166666666666667</v>
      </c>
      <c r="AE536" t="s">
        <v>7586</v>
      </c>
      <c r="AH536">
        <v>0</v>
      </c>
      <c r="AI536">
        <v>0</v>
      </c>
    </row>
    <row r="537" spans="5:35">
      <c r="E537">
        <v>0.065</v>
      </c>
      <c r="I537" t="s">
        <v>9385</v>
      </c>
      <c r="J537" t="s">
        <v>9388</v>
      </c>
      <c r="L537" t="s">
        <v>9394</v>
      </c>
      <c r="M537" t="s">
        <v>9411</v>
      </c>
      <c r="N537" t="s">
        <v>9939</v>
      </c>
      <c r="O537" t="s">
        <v>11125</v>
      </c>
      <c r="P537">
        <v>10</v>
      </c>
      <c r="Q537">
        <v>2</v>
      </c>
      <c r="R537">
        <v>7.85</v>
      </c>
      <c r="S537">
        <v>9.84</v>
      </c>
      <c r="T537">
        <v>862.88</v>
      </c>
      <c r="U537">
        <v>143.35</v>
      </c>
      <c r="V537">
        <v>9.44</v>
      </c>
      <c r="W537">
        <v>4.11</v>
      </c>
      <c r="X537">
        <v>6.7</v>
      </c>
      <c r="Y537">
        <v>4</v>
      </c>
      <c r="Z537" t="s">
        <v>4708</v>
      </c>
      <c r="AA537">
        <v>2</v>
      </c>
      <c r="AB537">
        <v>13</v>
      </c>
      <c r="AC537">
        <v>1.5</v>
      </c>
      <c r="AE537" t="s">
        <v>7586</v>
      </c>
      <c r="AH537">
        <v>0</v>
      </c>
      <c r="AI537">
        <v>0</v>
      </c>
    </row>
    <row r="538" spans="5:35">
      <c r="E538">
        <v>0.039</v>
      </c>
      <c r="I538" t="s">
        <v>9385</v>
      </c>
      <c r="J538" t="s">
        <v>9388</v>
      </c>
      <c r="L538" t="s">
        <v>9394</v>
      </c>
      <c r="M538" t="s">
        <v>9411</v>
      </c>
      <c r="N538" t="s">
        <v>9940</v>
      </c>
      <c r="O538" t="s">
        <v>11126</v>
      </c>
      <c r="P538">
        <v>11</v>
      </c>
      <c r="Q538">
        <v>3</v>
      </c>
      <c r="R538">
        <v>6.71</v>
      </c>
      <c r="S538">
        <v>8.699999999999999</v>
      </c>
      <c r="T538">
        <v>877.89</v>
      </c>
      <c r="U538">
        <v>169.37</v>
      </c>
      <c r="V538">
        <v>9.02</v>
      </c>
      <c r="W538">
        <v>4.1</v>
      </c>
      <c r="X538">
        <v>6.69</v>
      </c>
      <c r="Y538">
        <v>4</v>
      </c>
      <c r="Z538" t="s">
        <v>4708</v>
      </c>
      <c r="AA538">
        <v>3</v>
      </c>
      <c r="AB538">
        <v>13</v>
      </c>
      <c r="AC538">
        <v>1.166666666666667</v>
      </c>
      <c r="AE538" t="s">
        <v>7586</v>
      </c>
      <c r="AH538">
        <v>0</v>
      </c>
      <c r="AI538">
        <v>0</v>
      </c>
    </row>
    <row r="539" spans="5:35">
      <c r="E539">
        <v>0.051</v>
      </c>
      <c r="I539" t="s">
        <v>9385</v>
      </c>
      <c r="J539" t="s">
        <v>9388</v>
      </c>
      <c r="L539" t="s">
        <v>9394</v>
      </c>
      <c r="M539" t="s">
        <v>9411</v>
      </c>
      <c r="N539" t="s">
        <v>9941</v>
      </c>
      <c r="O539" t="s">
        <v>11127</v>
      </c>
      <c r="P539">
        <v>11</v>
      </c>
      <c r="Q539">
        <v>4</v>
      </c>
      <c r="R539">
        <v>5.88</v>
      </c>
      <c r="S539">
        <v>8.31</v>
      </c>
      <c r="T539">
        <v>900.47</v>
      </c>
      <c r="U539">
        <v>185.16</v>
      </c>
      <c r="V539">
        <v>8.49</v>
      </c>
      <c r="W539">
        <v>4.09</v>
      </c>
      <c r="X539">
        <v>8.17</v>
      </c>
      <c r="Y539">
        <v>5</v>
      </c>
      <c r="Z539" t="s">
        <v>4708</v>
      </c>
      <c r="AA539">
        <v>3</v>
      </c>
      <c r="AB539">
        <v>13</v>
      </c>
      <c r="AC539">
        <v>0.915</v>
      </c>
      <c r="AE539" t="s">
        <v>7586</v>
      </c>
      <c r="AH539">
        <v>0</v>
      </c>
      <c r="AI539">
        <v>0</v>
      </c>
    </row>
    <row r="540" spans="5:35">
      <c r="E540">
        <v>0.168</v>
      </c>
      <c r="I540" t="s">
        <v>9385</v>
      </c>
      <c r="J540" t="s">
        <v>9388</v>
      </c>
      <c r="L540" t="s">
        <v>9394</v>
      </c>
      <c r="M540" t="s">
        <v>9411</v>
      </c>
      <c r="N540" t="s">
        <v>9942</v>
      </c>
      <c r="O540" t="s">
        <v>11128</v>
      </c>
      <c r="P540">
        <v>13</v>
      </c>
      <c r="Q540">
        <v>4</v>
      </c>
      <c r="R540">
        <v>8.960000000000001</v>
      </c>
      <c r="S540">
        <v>11.05</v>
      </c>
      <c r="T540">
        <v>983.59</v>
      </c>
      <c r="U540">
        <v>186.27</v>
      </c>
      <c r="V540">
        <v>9.07</v>
      </c>
      <c r="W540">
        <v>4.05</v>
      </c>
      <c r="X540">
        <v>6.7</v>
      </c>
      <c r="Y540">
        <v>6</v>
      </c>
      <c r="Z540" t="s">
        <v>4708</v>
      </c>
      <c r="AA540">
        <v>3</v>
      </c>
      <c r="AB540">
        <v>14</v>
      </c>
      <c r="AC540">
        <v>1</v>
      </c>
      <c r="AE540" t="s">
        <v>7586</v>
      </c>
      <c r="AH540">
        <v>0</v>
      </c>
      <c r="AI540">
        <v>0</v>
      </c>
    </row>
    <row r="541" spans="5:35">
      <c r="E541">
        <v>0.672</v>
      </c>
      <c r="I541" t="s">
        <v>9385</v>
      </c>
      <c r="J541" t="s">
        <v>9388</v>
      </c>
      <c r="L541" t="s">
        <v>9394</v>
      </c>
      <c r="M541" t="s">
        <v>9411</v>
      </c>
      <c r="N541" t="s">
        <v>9943</v>
      </c>
      <c r="O541" t="s">
        <v>11129</v>
      </c>
      <c r="P541">
        <v>11</v>
      </c>
      <c r="Q541">
        <v>3</v>
      </c>
      <c r="R541">
        <v>6.57</v>
      </c>
      <c r="S541">
        <v>8.56</v>
      </c>
      <c r="T541">
        <v>892.9</v>
      </c>
      <c r="U541">
        <v>163.58</v>
      </c>
      <c r="V541">
        <v>8.800000000000001</v>
      </c>
      <c r="W541">
        <v>4.1</v>
      </c>
      <c r="X541">
        <v>6.69</v>
      </c>
      <c r="Y541">
        <v>4</v>
      </c>
      <c r="Z541" t="s">
        <v>4708</v>
      </c>
      <c r="AA541">
        <v>3</v>
      </c>
      <c r="AB541">
        <v>14</v>
      </c>
      <c r="AC541">
        <v>1.166666666666667</v>
      </c>
      <c r="AE541" t="s">
        <v>7586</v>
      </c>
      <c r="AH541">
        <v>0</v>
      </c>
      <c r="AI541">
        <v>0</v>
      </c>
    </row>
    <row r="542" spans="5:35">
      <c r="E542">
        <v>0.435</v>
      </c>
      <c r="I542" t="s">
        <v>9385</v>
      </c>
      <c r="J542" t="s">
        <v>9388</v>
      </c>
      <c r="L542" t="s">
        <v>9394</v>
      </c>
      <c r="M542" t="s">
        <v>9411</v>
      </c>
      <c r="N542" t="s">
        <v>9944</v>
      </c>
      <c r="O542" t="s">
        <v>11130</v>
      </c>
      <c r="P542">
        <v>10</v>
      </c>
      <c r="Q542">
        <v>3</v>
      </c>
      <c r="R542">
        <v>7.37</v>
      </c>
      <c r="S542">
        <v>9.359999999999999</v>
      </c>
      <c r="T542">
        <v>871.4299999999999</v>
      </c>
      <c r="U542">
        <v>159.14</v>
      </c>
      <c r="V542">
        <v>9.16</v>
      </c>
      <c r="W542">
        <v>4.07</v>
      </c>
      <c r="X542">
        <v>6.69</v>
      </c>
      <c r="Y542">
        <v>5</v>
      </c>
      <c r="Z542" t="s">
        <v>4708</v>
      </c>
      <c r="AA542">
        <v>2</v>
      </c>
      <c r="AB542">
        <v>12</v>
      </c>
      <c r="AC542">
        <v>1.166666666666667</v>
      </c>
      <c r="AE542" t="s">
        <v>7586</v>
      </c>
      <c r="AH542">
        <v>0</v>
      </c>
      <c r="AI542">
        <v>0</v>
      </c>
    </row>
    <row r="543" spans="5:35">
      <c r="E543">
        <v>1.147</v>
      </c>
      <c r="I543" t="s">
        <v>9385</v>
      </c>
      <c r="J543" t="s">
        <v>9388</v>
      </c>
      <c r="L543" t="s">
        <v>9394</v>
      </c>
      <c r="M543" t="s">
        <v>9411</v>
      </c>
      <c r="N543" t="s">
        <v>9945</v>
      </c>
      <c r="O543" t="s">
        <v>11131</v>
      </c>
      <c r="P543">
        <v>11</v>
      </c>
      <c r="Q543">
        <v>3</v>
      </c>
      <c r="R543">
        <v>7.56</v>
      </c>
      <c r="S543">
        <v>9.59</v>
      </c>
      <c r="T543">
        <v>872.42</v>
      </c>
      <c r="U543">
        <v>162.38</v>
      </c>
      <c r="V543">
        <v>8.220000000000001</v>
      </c>
      <c r="W543">
        <v>4.07</v>
      </c>
      <c r="X543">
        <v>6.69</v>
      </c>
      <c r="Y543">
        <v>5</v>
      </c>
      <c r="Z543" t="s">
        <v>4708</v>
      </c>
      <c r="AA543">
        <v>3</v>
      </c>
      <c r="AB543">
        <v>12</v>
      </c>
      <c r="AC543">
        <v>1.166666666666667</v>
      </c>
      <c r="AE543" t="s">
        <v>7586</v>
      </c>
      <c r="AH543">
        <v>0</v>
      </c>
      <c r="AI543">
        <v>0</v>
      </c>
    </row>
    <row r="544" spans="5:35">
      <c r="E544">
        <v>0.05</v>
      </c>
      <c r="I544" t="s">
        <v>9385</v>
      </c>
      <c r="J544" t="s">
        <v>9388</v>
      </c>
      <c r="L544" t="s">
        <v>9394</v>
      </c>
      <c r="M544" t="s">
        <v>9411</v>
      </c>
      <c r="N544" t="s">
        <v>9946</v>
      </c>
      <c r="O544" t="s">
        <v>11132</v>
      </c>
      <c r="P544">
        <v>11</v>
      </c>
      <c r="Q544">
        <v>2</v>
      </c>
      <c r="R544">
        <v>7.89</v>
      </c>
      <c r="S544">
        <v>9.890000000000001</v>
      </c>
      <c r="T544">
        <v>849.84</v>
      </c>
      <c r="U544">
        <v>146.59</v>
      </c>
      <c r="V544">
        <v>8.26</v>
      </c>
      <c r="W544">
        <v>4.09</v>
      </c>
      <c r="X544">
        <v>6.7</v>
      </c>
      <c r="Y544">
        <v>4</v>
      </c>
      <c r="Z544" t="s">
        <v>4708</v>
      </c>
      <c r="AA544">
        <v>3</v>
      </c>
      <c r="AB544">
        <v>12</v>
      </c>
      <c r="AC544">
        <v>1.5</v>
      </c>
      <c r="AE544" t="s">
        <v>7586</v>
      </c>
      <c r="AH544">
        <v>0</v>
      </c>
      <c r="AI544">
        <v>0</v>
      </c>
    </row>
    <row r="545" spans="5:35">
      <c r="E545">
        <v>0.119</v>
      </c>
      <c r="I545" t="s">
        <v>9385</v>
      </c>
      <c r="J545" t="s">
        <v>9388</v>
      </c>
      <c r="L545" t="s">
        <v>9394</v>
      </c>
      <c r="M545" t="s">
        <v>9411</v>
      </c>
      <c r="N545" t="s">
        <v>9947</v>
      </c>
      <c r="O545" t="s">
        <v>11133</v>
      </c>
      <c r="P545">
        <v>11</v>
      </c>
      <c r="Q545">
        <v>3</v>
      </c>
      <c r="R545">
        <v>8.49</v>
      </c>
      <c r="S545">
        <v>10.81</v>
      </c>
      <c r="T545">
        <v>904.92</v>
      </c>
      <c r="U545">
        <v>166.46</v>
      </c>
      <c r="V545">
        <v>7.83</v>
      </c>
      <c r="W545">
        <v>4.09</v>
      </c>
      <c r="X545">
        <v>7.73</v>
      </c>
      <c r="Y545">
        <v>4</v>
      </c>
      <c r="Z545" t="s">
        <v>4708</v>
      </c>
      <c r="AA545">
        <v>3</v>
      </c>
      <c r="AB545">
        <v>15</v>
      </c>
      <c r="AC545">
        <v>1.166666666666667</v>
      </c>
      <c r="AE545" t="s">
        <v>7586</v>
      </c>
      <c r="AH545">
        <v>0</v>
      </c>
      <c r="AI545">
        <v>0</v>
      </c>
    </row>
    <row r="546" spans="5:35">
      <c r="E546">
        <v>7.013</v>
      </c>
      <c r="I546" t="s">
        <v>9385</v>
      </c>
      <c r="J546" t="s">
        <v>9388</v>
      </c>
      <c r="L546" t="s">
        <v>9394</v>
      </c>
      <c r="M546" t="s">
        <v>9411</v>
      </c>
      <c r="N546" t="s">
        <v>9948</v>
      </c>
      <c r="O546" t="s">
        <v>11134</v>
      </c>
      <c r="P546">
        <v>12</v>
      </c>
      <c r="Q546">
        <v>3</v>
      </c>
      <c r="R546">
        <v>4.53</v>
      </c>
      <c r="S546">
        <v>7.05</v>
      </c>
      <c r="T546">
        <v>897.54</v>
      </c>
      <c r="U546">
        <v>176.27</v>
      </c>
      <c r="V546">
        <v>7.85</v>
      </c>
      <c r="W546">
        <v>3.94</v>
      </c>
      <c r="X546">
        <v>8.51</v>
      </c>
      <c r="Y546">
        <v>4</v>
      </c>
      <c r="Z546" t="s">
        <v>4708</v>
      </c>
      <c r="AA546">
        <v>3</v>
      </c>
      <c r="AB546">
        <v>12</v>
      </c>
      <c r="AC546">
        <v>0.9116666666666668</v>
      </c>
      <c r="AE546" t="s">
        <v>7583</v>
      </c>
      <c r="AH546">
        <v>0</v>
      </c>
      <c r="AI546">
        <v>0</v>
      </c>
    </row>
    <row r="547" spans="5:35">
      <c r="E547">
        <v>0.105</v>
      </c>
      <c r="I547" t="s">
        <v>9385</v>
      </c>
      <c r="J547" t="s">
        <v>9388</v>
      </c>
      <c r="L547" t="s">
        <v>9394</v>
      </c>
      <c r="M547" t="s">
        <v>9411</v>
      </c>
      <c r="N547" t="s">
        <v>9949</v>
      </c>
      <c r="O547" t="s">
        <v>11135</v>
      </c>
      <c r="P547">
        <v>10</v>
      </c>
      <c r="Q547">
        <v>3</v>
      </c>
      <c r="R547">
        <v>7.79</v>
      </c>
      <c r="S547">
        <v>9.890000000000001</v>
      </c>
      <c r="T547">
        <v>899.49</v>
      </c>
      <c r="U547">
        <v>159.14</v>
      </c>
      <c r="V547">
        <v>9.789999999999999</v>
      </c>
      <c r="W547">
        <v>4.09</v>
      </c>
      <c r="X547">
        <v>7.72</v>
      </c>
      <c r="Y547">
        <v>5</v>
      </c>
      <c r="Z547" t="s">
        <v>4708</v>
      </c>
      <c r="AA547">
        <v>2</v>
      </c>
      <c r="AB547">
        <v>13</v>
      </c>
      <c r="AC547">
        <v>1.166666666666667</v>
      </c>
      <c r="AE547" t="s">
        <v>7586</v>
      </c>
      <c r="AH547">
        <v>0</v>
      </c>
      <c r="AI547">
        <v>0</v>
      </c>
    </row>
    <row r="548" spans="5:35">
      <c r="E548">
        <v>0.097</v>
      </c>
      <c r="I548" t="s">
        <v>9385</v>
      </c>
      <c r="J548" t="s">
        <v>9388</v>
      </c>
      <c r="L548" t="s">
        <v>9394</v>
      </c>
      <c r="M548" t="s">
        <v>9411</v>
      </c>
      <c r="N548" t="s">
        <v>9950</v>
      </c>
      <c r="O548" t="s">
        <v>11136</v>
      </c>
      <c r="P548">
        <v>11</v>
      </c>
      <c r="Q548">
        <v>4</v>
      </c>
      <c r="R548">
        <v>8.210000000000001</v>
      </c>
      <c r="S548">
        <v>10.53</v>
      </c>
      <c r="T548">
        <v>927.5</v>
      </c>
      <c r="U548">
        <v>182.25</v>
      </c>
      <c r="V548">
        <v>7.8</v>
      </c>
      <c r="W548">
        <v>4.08</v>
      </c>
      <c r="X548">
        <v>7.73</v>
      </c>
      <c r="Y548">
        <v>5</v>
      </c>
      <c r="Z548" t="s">
        <v>4708</v>
      </c>
      <c r="AA548">
        <v>3</v>
      </c>
      <c r="AB548">
        <v>15</v>
      </c>
      <c r="AC548">
        <v>1</v>
      </c>
      <c r="AE548" t="s">
        <v>7586</v>
      </c>
      <c r="AH548">
        <v>0</v>
      </c>
      <c r="AI548">
        <v>0</v>
      </c>
    </row>
    <row r="549" spans="5:35">
      <c r="E549">
        <v>0.083</v>
      </c>
      <c r="I549" t="s">
        <v>9385</v>
      </c>
      <c r="J549" t="s">
        <v>9388</v>
      </c>
      <c r="L549" t="s">
        <v>9394</v>
      </c>
      <c r="M549" t="s">
        <v>9411</v>
      </c>
      <c r="N549" t="s">
        <v>9951</v>
      </c>
      <c r="O549" t="s">
        <v>11137</v>
      </c>
      <c r="P549">
        <v>10</v>
      </c>
      <c r="Q549">
        <v>3</v>
      </c>
      <c r="R549">
        <v>9.4</v>
      </c>
      <c r="S549">
        <v>11.39</v>
      </c>
      <c r="T549">
        <v>885.46</v>
      </c>
      <c r="U549">
        <v>159.14</v>
      </c>
      <c r="V549">
        <v>9.4</v>
      </c>
      <c r="W549">
        <v>4.09</v>
      </c>
      <c r="X549">
        <v>6.69</v>
      </c>
      <c r="Y549">
        <v>5</v>
      </c>
      <c r="Z549" t="s">
        <v>4708</v>
      </c>
      <c r="AA549">
        <v>2</v>
      </c>
      <c r="AB549">
        <v>13</v>
      </c>
      <c r="AC549">
        <v>1.166666666666667</v>
      </c>
      <c r="AE549" t="s">
        <v>7586</v>
      </c>
      <c r="AH549">
        <v>0</v>
      </c>
      <c r="AI549">
        <v>0</v>
      </c>
    </row>
    <row r="550" spans="5:35">
      <c r="E550">
        <v>0.165</v>
      </c>
      <c r="I550" t="s">
        <v>9385</v>
      </c>
      <c r="J550" t="s">
        <v>9388</v>
      </c>
      <c r="L550" t="s">
        <v>9394</v>
      </c>
      <c r="M550" t="s">
        <v>9411</v>
      </c>
      <c r="N550" t="s">
        <v>9952</v>
      </c>
      <c r="O550" t="s">
        <v>11138</v>
      </c>
      <c r="P550">
        <v>10</v>
      </c>
      <c r="Q550">
        <v>3</v>
      </c>
      <c r="R550">
        <v>9.4</v>
      </c>
      <c r="S550">
        <v>11.39</v>
      </c>
      <c r="T550">
        <v>885.46</v>
      </c>
      <c r="U550">
        <v>159.14</v>
      </c>
      <c r="V550">
        <v>9.4</v>
      </c>
      <c r="W550">
        <v>4.09</v>
      </c>
      <c r="X550">
        <v>6.69</v>
      </c>
      <c r="Y550">
        <v>5</v>
      </c>
      <c r="Z550" t="s">
        <v>4708</v>
      </c>
      <c r="AA550">
        <v>2</v>
      </c>
      <c r="AB550">
        <v>13</v>
      </c>
      <c r="AC550">
        <v>1.166666666666667</v>
      </c>
      <c r="AE550" t="s">
        <v>7586</v>
      </c>
      <c r="AH550">
        <v>0</v>
      </c>
      <c r="AI550">
        <v>0</v>
      </c>
    </row>
    <row r="551" spans="5:35">
      <c r="E551">
        <v>0.186</v>
      </c>
      <c r="I551" t="s">
        <v>9385</v>
      </c>
      <c r="J551" t="s">
        <v>9388</v>
      </c>
      <c r="L551" t="s">
        <v>9394</v>
      </c>
      <c r="M551" t="s">
        <v>9411</v>
      </c>
      <c r="N551" t="s">
        <v>9953</v>
      </c>
      <c r="O551" t="s">
        <v>11139</v>
      </c>
      <c r="P551">
        <v>13</v>
      </c>
      <c r="Q551">
        <v>3</v>
      </c>
      <c r="R551">
        <v>6.79</v>
      </c>
      <c r="S551">
        <v>9.289999999999999</v>
      </c>
      <c r="T551">
        <v>913.54</v>
      </c>
      <c r="U551">
        <v>185.5</v>
      </c>
      <c r="V551">
        <v>7.98</v>
      </c>
      <c r="W551">
        <v>4.04</v>
      </c>
      <c r="X551">
        <v>8.51</v>
      </c>
      <c r="Y551">
        <v>4</v>
      </c>
      <c r="Z551" t="s">
        <v>4708</v>
      </c>
      <c r="AA551">
        <v>3</v>
      </c>
      <c r="AB551">
        <v>13</v>
      </c>
      <c r="AC551">
        <v>0.9116666666666668</v>
      </c>
      <c r="AE551" t="s">
        <v>7583</v>
      </c>
      <c r="AH551">
        <v>0</v>
      </c>
      <c r="AI551">
        <v>0</v>
      </c>
    </row>
    <row r="552" spans="5:35">
      <c r="E552">
        <v>0.276</v>
      </c>
      <c r="I552" t="s">
        <v>9385</v>
      </c>
      <c r="J552" t="s">
        <v>9388</v>
      </c>
      <c r="L552" t="s">
        <v>9394</v>
      </c>
      <c r="M552" t="s">
        <v>9411</v>
      </c>
      <c r="N552" t="s">
        <v>9954</v>
      </c>
      <c r="O552" t="s">
        <v>11140</v>
      </c>
      <c r="P552">
        <v>10</v>
      </c>
      <c r="Q552">
        <v>3</v>
      </c>
      <c r="R552">
        <v>7.54</v>
      </c>
      <c r="S552">
        <v>9.539999999999999</v>
      </c>
      <c r="T552">
        <v>885.46</v>
      </c>
      <c r="U552">
        <v>159.14</v>
      </c>
      <c r="V552">
        <v>9.4</v>
      </c>
      <c r="W552">
        <v>4.09</v>
      </c>
      <c r="X552">
        <v>6.69</v>
      </c>
      <c r="Y552">
        <v>5</v>
      </c>
      <c r="Z552" t="s">
        <v>4708</v>
      </c>
      <c r="AA552">
        <v>2</v>
      </c>
      <c r="AB552">
        <v>13</v>
      </c>
      <c r="AC552">
        <v>1.166666666666667</v>
      </c>
      <c r="AE552" t="s">
        <v>7586</v>
      </c>
      <c r="AH552">
        <v>0</v>
      </c>
      <c r="AI552">
        <v>0</v>
      </c>
    </row>
    <row r="553" spans="5:35">
      <c r="E553">
        <v>0.11</v>
      </c>
      <c r="I553" t="s">
        <v>9385</v>
      </c>
      <c r="J553" t="s">
        <v>9388</v>
      </c>
      <c r="L553" t="s">
        <v>9394</v>
      </c>
      <c r="M553" t="s">
        <v>9411</v>
      </c>
      <c r="N553" t="s">
        <v>9955</v>
      </c>
      <c r="O553" t="s">
        <v>11141</v>
      </c>
      <c r="P553">
        <v>10</v>
      </c>
      <c r="Q553">
        <v>3</v>
      </c>
      <c r="R553">
        <v>8.75</v>
      </c>
      <c r="S553">
        <v>10.74</v>
      </c>
      <c r="T553">
        <v>845.39</v>
      </c>
      <c r="U553">
        <v>159.14</v>
      </c>
      <c r="V553">
        <v>8.619999999999999</v>
      </c>
      <c r="W553">
        <v>4.07</v>
      </c>
      <c r="X553">
        <v>6.69</v>
      </c>
      <c r="Y553">
        <v>5</v>
      </c>
      <c r="Z553" t="s">
        <v>4708</v>
      </c>
      <c r="AA553">
        <v>2</v>
      </c>
      <c r="AB553">
        <v>14</v>
      </c>
      <c r="AC553">
        <v>1.166666666666667</v>
      </c>
      <c r="AE553" t="s">
        <v>7586</v>
      </c>
      <c r="AH553">
        <v>0</v>
      </c>
      <c r="AI553">
        <v>0</v>
      </c>
    </row>
    <row r="554" spans="5:35">
      <c r="E554">
        <v>0.068</v>
      </c>
      <c r="I554" t="s">
        <v>9385</v>
      </c>
      <c r="J554" t="s">
        <v>9388</v>
      </c>
      <c r="L554" t="s">
        <v>9394</v>
      </c>
      <c r="M554" t="s">
        <v>9411</v>
      </c>
      <c r="N554" t="s">
        <v>9956</v>
      </c>
      <c r="O554" t="s">
        <v>11142</v>
      </c>
      <c r="P554">
        <v>10</v>
      </c>
      <c r="Q554">
        <v>2</v>
      </c>
      <c r="R554">
        <v>8.470000000000001</v>
      </c>
      <c r="S554">
        <v>10.47</v>
      </c>
      <c r="T554">
        <v>886.4400000000001</v>
      </c>
      <c r="U554">
        <v>156.34</v>
      </c>
      <c r="V554">
        <v>9.369999999999999</v>
      </c>
      <c r="W554">
        <v>3.84</v>
      </c>
      <c r="X554">
        <v>6.69</v>
      </c>
      <c r="Y554">
        <v>5</v>
      </c>
      <c r="Z554" t="s">
        <v>4708</v>
      </c>
      <c r="AA554">
        <v>2</v>
      </c>
      <c r="AB554">
        <v>13</v>
      </c>
      <c r="AC554">
        <v>1.5</v>
      </c>
      <c r="AE554" t="s">
        <v>7586</v>
      </c>
      <c r="AH554">
        <v>0</v>
      </c>
      <c r="AI554">
        <v>0</v>
      </c>
    </row>
    <row r="555" spans="5:35">
      <c r="E555">
        <v>0.363</v>
      </c>
      <c r="I555" t="s">
        <v>9385</v>
      </c>
      <c r="J555" t="s">
        <v>9388</v>
      </c>
      <c r="L555" t="s">
        <v>9394</v>
      </c>
      <c r="M555" t="s">
        <v>9411</v>
      </c>
      <c r="N555" t="s">
        <v>9957</v>
      </c>
      <c r="O555" t="s">
        <v>11143</v>
      </c>
      <c r="P555">
        <v>10</v>
      </c>
      <c r="Q555">
        <v>3</v>
      </c>
      <c r="R555">
        <v>8.609999999999999</v>
      </c>
      <c r="S555">
        <v>10.6</v>
      </c>
      <c r="T555">
        <v>901.91</v>
      </c>
      <c r="U555">
        <v>159.14</v>
      </c>
      <c r="V555">
        <v>9.92</v>
      </c>
      <c r="W555">
        <v>4.12</v>
      </c>
      <c r="X555">
        <v>6.7</v>
      </c>
      <c r="Y555">
        <v>5</v>
      </c>
      <c r="Z555" t="s">
        <v>4708</v>
      </c>
      <c r="AA555">
        <v>2</v>
      </c>
      <c r="AB555">
        <v>13</v>
      </c>
      <c r="AC555">
        <v>1.166666666666667</v>
      </c>
      <c r="AE555" t="s">
        <v>7586</v>
      </c>
      <c r="AH555">
        <v>0</v>
      </c>
      <c r="AI555">
        <v>0</v>
      </c>
    </row>
    <row r="556" spans="5:35">
      <c r="E556">
        <v>0.8100000000000001</v>
      </c>
      <c r="I556" t="s">
        <v>9385</v>
      </c>
      <c r="J556" t="s">
        <v>9388</v>
      </c>
      <c r="L556" t="s">
        <v>9394</v>
      </c>
      <c r="M556" t="s">
        <v>9411</v>
      </c>
      <c r="N556" t="s">
        <v>9958</v>
      </c>
      <c r="O556" t="s">
        <v>11144</v>
      </c>
      <c r="P556">
        <v>10</v>
      </c>
      <c r="Q556">
        <v>3</v>
      </c>
      <c r="R556">
        <v>8.609999999999999</v>
      </c>
      <c r="S556">
        <v>10.6</v>
      </c>
      <c r="T556">
        <v>901.91</v>
      </c>
      <c r="U556">
        <v>159.14</v>
      </c>
      <c r="V556">
        <v>9.92</v>
      </c>
      <c r="W556">
        <v>4.12</v>
      </c>
      <c r="X556">
        <v>6.7</v>
      </c>
      <c r="Y556">
        <v>5</v>
      </c>
      <c r="Z556" t="s">
        <v>4708</v>
      </c>
      <c r="AA556">
        <v>2</v>
      </c>
      <c r="AB556">
        <v>13</v>
      </c>
      <c r="AC556">
        <v>1.166666666666667</v>
      </c>
      <c r="AE556" t="s">
        <v>7586</v>
      </c>
      <c r="AH556">
        <v>0</v>
      </c>
      <c r="AI556">
        <v>0</v>
      </c>
    </row>
    <row r="557" spans="5:35">
      <c r="E557">
        <v>28.426</v>
      </c>
      <c r="I557" t="s">
        <v>9385</v>
      </c>
      <c r="J557" t="s">
        <v>9388</v>
      </c>
      <c r="L557" t="s">
        <v>9394</v>
      </c>
      <c r="M557" t="s">
        <v>9411</v>
      </c>
      <c r="N557" t="s">
        <v>9959</v>
      </c>
      <c r="O557" t="s">
        <v>11145</v>
      </c>
      <c r="P557">
        <v>11</v>
      </c>
      <c r="Q557">
        <v>3</v>
      </c>
      <c r="R557">
        <v>5.37</v>
      </c>
      <c r="S557">
        <v>7.36</v>
      </c>
      <c r="T557">
        <v>883.47</v>
      </c>
      <c r="U557">
        <v>172.45</v>
      </c>
      <c r="V557">
        <v>8.279999999999999</v>
      </c>
      <c r="W557">
        <v>4.12</v>
      </c>
      <c r="X557">
        <v>6.7</v>
      </c>
      <c r="Y557">
        <v>4</v>
      </c>
      <c r="Z557" t="s">
        <v>4708</v>
      </c>
      <c r="AA557">
        <v>3</v>
      </c>
      <c r="AB557">
        <v>13</v>
      </c>
      <c r="AC557">
        <v>1.166666666666667</v>
      </c>
      <c r="AE557" t="s">
        <v>7586</v>
      </c>
      <c r="AH557">
        <v>0</v>
      </c>
      <c r="AI557">
        <v>0</v>
      </c>
    </row>
    <row r="558" spans="5:35">
      <c r="E558">
        <v>0.042</v>
      </c>
      <c r="I558" t="s">
        <v>9385</v>
      </c>
      <c r="J558" t="s">
        <v>9388</v>
      </c>
      <c r="L558" t="s">
        <v>9394</v>
      </c>
      <c r="M558" t="s">
        <v>9411</v>
      </c>
      <c r="N558" t="s">
        <v>9960</v>
      </c>
      <c r="O558" t="s">
        <v>11146</v>
      </c>
      <c r="P558">
        <v>11</v>
      </c>
      <c r="Q558">
        <v>3</v>
      </c>
      <c r="R558">
        <v>5.59</v>
      </c>
      <c r="S558">
        <v>7.58</v>
      </c>
      <c r="T558">
        <v>883.47</v>
      </c>
      <c r="U558">
        <v>172.45</v>
      </c>
      <c r="V558">
        <v>8.279999999999999</v>
      </c>
      <c r="W558">
        <v>4.11</v>
      </c>
      <c r="X558">
        <v>6.7</v>
      </c>
      <c r="Y558">
        <v>4</v>
      </c>
      <c r="Z558" t="s">
        <v>4708</v>
      </c>
      <c r="AA558">
        <v>3</v>
      </c>
      <c r="AB558">
        <v>13</v>
      </c>
      <c r="AC558">
        <v>1.166666666666667</v>
      </c>
      <c r="AE558" t="s">
        <v>7586</v>
      </c>
      <c r="AH558">
        <v>0</v>
      </c>
      <c r="AI558">
        <v>0</v>
      </c>
    </row>
    <row r="559" spans="5:35">
      <c r="E559">
        <v>0.469</v>
      </c>
      <c r="I559" t="s">
        <v>9385</v>
      </c>
      <c r="J559" t="s">
        <v>9388</v>
      </c>
      <c r="L559" t="s">
        <v>9394</v>
      </c>
      <c r="M559" t="s">
        <v>9411</v>
      </c>
      <c r="N559" t="s">
        <v>9961</v>
      </c>
      <c r="O559" t="s">
        <v>11147</v>
      </c>
      <c r="P559">
        <v>10</v>
      </c>
      <c r="Q559">
        <v>3</v>
      </c>
      <c r="R559">
        <v>8.57</v>
      </c>
      <c r="S559">
        <v>10.56</v>
      </c>
      <c r="T559">
        <v>845.39</v>
      </c>
      <c r="U559">
        <v>159.14</v>
      </c>
      <c r="V559">
        <v>8.619999999999999</v>
      </c>
      <c r="W559">
        <v>4.08</v>
      </c>
      <c r="X559">
        <v>6.69</v>
      </c>
      <c r="Y559">
        <v>5</v>
      </c>
      <c r="Z559" t="s">
        <v>4708</v>
      </c>
      <c r="AA559">
        <v>2</v>
      </c>
      <c r="AB559">
        <v>14</v>
      </c>
      <c r="AC559">
        <v>1.166666666666667</v>
      </c>
      <c r="AE559" t="s">
        <v>7586</v>
      </c>
      <c r="AH559">
        <v>0</v>
      </c>
      <c r="AI559">
        <v>0</v>
      </c>
    </row>
    <row r="560" spans="5:35">
      <c r="E560">
        <v>1.908</v>
      </c>
      <c r="I560" t="s">
        <v>9385</v>
      </c>
      <c r="J560" t="s">
        <v>9388</v>
      </c>
      <c r="L560" t="s">
        <v>9394</v>
      </c>
      <c r="M560" t="s">
        <v>9411</v>
      </c>
      <c r="N560" t="s">
        <v>9962</v>
      </c>
      <c r="O560" t="s">
        <v>11148</v>
      </c>
      <c r="T560">
        <v>1013.66</v>
      </c>
      <c r="AH560">
        <v>0</v>
      </c>
      <c r="AI560">
        <v>0</v>
      </c>
    </row>
    <row r="561" spans="5:35">
      <c r="E561">
        <v>1.24</v>
      </c>
      <c r="I561" t="s">
        <v>9385</v>
      </c>
      <c r="J561" t="s">
        <v>9388</v>
      </c>
      <c r="L561" t="s">
        <v>9394</v>
      </c>
      <c r="M561" t="s">
        <v>9411</v>
      </c>
      <c r="N561" t="s">
        <v>9963</v>
      </c>
      <c r="O561" t="s">
        <v>11149</v>
      </c>
      <c r="P561">
        <v>12</v>
      </c>
      <c r="Q561">
        <v>3</v>
      </c>
      <c r="R561">
        <v>5.28</v>
      </c>
      <c r="S561">
        <v>7.27</v>
      </c>
      <c r="T561">
        <v>844.4299999999999</v>
      </c>
      <c r="U561">
        <v>182.26</v>
      </c>
      <c r="V561">
        <v>7.76</v>
      </c>
      <c r="W561">
        <v>4.08</v>
      </c>
      <c r="X561">
        <v>6.69</v>
      </c>
      <c r="Y561">
        <v>4</v>
      </c>
      <c r="Z561" t="s">
        <v>4708</v>
      </c>
      <c r="AA561">
        <v>3</v>
      </c>
      <c r="AB561">
        <v>13</v>
      </c>
      <c r="AC561">
        <v>1.166666666666667</v>
      </c>
      <c r="AE561" t="s">
        <v>7586</v>
      </c>
      <c r="AH561">
        <v>0</v>
      </c>
      <c r="AI561">
        <v>0</v>
      </c>
    </row>
    <row r="562" spans="5:35">
      <c r="E562">
        <v>0.516</v>
      </c>
      <c r="I562" t="s">
        <v>9385</v>
      </c>
      <c r="J562" t="s">
        <v>9388</v>
      </c>
      <c r="L562" t="s">
        <v>9394</v>
      </c>
      <c r="M562" t="s">
        <v>9411</v>
      </c>
      <c r="N562" t="s">
        <v>9964</v>
      </c>
      <c r="O562" t="s">
        <v>11150</v>
      </c>
      <c r="P562">
        <v>13</v>
      </c>
      <c r="Q562">
        <v>3</v>
      </c>
      <c r="R562">
        <v>6.26</v>
      </c>
      <c r="S562">
        <v>8.869999999999999</v>
      </c>
      <c r="T562">
        <v>913.54</v>
      </c>
      <c r="U562">
        <v>185.5</v>
      </c>
      <c r="V562">
        <v>7.98</v>
      </c>
      <c r="W562">
        <v>3.98</v>
      </c>
      <c r="X562">
        <v>8.51</v>
      </c>
      <c r="Y562">
        <v>4</v>
      </c>
      <c r="Z562" t="s">
        <v>4708</v>
      </c>
      <c r="AA562">
        <v>3</v>
      </c>
      <c r="AB562">
        <v>13</v>
      </c>
      <c r="AC562">
        <v>0.9116666666666668</v>
      </c>
      <c r="AE562" t="s">
        <v>7583</v>
      </c>
      <c r="AH562">
        <v>0</v>
      </c>
      <c r="AI562">
        <v>0</v>
      </c>
    </row>
    <row r="563" spans="5:35">
      <c r="E563">
        <v>0.9360000000000001</v>
      </c>
      <c r="I563" t="s">
        <v>9385</v>
      </c>
      <c r="J563" t="s">
        <v>9388</v>
      </c>
      <c r="L563" t="s">
        <v>9394</v>
      </c>
      <c r="M563" t="s">
        <v>9411</v>
      </c>
      <c r="N563" t="s">
        <v>9965</v>
      </c>
      <c r="O563" t="s">
        <v>11151</v>
      </c>
      <c r="P563">
        <v>11</v>
      </c>
      <c r="Q563">
        <v>2</v>
      </c>
      <c r="R563">
        <v>6.73</v>
      </c>
      <c r="S563">
        <v>8.73</v>
      </c>
      <c r="T563">
        <v>908.3200000000001</v>
      </c>
      <c r="U563">
        <v>156.24</v>
      </c>
      <c r="V563">
        <v>8.94</v>
      </c>
      <c r="W563">
        <v>4.06</v>
      </c>
      <c r="X563">
        <v>6.68</v>
      </c>
      <c r="Y563">
        <v>4</v>
      </c>
      <c r="Z563" t="s">
        <v>4708</v>
      </c>
      <c r="AA563">
        <v>3</v>
      </c>
      <c r="AB563">
        <v>13</v>
      </c>
      <c r="AC563">
        <v>1.5</v>
      </c>
      <c r="AE563" t="s">
        <v>7586</v>
      </c>
      <c r="AH563">
        <v>0</v>
      </c>
      <c r="AI563">
        <v>0</v>
      </c>
    </row>
    <row r="564" spans="5:35">
      <c r="E564">
        <v>0.081</v>
      </c>
      <c r="I564" t="s">
        <v>9385</v>
      </c>
      <c r="J564" t="s">
        <v>9388</v>
      </c>
      <c r="L564" t="s">
        <v>9394</v>
      </c>
      <c r="M564" t="s">
        <v>9411</v>
      </c>
      <c r="N564" t="s">
        <v>9966</v>
      </c>
      <c r="O564" t="s">
        <v>11152</v>
      </c>
      <c r="P564">
        <v>11</v>
      </c>
      <c r="Q564">
        <v>3</v>
      </c>
      <c r="R564">
        <v>6.59</v>
      </c>
      <c r="S564">
        <v>8.56</v>
      </c>
      <c r="T564">
        <v>903.89</v>
      </c>
      <c r="U564">
        <v>168.37</v>
      </c>
      <c r="V564">
        <v>8.91</v>
      </c>
      <c r="W564">
        <v>4.09</v>
      </c>
      <c r="X564">
        <v>6.38</v>
      </c>
      <c r="Y564">
        <v>5</v>
      </c>
      <c r="Z564" t="s">
        <v>4708</v>
      </c>
      <c r="AA564">
        <v>3</v>
      </c>
      <c r="AB564">
        <v>13</v>
      </c>
      <c r="AC564">
        <v>1.166666666666667</v>
      </c>
      <c r="AE564" t="s">
        <v>7586</v>
      </c>
      <c r="AH564">
        <v>0</v>
      </c>
      <c r="AI564">
        <v>0</v>
      </c>
    </row>
    <row r="565" spans="5:35">
      <c r="E565">
        <v>0.199</v>
      </c>
      <c r="I565" t="s">
        <v>9385</v>
      </c>
      <c r="J565" t="s">
        <v>9388</v>
      </c>
      <c r="L565" t="s">
        <v>9394</v>
      </c>
      <c r="M565" t="s">
        <v>9411</v>
      </c>
      <c r="N565" t="s">
        <v>9967</v>
      </c>
      <c r="O565" t="s">
        <v>11153</v>
      </c>
      <c r="P565">
        <v>10</v>
      </c>
      <c r="Q565">
        <v>3</v>
      </c>
      <c r="R565">
        <v>8.210000000000001</v>
      </c>
      <c r="S565">
        <v>10.2</v>
      </c>
      <c r="T565">
        <v>901.91</v>
      </c>
      <c r="U565">
        <v>159.14</v>
      </c>
      <c r="V565">
        <v>9.92</v>
      </c>
      <c r="W565">
        <v>4.09</v>
      </c>
      <c r="X565">
        <v>6.69</v>
      </c>
      <c r="Y565">
        <v>5</v>
      </c>
      <c r="Z565" t="s">
        <v>4708</v>
      </c>
      <c r="AA565">
        <v>2</v>
      </c>
      <c r="AB565">
        <v>13</v>
      </c>
      <c r="AC565">
        <v>1.166666666666667</v>
      </c>
      <c r="AE565" t="s">
        <v>7586</v>
      </c>
      <c r="AH565">
        <v>0</v>
      </c>
      <c r="AI565">
        <v>0</v>
      </c>
    </row>
    <row r="566" spans="5:35">
      <c r="E566">
        <v>0.017</v>
      </c>
      <c r="I566" t="s">
        <v>9385</v>
      </c>
      <c r="J566" t="s">
        <v>9388</v>
      </c>
      <c r="L566" t="s">
        <v>9394</v>
      </c>
      <c r="M566" t="s">
        <v>9411</v>
      </c>
      <c r="N566" t="s">
        <v>9968</v>
      </c>
      <c r="O566" t="s">
        <v>11154</v>
      </c>
      <c r="P566">
        <v>11</v>
      </c>
      <c r="Q566">
        <v>3</v>
      </c>
      <c r="R566">
        <v>5.92</v>
      </c>
      <c r="S566">
        <v>7.9</v>
      </c>
      <c r="T566">
        <v>887.4299999999999</v>
      </c>
      <c r="U566">
        <v>168.37</v>
      </c>
      <c r="V566">
        <v>8.390000000000001</v>
      </c>
      <c r="W566">
        <v>4.09</v>
      </c>
      <c r="X566">
        <v>6.38</v>
      </c>
      <c r="Y566">
        <v>5</v>
      </c>
      <c r="Z566" t="s">
        <v>4708</v>
      </c>
      <c r="AA566">
        <v>3</v>
      </c>
      <c r="AB566">
        <v>13</v>
      </c>
      <c r="AC566">
        <v>1.166666666666667</v>
      </c>
      <c r="AE566" t="s">
        <v>7586</v>
      </c>
      <c r="AH566">
        <v>0</v>
      </c>
      <c r="AI566">
        <v>0</v>
      </c>
    </row>
    <row r="567" spans="5:35">
      <c r="E567">
        <v>39.967</v>
      </c>
      <c r="I567" t="s">
        <v>9385</v>
      </c>
      <c r="J567" t="s">
        <v>9388</v>
      </c>
      <c r="L567" t="s">
        <v>9394</v>
      </c>
      <c r="M567" t="s">
        <v>9411</v>
      </c>
      <c r="N567" t="s">
        <v>9969</v>
      </c>
      <c r="O567" t="s">
        <v>11155</v>
      </c>
      <c r="P567">
        <v>13</v>
      </c>
      <c r="Q567">
        <v>3</v>
      </c>
      <c r="R567">
        <v>7.04</v>
      </c>
      <c r="S567">
        <v>9.07</v>
      </c>
      <c r="T567">
        <v>944.55</v>
      </c>
      <c r="U567">
        <v>194.57</v>
      </c>
      <c r="V567">
        <v>9.529999999999999</v>
      </c>
      <c r="W567">
        <v>4.08</v>
      </c>
      <c r="X567">
        <v>6.69</v>
      </c>
      <c r="Y567">
        <v>4</v>
      </c>
      <c r="Z567" t="s">
        <v>4708</v>
      </c>
      <c r="AA567">
        <v>3</v>
      </c>
      <c r="AB567">
        <v>14</v>
      </c>
      <c r="AC567">
        <v>1.166666666666667</v>
      </c>
      <c r="AE567" t="s">
        <v>7586</v>
      </c>
      <c r="AH567">
        <v>0</v>
      </c>
      <c r="AI567">
        <v>0</v>
      </c>
    </row>
    <row r="568" spans="5:35">
      <c r="E568">
        <v>1.703</v>
      </c>
      <c r="I568" t="s">
        <v>9385</v>
      </c>
      <c r="J568" t="s">
        <v>9388</v>
      </c>
      <c r="L568" t="s">
        <v>9394</v>
      </c>
      <c r="M568" t="s">
        <v>9411</v>
      </c>
      <c r="N568" t="s">
        <v>9970</v>
      </c>
      <c r="O568" t="s">
        <v>11156</v>
      </c>
      <c r="P568">
        <v>12</v>
      </c>
      <c r="Q568">
        <v>3</v>
      </c>
      <c r="R568">
        <v>4.42</v>
      </c>
      <c r="S568">
        <v>6.42</v>
      </c>
      <c r="T568">
        <v>844.4299999999999</v>
      </c>
      <c r="U568">
        <v>182.26</v>
      </c>
      <c r="V568">
        <v>7.76</v>
      </c>
      <c r="W568">
        <v>4.02</v>
      </c>
      <c r="X568">
        <v>6.69</v>
      </c>
      <c r="Y568">
        <v>4</v>
      </c>
      <c r="Z568" t="s">
        <v>4708</v>
      </c>
      <c r="AA568">
        <v>3</v>
      </c>
      <c r="AB568">
        <v>13</v>
      </c>
      <c r="AC568">
        <v>1.166666666666667</v>
      </c>
      <c r="AE568" t="s">
        <v>7586</v>
      </c>
      <c r="AH568">
        <v>0</v>
      </c>
      <c r="AI568">
        <v>0</v>
      </c>
    </row>
    <row r="569" spans="5:35">
      <c r="E569">
        <v>7.55</v>
      </c>
      <c r="I569" t="s">
        <v>9385</v>
      </c>
      <c r="J569" t="s">
        <v>9388</v>
      </c>
      <c r="L569" t="s">
        <v>9394</v>
      </c>
      <c r="M569" t="s">
        <v>9411</v>
      </c>
      <c r="N569" t="s">
        <v>9971</v>
      </c>
      <c r="O569" t="s">
        <v>11157</v>
      </c>
      <c r="P569">
        <v>13</v>
      </c>
      <c r="Q569">
        <v>3</v>
      </c>
      <c r="R569">
        <v>6.02</v>
      </c>
      <c r="S569">
        <v>8.050000000000001</v>
      </c>
      <c r="T569">
        <v>944.55</v>
      </c>
      <c r="U569">
        <v>194.57</v>
      </c>
      <c r="V569">
        <v>9.529999999999999</v>
      </c>
      <c r="W569">
        <v>4.02</v>
      </c>
      <c r="X569">
        <v>6.68</v>
      </c>
      <c r="Y569">
        <v>4</v>
      </c>
      <c r="Z569" t="s">
        <v>4708</v>
      </c>
      <c r="AA569">
        <v>3</v>
      </c>
      <c r="AB569">
        <v>14</v>
      </c>
      <c r="AC569">
        <v>1.166666666666667</v>
      </c>
      <c r="AE569" t="s">
        <v>7586</v>
      </c>
      <c r="AH569">
        <v>0</v>
      </c>
      <c r="AI569">
        <v>0</v>
      </c>
    </row>
    <row r="570" spans="5:35">
      <c r="E570">
        <v>0.111</v>
      </c>
      <c r="I570" t="s">
        <v>9385</v>
      </c>
      <c r="J570" t="s">
        <v>9388</v>
      </c>
      <c r="L570" t="s">
        <v>9394</v>
      </c>
      <c r="M570" t="s">
        <v>9411</v>
      </c>
      <c r="N570" t="s">
        <v>9972</v>
      </c>
      <c r="O570" t="s">
        <v>11158</v>
      </c>
      <c r="P570">
        <v>11</v>
      </c>
      <c r="Q570">
        <v>3</v>
      </c>
      <c r="R570">
        <v>10.12</v>
      </c>
      <c r="S570">
        <v>12.62</v>
      </c>
      <c r="T570">
        <v>971.02</v>
      </c>
      <c r="U570">
        <v>162.38</v>
      </c>
      <c r="V570">
        <v>10.14</v>
      </c>
      <c r="W570">
        <v>4.08</v>
      </c>
      <c r="X570">
        <v>8.51</v>
      </c>
      <c r="Y570">
        <v>5</v>
      </c>
      <c r="Z570" t="s">
        <v>4708</v>
      </c>
      <c r="AA570">
        <v>3</v>
      </c>
      <c r="AB570">
        <v>13</v>
      </c>
      <c r="AC570">
        <v>0.9116666666666668</v>
      </c>
      <c r="AE570" t="s">
        <v>7583</v>
      </c>
      <c r="AH570">
        <v>0</v>
      </c>
      <c r="AI570">
        <v>0</v>
      </c>
    </row>
    <row r="571" spans="5:35">
      <c r="E571">
        <v>1.012</v>
      </c>
      <c r="I571" t="s">
        <v>9385</v>
      </c>
      <c r="J571" t="s">
        <v>9388</v>
      </c>
      <c r="L571" t="s">
        <v>9394</v>
      </c>
      <c r="M571" t="s">
        <v>9411</v>
      </c>
      <c r="N571" t="s">
        <v>9973</v>
      </c>
      <c r="O571" t="s">
        <v>11159</v>
      </c>
      <c r="P571">
        <v>12</v>
      </c>
      <c r="Q571">
        <v>3</v>
      </c>
      <c r="R571">
        <v>4.78</v>
      </c>
      <c r="S571">
        <v>6.85</v>
      </c>
      <c r="T571">
        <v>844.4299999999999</v>
      </c>
      <c r="U571">
        <v>182.26</v>
      </c>
      <c r="V571">
        <v>7.76</v>
      </c>
      <c r="W571">
        <v>4.02</v>
      </c>
      <c r="X571">
        <v>6.92</v>
      </c>
      <c r="Y571">
        <v>4</v>
      </c>
      <c r="Z571" t="s">
        <v>4708</v>
      </c>
      <c r="AA571">
        <v>3</v>
      </c>
      <c r="AB571">
        <v>13</v>
      </c>
      <c r="AC571">
        <v>1.166666666666667</v>
      </c>
      <c r="AE571" t="s">
        <v>7586</v>
      </c>
      <c r="AH571">
        <v>0</v>
      </c>
      <c r="AI571">
        <v>0</v>
      </c>
    </row>
    <row r="572" spans="5:35">
      <c r="E572">
        <v>17.21</v>
      </c>
      <c r="I572" t="s">
        <v>9385</v>
      </c>
      <c r="J572" t="s">
        <v>9388</v>
      </c>
      <c r="L572" t="s">
        <v>9394</v>
      </c>
      <c r="M572" t="s">
        <v>9411</v>
      </c>
      <c r="N572" t="s">
        <v>9974</v>
      </c>
      <c r="O572" t="s">
        <v>11160</v>
      </c>
      <c r="P572">
        <v>12</v>
      </c>
      <c r="Q572">
        <v>3</v>
      </c>
      <c r="R572">
        <v>5.25</v>
      </c>
      <c r="S572">
        <v>7.58</v>
      </c>
      <c r="T572">
        <v>845.42</v>
      </c>
      <c r="U572">
        <v>176.47</v>
      </c>
      <c r="V572">
        <v>7.88</v>
      </c>
      <c r="W572">
        <v>4.06</v>
      </c>
      <c r="X572">
        <v>10.07</v>
      </c>
      <c r="Y572">
        <v>4</v>
      </c>
      <c r="Z572" t="s">
        <v>4708</v>
      </c>
      <c r="AA572">
        <v>3</v>
      </c>
      <c r="AB572">
        <v>13</v>
      </c>
      <c r="AC572">
        <v>0.1666666666666667</v>
      </c>
      <c r="AE572" t="s">
        <v>7583</v>
      </c>
      <c r="AH572">
        <v>0</v>
      </c>
      <c r="AI572">
        <v>0</v>
      </c>
    </row>
    <row r="573" spans="5:35">
      <c r="E573">
        <v>79.348</v>
      </c>
      <c r="I573" t="s">
        <v>9385</v>
      </c>
      <c r="J573" t="s">
        <v>9388</v>
      </c>
      <c r="L573" t="s">
        <v>9394</v>
      </c>
      <c r="M573" t="s">
        <v>9411</v>
      </c>
      <c r="N573" t="s">
        <v>9975</v>
      </c>
      <c r="O573" t="s">
        <v>11161</v>
      </c>
      <c r="P573">
        <v>12</v>
      </c>
      <c r="Q573">
        <v>2</v>
      </c>
      <c r="R573">
        <v>8.02</v>
      </c>
      <c r="S573">
        <v>10.01</v>
      </c>
      <c r="T573">
        <v>935.54</v>
      </c>
      <c r="U573">
        <v>165.47</v>
      </c>
      <c r="V573">
        <v>9.76</v>
      </c>
      <c r="W573">
        <v>4.07</v>
      </c>
      <c r="X573">
        <v>6.68</v>
      </c>
      <c r="Y573">
        <v>5</v>
      </c>
      <c r="Z573" t="s">
        <v>4708</v>
      </c>
      <c r="AA573">
        <v>3</v>
      </c>
      <c r="AB573">
        <v>16</v>
      </c>
      <c r="AC573">
        <v>1.5</v>
      </c>
      <c r="AE573" t="s">
        <v>7586</v>
      </c>
      <c r="AH573">
        <v>0</v>
      </c>
      <c r="AI573">
        <v>0</v>
      </c>
    </row>
    <row r="574" spans="5:35">
      <c r="E574">
        <v>0.037</v>
      </c>
      <c r="I574" t="s">
        <v>9385</v>
      </c>
      <c r="J574" t="s">
        <v>9388</v>
      </c>
      <c r="L574" t="s">
        <v>9394</v>
      </c>
      <c r="M574" t="s">
        <v>9411</v>
      </c>
      <c r="N574" t="s">
        <v>9976</v>
      </c>
      <c r="O574" t="s">
        <v>11162</v>
      </c>
      <c r="P574">
        <v>11</v>
      </c>
      <c r="Q574">
        <v>2</v>
      </c>
      <c r="R574">
        <v>7.6</v>
      </c>
      <c r="S574">
        <v>9.609999999999999</v>
      </c>
      <c r="T574">
        <v>888.42</v>
      </c>
      <c r="U574">
        <v>165.57</v>
      </c>
      <c r="V574">
        <v>8.359999999999999</v>
      </c>
      <c r="W574">
        <v>3.81</v>
      </c>
      <c r="X574">
        <v>6.69</v>
      </c>
      <c r="Y574">
        <v>5</v>
      </c>
      <c r="Z574" t="s">
        <v>4708</v>
      </c>
      <c r="AA574">
        <v>3</v>
      </c>
      <c r="AB574">
        <v>13</v>
      </c>
      <c r="AC574">
        <v>1.5</v>
      </c>
      <c r="AE574" t="s">
        <v>7586</v>
      </c>
      <c r="AH574">
        <v>0</v>
      </c>
      <c r="AI574">
        <v>0</v>
      </c>
    </row>
    <row r="575" spans="5:35">
      <c r="E575">
        <v>3.181</v>
      </c>
      <c r="I575" t="s">
        <v>9385</v>
      </c>
      <c r="J575" t="s">
        <v>9388</v>
      </c>
      <c r="L575" t="s">
        <v>9394</v>
      </c>
      <c r="M575" t="s">
        <v>9411</v>
      </c>
      <c r="N575" t="s">
        <v>9977</v>
      </c>
      <c r="O575" t="s">
        <v>11163</v>
      </c>
      <c r="P575">
        <v>11</v>
      </c>
      <c r="Q575">
        <v>3</v>
      </c>
      <c r="R575">
        <v>8.77</v>
      </c>
      <c r="S575">
        <v>10.99</v>
      </c>
      <c r="T575">
        <v>901.92</v>
      </c>
      <c r="U575">
        <v>156.39</v>
      </c>
      <c r="V575">
        <v>8.65</v>
      </c>
      <c r="W575">
        <v>4.07</v>
      </c>
      <c r="X575">
        <v>7.39</v>
      </c>
      <c r="Y575">
        <v>5</v>
      </c>
      <c r="Z575" t="s">
        <v>4708</v>
      </c>
      <c r="AA575">
        <v>3</v>
      </c>
      <c r="AB575">
        <v>12</v>
      </c>
      <c r="AC575">
        <v>1.166666666666667</v>
      </c>
      <c r="AE575" t="s">
        <v>7586</v>
      </c>
      <c r="AH575">
        <v>0</v>
      </c>
      <c r="AI575">
        <v>0</v>
      </c>
    </row>
    <row r="576" spans="5:35">
      <c r="E576">
        <v>0.131</v>
      </c>
      <c r="I576" t="s">
        <v>9385</v>
      </c>
      <c r="J576" t="s">
        <v>9388</v>
      </c>
      <c r="L576" t="s">
        <v>9394</v>
      </c>
      <c r="M576" t="s">
        <v>9411</v>
      </c>
      <c r="N576" t="s">
        <v>9978</v>
      </c>
      <c r="O576" t="s">
        <v>11164</v>
      </c>
      <c r="P576">
        <v>12</v>
      </c>
      <c r="Q576">
        <v>3</v>
      </c>
      <c r="R576">
        <v>5.75</v>
      </c>
      <c r="S576">
        <v>7.97</v>
      </c>
      <c r="T576">
        <v>883.47</v>
      </c>
      <c r="U576">
        <v>169.7</v>
      </c>
      <c r="V576">
        <v>7.01</v>
      </c>
      <c r="W576">
        <v>4.06</v>
      </c>
      <c r="X576">
        <v>7.39</v>
      </c>
      <c r="Y576">
        <v>4</v>
      </c>
      <c r="Z576" t="s">
        <v>4708</v>
      </c>
      <c r="AA576">
        <v>3</v>
      </c>
      <c r="AB576">
        <v>12</v>
      </c>
      <c r="AC576">
        <v>1.166666666666667</v>
      </c>
      <c r="AE576" t="s">
        <v>7586</v>
      </c>
      <c r="AH576">
        <v>0</v>
      </c>
      <c r="AI576">
        <v>0</v>
      </c>
    </row>
    <row r="577" spans="5:35">
      <c r="E577">
        <v>0.017</v>
      </c>
      <c r="I577" t="s">
        <v>9385</v>
      </c>
      <c r="J577" t="s">
        <v>9388</v>
      </c>
      <c r="L577" t="s">
        <v>9394</v>
      </c>
      <c r="M577" t="s">
        <v>9411</v>
      </c>
      <c r="N577" t="s">
        <v>9979</v>
      </c>
      <c r="O577" t="s">
        <v>11165</v>
      </c>
      <c r="P577">
        <v>11</v>
      </c>
      <c r="Q577">
        <v>3</v>
      </c>
      <c r="R577">
        <v>6.79</v>
      </c>
      <c r="S577">
        <v>9.32</v>
      </c>
      <c r="T577">
        <v>882.48</v>
      </c>
      <c r="U577">
        <v>166.46</v>
      </c>
      <c r="V577">
        <v>7.95</v>
      </c>
      <c r="W577">
        <v>4.07</v>
      </c>
      <c r="X577">
        <v>8.720000000000001</v>
      </c>
      <c r="Y577">
        <v>4</v>
      </c>
      <c r="Z577" t="s">
        <v>4708</v>
      </c>
      <c r="AA577">
        <v>3</v>
      </c>
      <c r="AB577">
        <v>12</v>
      </c>
      <c r="AC577">
        <v>0.8066666666666664</v>
      </c>
      <c r="AE577" t="s">
        <v>7583</v>
      </c>
      <c r="AH577">
        <v>0</v>
      </c>
      <c r="AI577">
        <v>0</v>
      </c>
    </row>
    <row r="578" spans="5:35">
      <c r="E578">
        <v>0.251</v>
      </c>
      <c r="I578" t="s">
        <v>9385</v>
      </c>
      <c r="J578" t="s">
        <v>9388</v>
      </c>
      <c r="L578" t="s">
        <v>9394</v>
      </c>
      <c r="M578" t="s">
        <v>9411</v>
      </c>
      <c r="N578" t="s">
        <v>9980</v>
      </c>
      <c r="O578" t="s">
        <v>11166</v>
      </c>
      <c r="P578">
        <v>11</v>
      </c>
      <c r="Q578">
        <v>2</v>
      </c>
      <c r="R578">
        <v>8.27</v>
      </c>
      <c r="S578">
        <v>10.27</v>
      </c>
      <c r="T578">
        <v>904.87</v>
      </c>
      <c r="U578">
        <v>165.57</v>
      </c>
      <c r="V578">
        <v>8.869999999999999</v>
      </c>
      <c r="W578">
        <v>3.81</v>
      </c>
      <c r="X578">
        <v>6.69</v>
      </c>
      <c r="Y578">
        <v>5</v>
      </c>
      <c r="Z578" t="s">
        <v>4708</v>
      </c>
      <c r="AA578">
        <v>3</v>
      </c>
      <c r="AB578">
        <v>13</v>
      </c>
      <c r="AC578">
        <v>1.5</v>
      </c>
      <c r="AE578" t="s">
        <v>7586</v>
      </c>
      <c r="AH578">
        <v>0</v>
      </c>
      <c r="AI578">
        <v>0</v>
      </c>
    </row>
    <row r="579" spans="5:35">
      <c r="E579">
        <v>0.273</v>
      </c>
      <c r="I579" t="s">
        <v>9385</v>
      </c>
      <c r="J579" t="s">
        <v>9388</v>
      </c>
      <c r="L579" t="s">
        <v>9394</v>
      </c>
      <c r="M579" t="s">
        <v>9411</v>
      </c>
      <c r="N579" t="s">
        <v>9981</v>
      </c>
      <c r="O579" t="s">
        <v>11167</v>
      </c>
      <c r="P579">
        <v>11</v>
      </c>
      <c r="Q579">
        <v>3</v>
      </c>
      <c r="R579">
        <v>8.43</v>
      </c>
      <c r="S579">
        <v>10.43</v>
      </c>
      <c r="T579">
        <v>903.89</v>
      </c>
      <c r="U579">
        <v>168.37</v>
      </c>
      <c r="V579">
        <v>8.91</v>
      </c>
      <c r="W579">
        <v>4.07</v>
      </c>
      <c r="X579">
        <v>6.69</v>
      </c>
      <c r="Y579">
        <v>5</v>
      </c>
      <c r="Z579" t="s">
        <v>4708</v>
      </c>
      <c r="AA579">
        <v>3</v>
      </c>
      <c r="AB579">
        <v>13</v>
      </c>
      <c r="AC579">
        <v>1.166666666666667</v>
      </c>
      <c r="AE579" t="s">
        <v>7586</v>
      </c>
      <c r="AH579">
        <v>0</v>
      </c>
      <c r="AI579">
        <v>0</v>
      </c>
    </row>
    <row r="580" spans="5:35">
      <c r="E580">
        <v>0.191</v>
      </c>
      <c r="I580" t="s">
        <v>9385</v>
      </c>
      <c r="J580" t="s">
        <v>9388</v>
      </c>
      <c r="L580" t="s">
        <v>9394</v>
      </c>
      <c r="M580" t="s">
        <v>9411</v>
      </c>
      <c r="N580" t="s">
        <v>9982</v>
      </c>
      <c r="O580" t="s">
        <v>11168</v>
      </c>
      <c r="P580">
        <v>11</v>
      </c>
      <c r="Q580">
        <v>3</v>
      </c>
      <c r="R580">
        <v>7.77</v>
      </c>
      <c r="S580">
        <v>9.76</v>
      </c>
      <c r="T580">
        <v>887.4299999999999</v>
      </c>
      <c r="U580">
        <v>168.37</v>
      </c>
      <c r="V580">
        <v>8.390000000000001</v>
      </c>
      <c r="W580">
        <v>4.07</v>
      </c>
      <c r="X580">
        <v>6.69</v>
      </c>
      <c r="Y580">
        <v>5</v>
      </c>
      <c r="Z580" t="s">
        <v>4708</v>
      </c>
      <c r="AA580">
        <v>3</v>
      </c>
      <c r="AB580">
        <v>13</v>
      </c>
      <c r="AC580">
        <v>1.166666666666667</v>
      </c>
      <c r="AE580" t="s">
        <v>7586</v>
      </c>
      <c r="AH580">
        <v>0</v>
      </c>
      <c r="AI580">
        <v>0</v>
      </c>
    </row>
    <row r="581" spans="5:35">
      <c r="E581">
        <v>0.233</v>
      </c>
      <c r="I581" t="s">
        <v>9385</v>
      </c>
      <c r="J581" t="s">
        <v>9388</v>
      </c>
      <c r="L581" t="s">
        <v>9394</v>
      </c>
      <c r="M581" t="s">
        <v>9411</v>
      </c>
      <c r="N581" t="s">
        <v>9983</v>
      </c>
      <c r="O581" t="s">
        <v>11169</v>
      </c>
      <c r="P581">
        <v>11</v>
      </c>
      <c r="Q581">
        <v>3</v>
      </c>
      <c r="R581">
        <v>9.85</v>
      </c>
      <c r="S581">
        <v>12.2</v>
      </c>
      <c r="T581">
        <v>971.02</v>
      </c>
      <c r="U581">
        <v>162.38</v>
      </c>
      <c r="V581">
        <v>10.14</v>
      </c>
      <c r="W581">
        <v>4.09</v>
      </c>
      <c r="X581">
        <v>7.83</v>
      </c>
      <c r="Y581">
        <v>5</v>
      </c>
      <c r="Z581" t="s">
        <v>4708</v>
      </c>
      <c r="AA581">
        <v>3</v>
      </c>
      <c r="AB581">
        <v>13</v>
      </c>
      <c r="AC581">
        <v>1.166666666666667</v>
      </c>
      <c r="AE581" t="s">
        <v>7586</v>
      </c>
      <c r="AH581">
        <v>0</v>
      </c>
      <c r="AI581">
        <v>0</v>
      </c>
    </row>
    <row r="582" spans="5:35">
      <c r="E582">
        <v>0.127</v>
      </c>
      <c r="I582" t="s">
        <v>9385</v>
      </c>
      <c r="J582" t="s">
        <v>9388</v>
      </c>
      <c r="L582" t="s">
        <v>9394</v>
      </c>
      <c r="M582" t="s">
        <v>9411</v>
      </c>
      <c r="N582" t="s">
        <v>9984</v>
      </c>
      <c r="O582" t="s">
        <v>11170</v>
      </c>
      <c r="P582">
        <v>12</v>
      </c>
      <c r="Q582">
        <v>3</v>
      </c>
      <c r="R582">
        <v>8.25</v>
      </c>
      <c r="S582">
        <v>10.57</v>
      </c>
      <c r="T582">
        <v>972.99</v>
      </c>
      <c r="U582">
        <v>171.61</v>
      </c>
      <c r="V582">
        <v>9.119999999999999</v>
      </c>
      <c r="W582">
        <v>4.09</v>
      </c>
      <c r="X582">
        <v>7.83</v>
      </c>
      <c r="Y582">
        <v>5</v>
      </c>
      <c r="Z582" t="s">
        <v>4708</v>
      </c>
      <c r="AA582">
        <v>3</v>
      </c>
      <c r="AB582">
        <v>13</v>
      </c>
      <c r="AC582">
        <v>1.166666666666667</v>
      </c>
      <c r="AE582" t="s">
        <v>7586</v>
      </c>
      <c r="AH582">
        <v>0</v>
      </c>
      <c r="AI582">
        <v>0</v>
      </c>
    </row>
    <row r="583" spans="5:35">
      <c r="E583">
        <v>0.077</v>
      </c>
      <c r="I583" t="s">
        <v>9385</v>
      </c>
      <c r="J583" t="s">
        <v>9388</v>
      </c>
      <c r="L583" t="s">
        <v>9394</v>
      </c>
      <c r="M583" t="s">
        <v>9411</v>
      </c>
      <c r="N583" t="s">
        <v>9985</v>
      </c>
      <c r="O583" t="s">
        <v>11171</v>
      </c>
      <c r="P583">
        <v>12</v>
      </c>
      <c r="Q583">
        <v>3</v>
      </c>
      <c r="R583">
        <v>7.58</v>
      </c>
      <c r="S583">
        <v>9.9</v>
      </c>
      <c r="T583">
        <v>956.54</v>
      </c>
      <c r="U583">
        <v>171.61</v>
      </c>
      <c r="V583">
        <v>8.609999999999999</v>
      </c>
      <c r="W583">
        <v>4.09</v>
      </c>
      <c r="X583">
        <v>7.83</v>
      </c>
      <c r="Y583">
        <v>5</v>
      </c>
      <c r="Z583" t="s">
        <v>4708</v>
      </c>
      <c r="AA583">
        <v>3</v>
      </c>
      <c r="AB583">
        <v>13</v>
      </c>
      <c r="AC583">
        <v>1.166666666666667</v>
      </c>
      <c r="AE583" t="s">
        <v>7586</v>
      </c>
      <c r="AH583">
        <v>0</v>
      </c>
      <c r="AI583">
        <v>0</v>
      </c>
    </row>
    <row r="584" spans="5:35">
      <c r="E584">
        <v>0.054</v>
      </c>
      <c r="I584" t="s">
        <v>9385</v>
      </c>
      <c r="J584" t="s">
        <v>9388</v>
      </c>
      <c r="L584" t="s">
        <v>9394</v>
      </c>
      <c r="M584" t="s">
        <v>9411</v>
      </c>
      <c r="N584" t="s">
        <v>9986</v>
      </c>
      <c r="O584" t="s">
        <v>11172</v>
      </c>
      <c r="P584">
        <v>11</v>
      </c>
      <c r="Q584">
        <v>2</v>
      </c>
      <c r="R584">
        <v>6.92</v>
      </c>
      <c r="S584">
        <v>8.92</v>
      </c>
      <c r="T584">
        <v>869.42</v>
      </c>
      <c r="U584">
        <v>159.11</v>
      </c>
      <c r="V584">
        <v>7.72</v>
      </c>
      <c r="W584">
        <v>3.29</v>
      </c>
      <c r="X584">
        <v>6.38</v>
      </c>
      <c r="Y584">
        <v>5</v>
      </c>
      <c r="Z584" t="s">
        <v>4708</v>
      </c>
      <c r="AA584">
        <v>3</v>
      </c>
      <c r="AB584">
        <v>12</v>
      </c>
      <c r="AC584">
        <v>1.5</v>
      </c>
      <c r="AE584" t="s">
        <v>7586</v>
      </c>
      <c r="AH584">
        <v>0</v>
      </c>
      <c r="AI584">
        <v>0</v>
      </c>
    </row>
    <row r="585" spans="5:35">
      <c r="E585">
        <v>51.687</v>
      </c>
      <c r="I585" t="s">
        <v>9385</v>
      </c>
      <c r="J585" t="s">
        <v>9388</v>
      </c>
      <c r="L585" t="s">
        <v>9394</v>
      </c>
      <c r="M585" t="s">
        <v>9411</v>
      </c>
      <c r="N585" t="s">
        <v>9987</v>
      </c>
      <c r="O585" t="s">
        <v>11173</v>
      </c>
      <c r="P585">
        <v>11</v>
      </c>
      <c r="Q585">
        <v>4</v>
      </c>
      <c r="R585">
        <v>6.01</v>
      </c>
      <c r="S585">
        <v>8.57</v>
      </c>
      <c r="T585">
        <v>910.54</v>
      </c>
      <c r="U585">
        <v>185.16</v>
      </c>
      <c r="V585">
        <v>8.77</v>
      </c>
      <c r="W585">
        <v>4.13</v>
      </c>
      <c r="X585">
        <v>9.43</v>
      </c>
      <c r="Y585">
        <v>5</v>
      </c>
      <c r="Z585" t="s">
        <v>4708</v>
      </c>
      <c r="AA585">
        <v>3</v>
      </c>
      <c r="AB585">
        <v>15</v>
      </c>
      <c r="AC585">
        <v>0.2850000000000001</v>
      </c>
      <c r="AE585" t="s">
        <v>7583</v>
      </c>
      <c r="AH585">
        <v>0</v>
      </c>
      <c r="AI585">
        <v>0</v>
      </c>
    </row>
    <row r="586" spans="5:35">
      <c r="E586">
        <v>13.659</v>
      </c>
      <c r="I586" t="s">
        <v>9385</v>
      </c>
      <c r="J586" t="s">
        <v>9388</v>
      </c>
      <c r="L586" t="s">
        <v>9394</v>
      </c>
      <c r="M586" t="s">
        <v>9411</v>
      </c>
      <c r="N586" t="s">
        <v>9988</v>
      </c>
      <c r="O586" t="s">
        <v>11174</v>
      </c>
      <c r="P586">
        <v>12</v>
      </c>
      <c r="Q586">
        <v>4</v>
      </c>
      <c r="R586">
        <v>6.14</v>
      </c>
      <c r="S586">
        <v>8.960000000000001</v>
      </c>
      <c r="T586">
        <v>910.54</v>
      </c>
      <c r="U586">
        <v>182.41</v>
      </c>
      <c r="V586">
        <v>7.5</v>
      </c>
      <c r="W586">
        <v>4.08</v>
      </c>
      <c r="X586">
        <v>9.43</v>
      </c>
      <c r="Y586">
        <v>5</v>
      </c>
      <c r="Z586" t="s">
        <v>4708</v>
      </c>
      <c r="AA586">
        <v>3</v>
      </c>
      <c r="AB586">
        <v>14</v>
      </c>
      <c r="AC586">
        <v>0.2850000000000001</v>
      </c>
      <c r="AE586" t="s">
        <v>7583</v>
      </c>
      <c r="AH586">
        <v>0</v>
      </c>
      <c r="AI586">
        <v>0</v>
      </c>
    </row>
    <row r="587" spans="5:35">
      <c r="E587">
        <v>0.113</v>
      </c>
      <c r="I587" t="s">
        <v>9385</v>
      </c>
      <c r="J587" t="s">
        <v>9388</v>
      </c>
      <c r="L587" t="s">
        <v>9394</v>
      </c>
      <c r="M587" t="s">
        <v>9411</v>
      </c>
      <c r="N587" t="s">
        <v>9989</v>
      </c>
      <c r="O587" t="s">
        <v>11175</v>
      </c>
      <c r="P587">
        <v>10</v>
      </c>
      <c r="Q587">
        <v>2</v>
      </c>
      <c r="R587">
        <v>8.539999999999999</v>
      </c>
      <c r="S587">
        <v>10.56</v>
      </c>
      <c r="T587">
        <v>867.4400000000001</v>
      </c>
      <c r="U587">
        <v>149.88</v>
      </c>
      <c r="V587">
        <v>8.73</v>
      </c>
      <c r="W587">
        <v>3.29</v>
      </c>
      <c r="X587">
        <v>6.69</v>
      </c>
      <c r="Y587">
        <v>5</v>
      </c>
      <c r="Z587" t="s">
        <v>4708</v>
      </c>
      <c r="AA587">
        <v>2</v>
      </c>
      <c r="AB587">
        <v>12</v>
      </c>
      <c r="AC587">
        <v>1.5</v>
      </c>
      <c r="AE587" t="s">
        <v>7586</v>
      </c>
      <c r="AH587">
        <v>0</v>
      </c>
      <c r="AI587">
        <v>0</v>
      </c>
    </row>
    <row r="588" spans="5:35">
      <c r="E588">
        <v>0.092</v>
      </c>
      <c r="I588" t="s">
        <v>9385</v>
      </c>
      <c r="J588" t="s">
        <v>9388</v>
      </c>
      <c r="L588" t="s">
        <v>9394</v>
      </c>
      <c r="M588" t="s">
        <v>9411</v>
      </c>
      <c r="N588" t="s">
        <v>9990</v>
      </c>
      <c r="O588" t="s">
        <v>11176</v>
      </c>
      <c r="P588">
        <v>9</v>
      </c>
      <c r="Q588">
        <v>2</v>
      </c>
      <c r="R588">
        <v>9.119999999999999</v>
      </c>
      <c r="S588">
        <v>11.14</v>
      </c>
      <c r="T588">
        <v>876.88</v>
      </c>
      <c r="U588">
        <v>126.09</v>
      </c>
      <c r="V588">
        <v>9.51</v>
      </c>
      <c r="W588">
        <v>3.54</v>
      </c>
      <c r="X588">
        <v>6.69</v>
      </c>
      <c r="Y588">
        <v>5</v>
      </c>
      <c r="Z588" t="s">
        <v>4708</v>
      </c>
      <c r="AA588">
        <v>2</v>
      </c>
      <c r="AB588">
        <v>12</v>
      </c>
      <c r="AC588">
        <v>1.5</v>
      </c>
      <c r="AE588" t="s">
        <v>7586</v>
      </c>
      <c r="AH588">
        <v>0</v>
      </c>
      <c r="AI588">
        <v>0</v>
      </c>
    </row>
    <row r="589" spans="5:35">
      <c r="E589">
        <v>0.822</v>
      </c>
      <c r="I589" t="s">
        <v>9385</v>
      </c>
      <c r="J589" t="s">
        <v>9388</v>
      </c>
      <c r="L589" t="s">
        <v>9394</v>
      </c>
      <c r="M589" t="s">
        <v>9411</v>
      </c>
      <c r="N589" t="s">
        <v>9990</v>
      </c>
      <c r="O589" t="s">
        <v>11176</v>
      </c>
      <c r="P589">
        <v>9</v>
      </c>
      <c r="Q589">
        <v>2</v>
      </c>
      <c r="R589">
        <v>9.119999999999999</v>
      </c>
      <c r="S589">
        <v>11.14</v>
      </c>
      <c r="T589">
        <v>876.88</v>
      </c>
      <c r="U589">
        <v>126.09</v>
      </c>
      <c r="V589">
        <v>9.51</v>
      </c>
      <c r="W589">
        <v>3.54</v>
      </c>
      <c r="X589">
        <v>6.69</v>
      </c>
      <c r="Y589">
        <v>5</v>
      </c>
      <c r="Z589" t="s">
        <v>4708</v>
      </c>
      <c r="AA589">
        <v>2</v>
      </c>
      <c r="AB589">
        <v>12</v>
      </c>
      <c r="AC589">
        <v>1.5</v>
      </c>
      <c r="AE589" t="s">
        <v>7586</v>
      </c>
      <c r="AH589">
        <v>0</v>
      </c>
      <c r="AI589">
        <v>0</v>
      </c>
    </row>
    <row r="590" spans="5:35">
      <c r="E590">
        <v>0.146</v>
      </c>
      <c r="I590" t="s">
        <v>9385</v>
      </c>
      <c r="J590" t="s">
        <v>9388</v>
      </c>
      <c r="L590" t="s">
        <v>9394</v>
      </c>
      <c r="M590" t="s">
        <v>9411</v>
      </c>
      <c r="N590" t="s">
        <v>9991</v>
      </c>
      <c r="O590" t="s">
        <v>11177</v>
      </c>
      <c r="P590">
        <v>11</v>
      </c>
      <c r="Q590">
        <v>2</v>
      </c>
      <c r="R590">
        <v>7.93</v>
      </c>
      <c r="S590">
        <v>9.949999999999999</v>
      </c>
      <c r="T590">
        <v>869.42</v>
      </c>
      <c r="U590">
        <v>159.11</v>
      </c>
      <c r="V590">
        <v>7.72</v>
      </c>
      <c r="W590">
        <v>3.25</v>
      </c>
      <c r="X590">
        <v>6.69</v>
      </c>
      <c r="Y590">
        <v>5</v>
      </c>
      <c r="Z590" t="s">
        <v>4708</v>
      </c>
      <c r="AA590">
        <v>3</v>
      </c>
      <c r="AB590">
        <v>12</v>
      </c>
      <c r="AC590">
        <v>1.5</v>
      </c>
      <c r="AE590" t="s">
        <v>7586</v>
      </c>
      <c r="AH590">
        <v>0</v>
      </c>
      <c r="AI590">
        <v>0</v>
      </c>
    </row>
    <row r="591" spans="5:35">
      <c r="E591">
        <v>0.671</v>
      </c>
      <c r="I591" t="s">
        <v>9385</v>
      </c>
      <c r="J591" t="s">
        <v>9388</v>
      </c>
      <c r="L591" t="s">
        <v>9394</v>
      </c>
      <c r="M591" t="s">
        <v>9411</v>
      </c>
      <c r="N591" t="s">
        <v>9992</v>
      </c>
      <c r="O591" t="s">
        <v>11178</v>
      </c>
      <c r="P591">
        <v>10</v>
      </c>
      <c r="Q591">
        <v>2</v>
      </c>
      <c r="R591">
        <v>7.98</v>
      </c>
      <c r="S591">
        <v>10</v>
      </c>
      <c r="T591">
        <v>923.3</v>
      </c>
      <c r="U591">
        <v>135.32</v>
      </c>
      <c r="V591">
        <v>8.609999999999999</v>
      </c>
      <c r="W591">
        <v>3.5</v>
      </c>
      <c r="X591">
        <v>6.69</v>
      </c>
      <c r="Y591">
        <v>5</v>
      </c>
      <c r="Z591" t="s">
        <v>4708</v>
      </c>
      <c r="AA591">
        <v>2</v>
      </c>
      <c r="AB591">
        <v>12</v>
      </c>
      <c r="AC591">
        <v>1.5</v>
      </c>
      <c r="AE591" t="s">
        <v>7586</v>
      </c>
      <c r="AH591">
        <v>0</v>
      </c>
      <c r="AI591">
        <v>0</v>
      </c>
    </row>
    <row r="592" spans="5:35">
      <c r="E592">
        <v>0.524</v>
      </c>
      <c r="I592" t="s">
        <v>9385</v>
      </c>
      <c r="J592" t="s">
        <v>9388</v>
      </c>
      <c r="L592" t="s">
        <v>9394</v>
      </c>
      <c r="M592" t="s">
        <v>9411</v>
      </c>
      <c r="N592" t="s">
        <v>9993</v>
      </c>
      <c r="O592" t="s">
        <v>11179</v>
      </c>
      <c r="P592">
        <v>10</v>
      </c>
      <c r="Q592">
        <v>3</v>
      </c>
      <c r="R592">
        <v>8.73</v>
      </c>
      <c r="S592">
        <v>11.06</v>
      </c>
      <c r="T592">
        <v>989.45</v>
      </c>
      <c r="U592">
        <v>132.13</v>
      </c>
      <c r="V592">
        <v>9.869999999999999</v>
      </c>
      <c r="W592">
        <v>3.79</v>
      </c>
      <c r="X592">
        <v>7.78</v>
      </c>
      <c r="Y592">
        <v>5</v>
      </c>
      <c r="Z592" t="s">
        <v>4708</v>
      </c>
      <c r="AA592">
        <v>2</v>
      </c>
      <c r="AB592">
        <v>12</v>
      </c>
      <c r="AC592">
        <v>1.166666666666667</v>
      </c>
      <c r="AE592" t="s">
        <v>7586</v>
      </c>
      <c r="AH592">
        <v>0</v>
      </c>
      <c r="AI592">
        <v>0</v>
      </c>
    </row>
    <row r="593" spans="5:35">
      <c r="E593">
        <v>0.04</v>
      </c>
      <c r="I593" t="s">
        <v>9385</v>
      </c>
      <c r="J593" t="s">
        <v>9388</v>
      </c>
      <c r="L593" t="s">
        <v>9394</v>
      </c>
      <c r="M593" t="s">
        <v>9411</v>
      </c>
      <c r="N593" t="s">
        <v>9994</v>
      </c>
      <c r="O593" t="s">
        <v>11180</v>
      </c>
      <c r="P593">
        <v>10</v>
      </c>
      <c r="Q593">
        <v>2</v>
      </c>
      <c r="R593">
        <v>8.369999999999999</v>
      </c>
      <c r="S593">
        <v>10.39</v>
      </c>
      <c r="T593">
        <v>885.4299999999999</v>
      </c>
      <c r="U593">
        <v>149.88</v>
      </c>
      <c r="V593">
        <v>8.82</v>
      </c>
      <c r="W593">
        <v>3.29</v>
      </c>
      <c r="X593">
        <v>6.69</v>
      </c>
      <c r="Y593">
        <v>5</v>
      </c>
      <c r="Z593" t="s">
        <v>4708</v>
      </c>
      <c r="AA593">
        <v>2</v>
      </c>
      <c r="AB593">
        <v>12</v>
      </c>
      <c r="AC593">
        <v>1.5</v>
      </c>
      <c r="AE593" t="s">
        <v>7586</v>
      </c>
      <c r="AH593">
        <v>0</v>
      </c>
      <c r="AI593">
        <v>0</v>
      </c>
    </row>
    <row r="594" spans="5:35">
      <c r="E594">
        <v>0.6899999999999999</v>
      </c>
      <c r="I594" t="s">
        <v>9385</v>
      </c>
      <c r="J594" t="s">
        <v>9388</v>
      </c>
      <c r="L594" t="s">
        <v>9394</v>
      </c>
      <c r="M594" t="s">
        <v>9411</v>
      </c>
      <c r="N594" t="s">
        <v>9995</v>
      </c>
      <c r="O594" t="s">
        <v>11181</v>
      </c>
      <c r="P594">
        <v>11</v>
      </c>
      <c r="Q594">
        <v>3</v>
      </c>
      <c r="R594">
        <v>6.36</v>
      </c>
      <c r="S594">
        <v>8.35</v>
      </c>
      <c r="T594">
        <v>877.89</v>
      </c>
      <c r="U594">
        <v>169.37</v>
      </c>
      <c r="V594">
        <v>9.02</v>
      </c>
      <c r="W594">
        <v>4.1</v>
      </c>
      <c r="X594">
        <v>6.69</v>
      </c>
      <c r="Y594">
        <v>4</v>
      </c>
      <c r="Z594" t="s">
        <v>4708</v>
      </c>
      <c r="AA594">
        <v>3</v>
      </c>
      <c r="AB594">
        <v>13</v>
      </c>
      <c r="AC594">
        <v>1.166666666666667</v>
      </c>
      <c r="AE594" t="s">
        <v>7586</v>
      </c>
      <c r="AH594">
        <v>0</v>
      </c>
      <c r="AI594">
        <v>0</v>
      </c>
    </row>
    <row r="595" spans="5:35">
      <c r="E595">
        <v>0.155</v>
      </c>
      <c r="I595" t="s">
        <v>9385</v>
      </c>
      <c r="J595" t="s">
        <v>9388</v>
      </c>
      <c r="L595" t="s">
        <v>9394</v>
      </c>
      <c r="M595" t="s">
        <v>9411</v>
      </c>
      <c r="N595" t="s">
        <v>9996</v>
      </c>
      <c r="O595" t="s">
        <v>11182</v>
      </c>
      <c r="P595">
        <v>11</v>
      </c>
      <c r="Q595">
        <v>2</v>
      </c>
      <c r="R595">
        <v>7.6</v>
      </c>
      <c r="S595">
        <v>9.65</v>
      </c>
      <c r="T595">
        <v>882.46</v>
      </c>
      <c r="U595">
        <v>153.12</v>
      </c>
      <c r="V595">
        <v>7.63</v>
      </c>
      <c r="W595">
        <v>3.22</v>
      </c>
      <c r="X595">
        <v>6.69</v>
      </c>
      <c r="Y595">
        <v>5</v>
      </c>
      <c r="Z595" t="s">
        <v>4708</v>
      </c>
      <c r="AA595">
        <v>3</v>
      </c>
      <c r="AB595">
        <v>13</v>
      </c>
      <c r="AC595">
        <v>1.5</v>
      </c>
      <c r="AE595" t="s">
        <v>7586</v>
      </c>
      <c r="AH595">
        <v>0</v>
      </c>
      <c r="AI595">
        <v>0</v>
      </c>
    </row>
    <row r="596" spans="5:35">
      <c r="E596">
        <v>0.185</v>
      </c>
      <c r="I596" t="s">
        <v>9385</v>
      </c>
      <c r="J596" t="s">
        <v>9388</v>
      </c>
      <c r="L596" t="s">
        <v>9394</v>
      </c>
      <c r="M596" t="s">
        <v>9411</v>
      </c>
      <c r="N596" t="s">
        <v>9997</v>
      </c>
      <c r="O596" t="s">
        <v>11183</v>
      </c>
      <c r="P596">
        <v>11</v>
      </c>
      <c r="Q596">
        <v>2</v>
      </c>
      <c r="R596">
        <v>7.83</v>
      </c>
      <c r="S596">
        <v>10.09</v>
      </c>
      <c r="T596">
        <v>955.55</v>
      </c>
      <c r="U596">
        <v>159.58</v>
      </c>
      <c r="V596">
        <v>9.59</v>
      </c>
      <c r="W596">
        <v>3.84</v>
      </c>
      <c r="X596">
        <v>7.63</v>
      </c>
      <c r="Y596">
        <v>5</v>
      </c>
      <c r="Z596" t="s">
        <v>4708</v>
      </c>
      <c r="AA596">
        <v>3</v>
      </c>
      <c r="AB596">
        <v>13</v>
      </c>
      <c r="AC596">
        <v>1.5</v>
      </c>
      <c r="AE596" t="s">
        <v>7586</v>
      </c>
      <c r="AH596">
        <v>0</v>
      </c>
      <c r="AI596">
        <v>0</v>
      </c>
    </row>
    <row r="597" spans="5:35">
      <c r="E597">
        <v>0.531</v>
      </c>
      <c r="I597" t="s">
        <v>9385</v>
      </c>
      <c r="J597" t="s">
        <v>9388</v>
      </c>
      <c r="L597" t="s">
        <v>9394</v>
      </c>
      <c r="M597" t="s">
        <v>9411</v>
      </c>
      <c r="N597" t="s">
        <v>9998</v>
      </c>
      <c r="O597" t="s">
        <v>11184</v>
      </c>
      <c r="P597">
        <v>10</v>
      </c>
      <c r="Q597">
        <v>3</v>
      </c>
      <c r="R597">
        <v>8.609999999999999</v>
      </c>
      <c r="S597">
        <v>11.08</v>
      </c>
      <c r="T597">
        <v>989.45</v>
      </c>
      <c r="U597">
        <v>132.13</v>
      </c>
      <c r="V597">
        <v>9.869999999999999</v>
      </c>
      <c r="W597">
        <v>3.75</v>
      </c>
      <c r="X597">
        <v>8.34</v>
      </c>
      <c r="Y597">
        <v>5</v>
      </c>
      <c r="Z597" t="s">
        <v>4708</v>
      </c>
      <c r="AA597">
        <v>2</v>
      </c>
      <c r="AB597">
        <v>12</v>
      </c>
      <c r="AC597">
        <v>0.9966666666666668</v>
      </c>
      <c r="AE597" t="s">
        <v>7586</v>
      </c>
      <c r="AH597">
        <v>0</v>
      </c>
      <c r="AI597">
        <v>0</v>
      </c>
    </row>
    <row r="598" spans="5:35">
      <c r="E598">
        <v>3.094</v>
      </c>
      <c r="I598" t="s">
        <v>9385</v>
      </c>
      <c r="J598" t="s">
        <v>9388</v>
      </c>
      <c r="L598" t="s">
        <v>9394</v>
      </c>
      <c r="M598" t="s">
        <v>9411</v>
      </c>
      <c r="N598" t="s">
        <v>9999</v>
      </c>
      <c r="O598" t="s">
        <v>11185</v>
      </c>
      <c r="T598">
        <v>1046.03</v>
      </c>
      <c r="AH598">
        <v>0</v>
      </c>
      <c r="AI598">
        <v>0</v>
      </c>
    </row>
    <row r="599" spans="5:35">
      <c r="E599">
        <v>4.555</v>
      </c>
      <c r="I599" t="s">
        <v>9385</v>
      </c>
      <c r="J599" t="s">
        <v>9388</v>
      </c>
      <c r="L599" t="s">
        <v>9394</v>
      </c>
      <c r="M599" t="s">
        <v>9411</v>
      </c>
      <c r="N599" t="s">
        <v>10000</v>
      </c>
      <c r="O599" t="s">
        <v>11186</v>
      </c>
      <c r="P599">
        <v>12</v>
      </c>
      <c r="Q599">
        <v>3</v>
      </c>
      <c r="R599">
        <v>7.31</v>
      </c>
      <c r="S599">
        <v>9.65</v>
      </c>
      <c r="T599">
        <v>958.97</v>
      </c>
      <c r="U599">
        <v>171.61</v>
      </c>
      <c r="V599">
        <v>8.74</v>
      </c>
      <c r="W599">
        <v>4.09</v>
      </c>
      <c r="X599">
        <v>7.83</v>
      </c>
      <c r="Y599">
        <v>5</v>
      </c>
      <c r="Z599" t="s">
        <v>4708</v>
      </c>
      <c r="AA599">
        <v>3</v>
      </c>
      <c r="AB599">
        <v>13</v>
      </c>
      <c r="AC599">
        <v>1.166666666666667</v>
      </c>
      <c r="AE599" t="s">
        <v>7586</v>
      </c>
      <c r="AH599">
        <v>0</v>
      </c>
      <c r="AI599">
        <v>0</v>
      </c>
    </row>
    <row r="600" spans="5:35">
      <c r="E600">
        <v>0.058</v>
      </c>
      <c r="I600" t="s">
        <v>9385</v>
      </c>
      <c r="J600" t="s">
        <v>9388</v>
      </c>
      <c r="L600" t="s">
        <v>9394</v>
      </c>
      <c r="M600" t="s">
        <v>9411</v>
      </c>
      <c r="N600" t="s">
        <v>10001</v>
      </c>
      <c r="O600" t="s">
        <v>11187</v>
      </c>
      <c r="P600">
        <v>12</v>
      </c>
      <c r="Q600">
        <v>3</v>
      </c>
      <c r="R600">
        <v>6.1</v>
      </c>
      <c r="S600">
        <v>8.289999999999999</v>
      </c>
      <c r="T600">
        <v>887.4299999999999</v>
      </c>
      <c r="U600">
        <v>165.62</v>
      </c>
      <c r="V600">
        <v>7.13</v>
      </c>
      <c r="W600">
        <v>4.04</v>
      </c>
      <c r="X600">
        <v>7.39</v>
      </c>
      <c r="Y600">
        <v>5</v>
      </c>
      <c r="Z600" t="s">
        <v>4708</v>
      </c>
      <c r="AA600">
        <v>3</v>
      </c>
      <c r="AB600">
        <v>12</v>
      </c>
      <c r="AC600">
        <v>1.166666666666667</v>
      </c>
      <c r="AE600" t="s">
        <v>7586</v>
      </c>
      <c r="AH600">
        <v>0</v>
      </c>
      <c r="AI600">
        <v>0</v>
      </c>
    </row>
    <row r="601" spans="5:35">
      <c r="E601">
        <v>0.205</v>
      </c>
      <c r="I601" t="s">
        <v>9385</v>
      </c>
      <c r="J601" t="s">
        <v>9388</v>
      </c>
      <c r="L601" t="s">
        <v>9394</v>
      </c>
      <c r="M601" t="s">
        <v>9411</v>
      </c>
      <c r="N601" t="s">
        <v>10002</v>
      </c>
      <c r="O601" t="s">
        <v>11188</v>
      </c>
      <c r="P601">
        <v>11</v>
      </c>
      <c r="Q601">
        <v>2</v>
      </c>
      <c r="R601">
        <v>7.92</v>
      </c>
      <c r="S601">
        <v>9.93</v>
      </c>
      <c r="T601">
        <v>925.48</v>
      </c>
      <c r="U601">
        <v>159.58</v>
      </c>
      <c r="V601">
        <v>8.279999999999999</v>
      </c>
      <c r="W601">
        <v>3.73</v>
      </c>
      <c r="X601">
        <v>6.69</v>
      </c>
      <c r="Y601">
        <v>5</v>
      </c>
      <c r="Z601" t="s">
        <v>4708</v>
      </c>
      <c r="AA601">
        <v>3</v>
      </c>
      <c r="AB601">
        <v>13</v>
      </c>
      <c r="AC601">
        <v>1.5</v>
      </c>
      <c r="AE601" t="s">
        <v>7586</v>
      </c>
      <c r="AH601">
        <v>0</v>
      </c>
      <c r="AI601">
        <v>0</v>
      </c>
    </row>
    <row r="602" spans="5:35">
      <c r="E602">
        <v>0.198</v>
      </c>
      <c r="I602" t="s">
        <v>9385</v>
      </c>
      <c r="J602" t="s">
        <v>9388</v>
      </c>
      <c r="L602" t="s">
        <v>9394</v>
      </c>
      <c r="M602" t="s">
        <v>9411</v>
      </c>
      <c r="N602" t="s">
        <v>10003</v>
      </c>
      <c r="O602" t="s">
        <v>11189</v>
      </c>
      <c r="P602">
        <v>11</v>
      </c>
      <c r="Q602">
        <v>3</v>
      </c>
      <c r="R602">
        <v>8.85</v>
      </c>
      <c r="S602">
        <v>10.88</v>
      </c>
      <c r="T602">
        <v>948.54</v>
      </c>
      <c r="U602">
        <v>187.29</v>
      </c>
      <c r="V602">
        <v>8.4</v>
      </c>
      <c r="W602">
        <v>4.08</v>
      </c>
      <c r="X602">
        <v>6.69</v>
      </c>
      <c r="Y602">
        <v>5</v>
      </c>
      <c r="Z602" t="s">
        <v>4708</v>
      </c>
      <c r="AA602">
        <v>3</v>
      </c>
      <c r="AB602">
        <v>13</v>
      </c>
      <c r="AC602">
        <v>1.166666666666667</v>
      </c>
      <c r="AE602" t="s">
        <v>7586</v>
      </c>
      <c r="AH602">
        <v>0</v>
      </c>
      <c r="AI602">
        <v>0</v>
      </c>
    </row>
    <row r="603" spans="5:35">
      <c r="E603">
        <v>0.028</v>
      </c>
      <c r="I603" t="s">
        <v>9385</v>
      </c>
      <c r="J603" t="s">
        <v>9388</v>
      </c>
      <c r="L603" t="s">
        <v>9394</v>
      </c>
      <c r="M603" t="s">
        <v>9411</v>
      </c>
      <c r="N603" t="s">
        <v>10004</v>
      </c>
      <c r="O603" t="s">
        <v>11190</v>
      </c>
      <c r="P603">
        <v>12</v>
      </c>
      <c r="Q603">
        <v>3</v>
      </c>
      <c r="R603">
        <v>7.24</v>
      </c>
      <c r="S603">
        <v>9.59</v>
      </c>
      <c r="T603">
        <v>952.5700000000001</v>
      </c>
      <c r="U603">
        <v>175.69</v>
      </c>
      <c r="V603">
        <v>8.5</v>
      </c>
      <c r="W603">
        <v>4.11</v>
      </c>
      <c r="X603">
        <v>7.83</v>
      </c>
      <c r="Y603">
        <v>4</v>
      </c>
      <c r="Z603" t="s">
        <v>4708</v>
      </c>
      <c r="AA603">
        <v>3</v>
      </c>
      <c r="AB603">
        <v>13</v>
      </c>
      <c r="AC603">
        <v>1.166666666666667</v>
      </c>
      <c r="AE603" t="s">
        <v>7586</v>
      </c>
      <c r="AH603">
        <v>0</v>
      </c>
      <c r="AI603">
        <v>0</v>
      </c>
    </row>
    <row r="604" spans="5:35">
      <c r="E604">
        <v>0.029</v>
      </c>
      <c r="I604" t="s">
        <v>9385</v>
      </c>
      <c r="J604" t="s">
        <v>9388</v>
      </c>
      <c r="L604" t="s">
        <v>9394</v>
      </c>
      <c r="M604" t="s">
        <v>9411</v>
      </c>
      <c r="N604" t="s">
        <v>10005</v>
      </c>
      <c r="O604" t="s">
        <v>11191</v>
      </c>
      <c r="P604">
        <v>11</v>
      </c>
      <c r="Q604">
        <v>3</v>
      </c>
      <c r="R604">
        <v>6.8</v>
      </c>
      <c r="S604">
        <v>8.789999999999999</v>
      </c>
      <c r="T604">
        <v>843.4</v>
      </c>
      <c r="U604">
        <v>172.45</v>
      </c>
      <c r="V604">
        <v>7.5</v>
      </c>
      <c r="W604">
        <v>4.09</v>
      </c>
      <c r="X604">
        <v>6.7</v>
      </c>
      <c r="Y604">
        <v>4</v>
      </c>
      <c r="Z604" t="s">
        <v>4708</v>
      </c>
      <c r="AA604">
        <v>3</v>
      </c>
      <c r="AB604">
        <v>14</v>
      </c>
      <c r="AC604">
        <v>1.166666666666667</v>
      </c>
      <c r="AE604" t="s">
        <v>7586</v>
      </c>
      <c r="AH604">
        <v>0</v>
      </c>
      <c r="AI604">
        <v>0</v>
      </c>
    </row>
    <row r="605" spans="5:35">
      <c r="E605">
        <v>4.53</v>
      </c>
      <c r="I605" t="s">
        <v>9385</v>
      </c>
      <c r="J605" t="s">
        <v>9388</v>
      </c>
      <c r="L605" t="s">
        <v>9394</v>
      </c>
      <c r="M605" t="s">
        <v>9411</v>
      </c>
      <c r="N605" t="s">
        <v>10006</v>
      </c>
      <c r="O605" t="s">
        <v>11192</v>
      </c>
      <c r="P605">
        <v>9</v>
      </c>
      <c r="Q605">
        <v>2</v>
      </c>
      <c r="R605">
        <v>9.140000000000001</v>
      </c>
      <c r="S605">
        <v>11.15</v>
      </c>
      <c r="T605">
        <v>866.46</v>
      </c>
      <c r="U605">
        <v>126.09</v>
      </c>
      <c r="V605">
        <v>8.84</v>
      </c>
      <c r="W605">
        <v>3.58</v>
      </c>
      <c r="X605">
        <v>6.69</v>
      </c>
      <c r="Y605">
        <v>5</v>
      </c>
      <c r="Z605" t="s">
        <v>4708</v>
      </c>
      <c r="AA605">
        <v>2</v>
      </c>
      <c r="AB605">
        <v>12</v>
      </c>
      <c r="AC605">
        <v>1.5</v>
      </c>
      <c r="AE605" t="s">
        <v>7586</v>
      </c>
      <c r="AH605">
        <v>0</v>
      </c>
      <c r="AI605">
        <v>0</v>
      </c>
    </row>
    <row r="606" spans="5:35">
      <c r="E606">
        <v>3.484</v>
      </c>
      <c r="I606" t="s">
        <v>9385</v>
      </c>
      <c r="J606" t="s">
        <v>9388</v>
      </c>
      <c r="L606" t="s">
        <v>9394</v>
      </c>
      <c r="M606" t="s">
        <v>9411</v>
      </c>
      <c r="N606" t="s">
        <v>10007</v>
      </c>
      <c r="O606" t="s">
        <v>11193</v>
      </c>
      <c r="P606">
        <v>10</v>
      </c>
      <c r="Q606">
        <v>2</v>
      </c>
      <c r="R606">
        <v>7.51</v>
      </c>
      <c r="S606">
        <v>9.51</v>
      </c>
      <c r="T606">
        <v>868.4299999999999</v>
      </c>
      <c r="U606">
        <v>135.32</v>
      </c>
      <c r="V606">
        <v>7.83</v>
      </c>
      <c r="W606">
        <v>3.58</v>
      </c>
      <c r="X606">
        <v>6.38</v>
      </c>
      <c r="Y606">
        <v>5</v>
      </c>
      <c r="Z606" t="s">
        <v>4708</v>
      </c>
      <c r="AA606">
        <v>2</v>
      </c>
      <c r="AB606">
        <v>12</v>
      </c>
      <c r="AC606">
        <v>1.5</v>
      </c>
      <c r="AE606" t="s">
        <v>7586</v>
      </c>
      <c r="AH606">
        <v>0</v>
      </c>
      <c r="AI606">
        <v>0</v>
      </c>
    </row>
    <row r="607" spans="5:35">
      <c r="E607">
        <v>0.183</v>
      </c>
      <c r="I607" t="s">
        <v>9385</v>
      </c>
      <c r="J607" t="s">
        <v>9388</v>
      </c>
      <c r="L607" t="s">
        <v>9394</v>
      </c>
      <c r="M607" t="s">
        <v>9411</v>
      </c>
      <c r="N607" t="s">
        <v>10008</v>
      </c>
      <c r="O607" t="s">
        <v>11194</v>
      </c>
      <c r="P607">
        <v>11</v>
      </c>
      <c r="Q607">
        <v>2</v>
      </c>
      <c r="R607">
        <v>7.94</v>
      </c>
      <c r="S607">
        <v>10.25</v>
      </c>
      <c r="T607">
        <v>936.55</v>
      </c>
      <c r="U607">
        <v>153.12</v>
      </c>
      <c r="V607">
        <v>8.949999999999999</v>
      </c>
      <c r="W607">
        <v>3.23</v>
      </c>
      <c r="X607">
        <v>7.65</v>
      </c>
      <c r="Y607">
        <v>5</v>
      </c>
      <c r="Z607" t="s">
        <v>4708</v>
      </c>
      <c r="AA607">
        <v>3</v>
      </c>
      <c r="AB607">
        <v>12</v>
      </c>
      <c r="AC607">
        <v>1.5</v>
      </c>
      <c r="AE607" t="s">
        <v>7586</v>
      </c>
      <c r="AH607">
        <v>0</v>
      </c>
      <c r="AI607">
        <v>0</v>
      </c>
    </row>
    <row r="608" spans="5:35">
      <c r="E608">
        <v>0.037</v>
      </c>
      <c r="I608" t="s">
        <v>9385</v>
      </c>
      <c r="J608" t="s">
        <v>9388</v>
      </c>
      <c r="L608" t="s">
        <v>9394</v>
      </c>
      <c r="M608" t="s">
        <v>9411</v>
      </c>
      <c r="N608" t="s">
        <v>10009</v>
      </c>
      <c r="O608" t="s">
        <v>11195</v>
      </c>
      <c r="P608">
        <v>9</v>
      </c>
      <c r="Q608">
        <v>2</v>
      </c>
      <c r="R608">
        <v>8.949999999999999</v>
      </c>
      <c r="S608">
        <v>10.97</v>
      </c>
      <c r="T608">
        <v>894.87</v>
      </c>
      <c r="U608">
        <v>126.09</v>
      </c>
      <c r="V608">
        <v>9.6</v>
      </c>
      <c r="W608">
        <v>3.54</v>
      </c>
      <c r="X608">
        <v>6.69</v>
      </c>
      <c r="Y608">
        <v>5</v>
      </c>
      <c r="Z608" t="s">
        <v>4708</v>
      </c>
      <c r="AA608">
        <v>2</v>
      </c>
      <c r="AB608">
        <v>12</v>
      </c>
      <c r="AC608">
        <v>1.5</v>
      </c>
      <c r="AE608" t="s">
        <v>7586</v>
      </c>
      <c r="AH608">
        <v>0</v>
      </c>
      <c r="AI608">
        <v>0</v>
      </c>
    </row>
    <row r="609" spans="5:35">
      <c r="E609">
        <v>0.212</v>
      </c>
      <c r="I609" t="s">
        <v>9385</v>
      </c>
      <c r="J609" t="s">
        <v>9388</v>
      </c>
      <c r="L609" t="s">
        <v>9394</v>
      </c>
      <c r="M609" t="s">
        <v>9411</v>
      </c>
      <c r="N609" t="s">
        <v>10010</v>
      </c>
      <c r="O609" t="s">
        <v>11196</v>
      </c>
      <c r="P609">
        <v>10</v>
      </c>
      <c r="Q609">
        <v>3</v>
      </c>
      <c r="R609">
        <v>9.1</v>
      </c>
      <c r="S609">
        <v>11.66</v>
      </c>
      <c r="T609">
        <v>910.51</v>
      </c>
      <c r="U609">
        <v>153.15</v>
      </c>
      <c r="V609">
        <v>9.6</v>
      </c>
      <c r="W609">
        <v>4.05</v>
      </c>
      <c r="X609">
        <v>9.32</v>
      </c>
      <c r="Y609">
        <v>5</v>
      </c>
      <c r="Z609" t="s">
        <v>4708</v>
      </c>
      <c r="AA609">
        <v>2</v>
      </c>
      <c r="AB609">
        <v>13</v>
      </c>
      <c r="AC609">
        <v>0.5066666666666666</v>
      </c>
      <c r="AE609" t="s">
        <v>7583</v>
      </c>
      <c r="AH609">
        <v>0</v>
      </c>
      <c r="AI609">
        <v>0</v>
      </c>
    </row>
    <row r="610" spans="5:35">
      <c r="E610">
        <v>0.068</v>
      </c>
      <c r="I610" t="s">
        <v>9385</v>
      </c>
      <c r="J610" t="s">
        <v>9388</v>
      </c>
      <c r="L610" t="s">
        <v>9394</v>
      </c>
      <c r="M610" t="s">
        <v>9411</v>
      </c>
      <c r="N610" t="s">
        <v>10011</v>
      </c>
      <c r="O610" t="s">
        <v>11197</v>
      </c>
      <c r="P610">
        <v>11</v>
      </c>
      <c r="Q610">
        <v>2</v>
      </c>
      <c r="R610">
        <v>7.92</v>
      </c>
      <c r="S610">
        <v>9.970000000000001</v>
      </c>
      <c r="T610">
        <v>915.48</v>
      </c>
      <c r="U610">
        <v>159.58</v>
      </c>
      <c r="V610">
        <v>8.67</v>
      </c>
      <c r="W610">
        <v>3.77</v>
      </c>
      <c r="X610">
        <v>6.69</v>
      </c>
      <c r="Y610">
        <v>5</v>
      </c>
      <c r="Z610" t="s">
        <v>4708</v>
      </c>
      <c r="AA610">
        <v>3</v>
      </c>
      <c r="AB610">
        <v>14</v>
      </c>
      <c r="AC610">
        <v>1.5</v>
      </c>
      <c r="AE610" t="s">
        <v>7586</v>
      </c>
      <c r="AH610">
        <v>0</v>
      </c>
      <c r="AI610">
        <v>0</v>
      </c>
    </row>
    <row r="611" spans="5:35">
      <c r="E611">
        <v>0.108</v>
      </c>
      <c r="I611" t="s">
        <v>9385</v>
      </c>
      <c r="J611" t="s">
        <v>9388</v>
      </c>
      <c r="L611" t="s">
        <v>9394</v>
      </c>
      <c r="M611" t="s">
        <v>9411</v>
      </c>
      <c r="N611" t="s">
        <v>10012</v>
      </c>
      <c r="O611" t="s">
        <v>11198</v>
      </c>
      <c r="P611">
        <v>11</v>
      </c>
      <c r="Q611">
        <v>3</v>
      </c>
      <c r="R611">
        <v>9.119999999999999</v>
      </c>
      <c r="S611">
        <v>11.6</v>
      </c>
      <c r="T611">
        <v>954.5700000000001</v>
      </c>
      <c r="U611">
        <v>162.38</v>
      </c>
      <c r="V611">
        <v>9.619999999999999</v>
      </c>
      <c r="W611">
        <v>4.04</v>
      </c>
      <c r="X611">
        <v>8.369999999999999</v>
      </c>
      <c r="Y611">
        <v>5</v>
      </c>
      <c r="Z611" t="s">
        <v>4708</v>
      </c>
      <c r="AA611">
        <v>3</v>
      </c>
      <c r="AB611">
        <v>13</v>
      </c>
      <c r="AC611">
        <v>0.9816666666666671</v>
      </c>
      <c r="AE611" t="s">
        <v>7586</v>
      </c>
      <c r="AH611">
        <v>0</v>
      </c>
      <c r="AI611">
        <v>0</v>
      </c>
    </row>
    <row r="612" spans="5:35">
      <c r="E612">
        <v>0.238</v>
      </c>
      <c r="I612" t="s">
        <v>9385</v>
      </c>
      <c r="J612" t="s">
        <v>9388</v>
      </c>
      <c r="L612" t="s">
        <v>9394</v>
      </c>
      <c r="M612" t="s">
        <v>9411</v>
      </c>
      <c r="N612" t="s">
        <v>10013</v>
      </c>
      <c r="O612" t="s">
        <v>11199</v>
      </c>
      <c r="P612">
        <v>12</v>
      </c>
      <c r="Q612">
        <v>3</v>
      </c>
      <c r="R612">
        <v>6.87</v>
      </c>
      <c r="S612">
        <v>8.91</v>
      </c>
      <c r="T612">
        <v>920.49</v>
      </c>
      <c r="U612">
        <v>187.29</v>
      </c>
      <c r="V612">
        <v>7.62</v>
      </c>
      <c r="W612">
        <v>4.04</v>
      </c>
      <c r="X612">
        <v>6.69</v>
      </c>
      <c r="Y612">
        <v>5</v>
      </c>
      <c r="Z612" t="s">
        <v>4708</v>
      </c>
      <c r="AA612">
        <v>3</v>
      </c>
      <c r="AB612">
        <v>12</v>
      </c>
      <c r="AC612">
        <v>1.166666666666667</v>
      </c>
      <c r="AE612" t="s">
        <v>7586</v>
      </c>
      <c r="AH612">
        <v>0</v>
      </c>
      <c r="AI612">
        <v>0</v>
      </c>
    </row>
    <row r="613" spans="5:35">
      <c r="E613">
        <v>0.034</v>
      </c>
      <c r="I613" t="s">
        <v>9385</v>
      </c>
      <c r="J613" t="s">
        <v>9388</v>
      </c>
      <c r="L613" t="s">
        <v>9394</v>
      </c>
      <c r="M613" t="s">
        <v>9411</v>
      </c>
      <c r="N613" t="s">
        <v>10014</v>
      </c>
      <c r="O613" t="s">
        <v>11200</v>
      </c>
      <c r="P613">
        <v>10</v>
      </c>
      <c r="Q613">
        <v>3</v>
      </c>
      <c r="R613">
        <v>8</v>
      </c>
      <c r="S613">
        <v>9.99</v>
      </c>
      <c r="T613">
        <v>871.4299999999999</v>
      </c>
      <c r="U613">
        <v>159.14</v>
      </c>
      <c r="V613">
        <v>9.01</v>
      </c>
      <c r="W613">
        <v>4.09</v>
      </c>
      <c r="X613">
        <v>6.69</v>
      </c>
      <c r="Y613">
        <v>5</v>
      </c>
      <c r="Z613" t="s">
        <v>4708</v>
      </c>
      <c r="AA613">
        <v>2</v>
      </c>
      <c r="AB613">
        <v>13</v>
      </c>
      <c r="AC613">
        <v>1.166666666666667</v>
      </c>
      <c r="AE613" t="s">
        <v>7586</v>
      </c>
      <c r="AH613">
        <v>0</v>
      </c>
      <c r="AI613">
        <v>0</v>
      </c>
    </row>
    <row r="614" spans="5:35">
      <c r="E614">
        <v>0.107</v>
      </c>
      <c r="I614" t="s">
        <v>9385</v>
      </c>
      <c r="J614" t="s">
        <v>9388</v>
      </c>
      <c r="L614" t="s">
        <v>9394</v>
      </c>
      <c r="M614" t="s">
        <v>9411</v>
      </c>
      <c r="N614" t="s">
        <v>10015</v>
      </c>
      <c r="O614" t="s">
        <v>11201</v>
      </c>
      <c r="P614">
        <v>10</v>
      </c>
      <c r="Q614">
        <v>2</v>
      </c>
      <c r="R614">
        <v>7.94</v>
      </c>
      <c r="S614">
        <v>10.23</v>
      </c>
      <c r="T614">
        <v>990.4400000000001</v>
      </c>
      <c r="U614">
        <v>129.33</v>
      </c>
      <c r="V614">
        <v>9.84</v>
      </c>
      <c r="W614">
        <v>3.54</v>
      </c>
      <c r="X614">
        <v>7.57</v>
      </c>
      <c r="Y614">
        <v>5</v>
      </c>
      <c r="Z614" t="s">
        <v>4708</v>
      </c>
      <c r="AA614">
        <v>2</v>
      </c>
      <c r="AB614">
        <v>12</v>
      </c>
      <c r="AC614">
        <v>1.5</v>
      </c>
      <c r="AE614" t="s">
        <v>7586</v>
      </c>
      <c r="AH614">
        <v>0</v>
      </c>
      <c r="AI614">
        <v>0</v>
      </c>
    </row>
    <row r="615" spans="5:35">
      <c r="E615">
        <v>0.197</v>
      </c>
      <c r="I615" t="s">
        <v>9385</v>
      </c>
      <c r="J615" t="s">
        <v>9388</v>
      </c>
      <c r="L615" t="s">
        <v>9394</v>
      </c>
      <c r="M615" t="s">
        <v>9411</v>
      </c>
      <c r="N615" t="s">
        <v>10016</v>
      </c>
      <c r="O615" t="s">
        <v>11202</v>
      </c>
      <c r="P615">
        <v>10</v>
      </c>
      <c r="Q615">
        <v>3</v>
      </c>
      <c r="R615">
        <v>10.24</v>
      </c>
      <c r="S615">
        <v>12.81</v>
      </c>
      <c r="T615">
        <v>964.6</v>
      </c>
      <c r="U615">
        <v>153.15</v>
      </c>
      <c r="V615">
        <v>10.92</v>
      </c>
      <c r="W615">
        <v>4.09</v>
      </c>
      <c r="X615">
        <v>9.84</v>
      </c>
      <c r="Y615">
        <v>5</v>
      </c>
      <c r="Z615" t="s">
        <v>4708</v>
      </c>
      <c r="AA615">
        <v>2</v>
      </c>
      <c r="AB615">
        <v>15</v>
      </c>
      <c r="AC615">
        <v>0.2466666666666668</v>
      </c>
      <c r="AE615" t="s">
        <v>7583</v>
      </c>
      <c r="AH615">
        <v>0</v>
      </c>
      <c r="AI615">
        <v>0</v>
      </c>
    </row>
    <row r="616" spans="5:35">
      <c r="E616">
        <v>0.049</v>
      </c>
      <c r="I616" t="s">
        <v>9385</v>
      </c>
      <c r="J616" t="s">
        <v>9388</v>
      </c>
      <c r="L616" t="s">
        <v>9394</v>
      </c>
      <c r="M616" t="s">
        <v>9411</v>
      </c>
      <c r="N616" t="s">
        <v>10017</v>
      </c>
      <c r="O616" t="s">
        <v>11203</v>
      </c>
      <c r="P616">
        <v>10</v>
      </c>
      <c r="Q616">
        <v>3</v>
      </c>
      <c r="R616">
        <v>7.14</v>
      </c>
      <c r="S616">
        <v>9.130000000000001</v>
      </c>
      <c r="T616">
        <v>903.45</v>
      </c>
      <c r="U616">
        <v>159.14</v>
      </c>
      <c r="V616">
        <v>9.5</v>
      </c>
      <c r="W616">
        <v>4.09</v>
      </c>
      <c r="X616">
        <v>6.69</v>
      </c>
      <c r="Y616">
        <v>5</v>
      </c>
      <c r="Z616" t="s">
        <v>4708</v>
      </c>
      <c r="AA616">
        <v>2</v>
      </c>
      <c r="AB616">
        <v>13</v>
      </c>
      <c r="AC616">
        <v>1.166666666666667</v>
      </c>
      <c r="AE616" t="s">
        <v>7586</v>
      </c>
      <c r="AH616">
        <v>0</v>
      </c>
      <c r="AI616">
        <v>0</v>
      </c>
    </row>
    <row r="617" spans="5:35">
      <c r="E617">
        <v>0.057</v>
      </c>
      <c r="I617" t="s">
        <v>9385</v>
      </c>
      <c r="J617" t="s">
        <v>9388</v>
      </c>
      <c r="L617" t="s">
        <v>9394</v>
      </c>
      <c r="M617" t="s">
        <v>9411</v>
      </c>
      <c r="N617" t="s">
        <v>10018</v>
      </c>
      <c r="O617" t="s">
        <v>11204</v>
      </c>
      <c r="P617">
        <v>11</v>
      </c>
      <c r="Q617">
        <v>3</v>
      </c>
      <c r="R617">
        <v>6.9</v>
      </c>
      <c r="S617">
        <v>9.460000000000001</v>
      </c>
      <c r="T617">
        <v>952.62</v>
      </c>
      <c r="U617">
        <v>162.38</v>
      </c>
      <c r="V617">
        <v>9.76</v>
      </c>
      <c r="W617">
        <v>4.13</v>
      </c>
      <c r="X617">
        <v>9.619999999999999</v>
      </c>
      <c r="Y617">
        <v>5</v>
      </c>
      <c r="Z617" t="s">
        <v>4708</v>
      </c>
      <c r="AA617">
        <v>3</v>
      </c>
      <c r="AB617">
        <v>17</v>
      </c>
      <c r="AC617">
        <v>0.3566666666666671</v>
      </c>
      <c r="AE617" t="s">
        <v>7583</v>
      </c>
      <c r="AH617">
        <v>0</v>
      </c>
      <c r="AI617">
        <v>0</v>
      </c>
    </row>
    <row r="618" spans="5:35">
      <c r="E618">
        <v>0.385</v>
      </c>
      <c r="I618" t="s">
        <v>9385</v>
      </c>
      <c r="J618" t="s">
        <v>9388</v>
      </c>
      <c r="L618" t="s">
        <v>9394</v>
      </c>
      <c r="M618" t="s">
        <v>9411</v>
      </c>
      <c r="N618" t="s">
        <v>10019</v>
      </c>
      <c r="O618" t="s">
        <v>11205</v>
      </c>
      <c r="P618">
        <v>12</v>
      </c>
      <c r="Q618">
        <v>3</v>
      </c>
      <c r="R618">
        <v>7.03</v>
      </c>
      <c r="S618">
        <v>9.85</v>
      </c>
      <c r="T618">
        <v>952.62</v>
      </c>
      <c r="U618">
        <v>159.63</v>
      </c>
      <c r="V618">
        <v>8.49</v>
      </c>
      <c r="W618">
        <v>4.09</v>
      </c>
      <c r="X618">
        <v>9.619999999999999</v>
      </c>
      <c r="Y618">
        <v>5</v>
      </c>
      <c r="Z618" t="s">
        <v>4708</v>
      </c>
      <c r="AA618">
        <v>3</v>
      </c>
      <c r="AB618">
        <v>16</v>
      </c>
      <c r="AC618">
        <v>0.3566666666666671</v>
      </c>
      <c r="AE618" t="s">
        <v>7583</v>
      </c>
      <c r="AH618">
        <v>0</v>
      </c>
      <c r="AI618">
        <v>0</v>
      </c>
    </row>
    <row r="619" spans="5:35">
      <c r="E619">
        <v>0.017</v>
      </c>
      <c r="I619" t="s">
        <v>9385</v>
      </c>
      <c r="J619" t="s">
        <v>9388</v>
      </c>
      <c r="L619" t="s">
        <v>9394</v>
      </c>
      <c r="M619" t="s">
        <v>9411</v>
      </c>
      <c r="N619" t="s">
        <v>10020</v>
      </c>
      <c r="O619" t="s">
        <v>11206</v>
      </c>
      <c r="P619">
        <v>10</v>
      </c>
      <c r="Q619">
        <v>2</v>
      </c>
      <c r="R619">
        <v>8.09</v>
      </c>
      <c r="S619">
        <v>10.41</v>
      </c>
      <c r="T619">
        <v>943.51</v>
      </c>
      <c r="U619">
        <v>150.35</v>
      </c>
      <c r="V619">
        <v>9.91</v>
      </c>
      <c r="W619">
        <v>3.83</v>
      </c>
      <c r="X619">
        <v>7.81</v>
      </c>
      <c r="Y619">
        <v>5</v>
      </c>
      <c r="Z619" t="s">
        <v>4708</v>
      </c>
      <c r="AA619">
        <v>2</v>
      </c>
      <c r="AB619">
        <v>14</v>
      </c>
      <c r="AC619">
        <v>1.5</v>
      </c>
      <c r="AE619" t="s">
        <v>7586</v>
      </c>
      <c r="AH619">
        <v>0</v>
      </c>
      <c r="AI619">
        <v>0</v>
      </c>
    </row>
    <row r="620" spans="5:35">
      <c r="E620">
        <v>3.34</v>
      </c>
      <c r="I620" t="s">
        <v>9385</v>
      </c>
      <c r="J620" t="s">
        <v>9388</v>
      </c>
      <c r="L620" t="s">
        <v>9394</v>
      </c>
      <c r="M620" t="s">
        <v>9411</v>
      </c>
      <c r="N620" t="s">
        <v>10021</v>
      </c>
      <c r="O620" t="s">
        <v>11207</v>
      </c>
      <c r="P620">
        <v>14</v>
      </c>
      <c r="Q620">
        <v>2</v>
      </c>
      <c r="R620">
        <v>7.73</v>
      </c>
      <c r="S620">
        <v>9.73</v>
      </c>
      <c r="T620">
        <v>989.6</v>
      </c>
      <c r="U620">
        <v>183.29</v>
      </c>
      <c r="V620">
        <v>9.59</v>
      </c>
      <c r="W620">
        <v>4.08</v>
      </c>
      <c r="X620">
        <v>6.69</v>
      </c>
      <c r="Y620">
        <v>6</v>
      </c>
      <c r="Z620" t="s">
        <v>4708</v>
      </c>
      <c r="AA620">
        <v>3</v>
      </c>
      <c r="AB620">
        <v>16</v>
      </c>
      <c r="AC620">
        <v>1.5</v>
      </c>
      <c r="AE620" t="s">
        <v>7586</v>
      </c>
      <c r="AH620">
        <v>0</v>
      </c>
      <c r="AI620">
        <v>0</v>
      </c>
    </row>
    <row r="621" spans="5:35">
      <c r="E621">
        <v>0.008999999999999999</v>
      </c>
      <c r="I621" t="s">
        <v>9385</v>
      </c>
      <c r="J621" t="s">
        <v>9388</v>
      </c>
      <c r="L621" t="s">
        <v>9394</v>
      </c>
      <c r="M621" t="s">
        <v>9411</v>
      </c>
      <c r="N621" t="s">
        <v>10022</v>
      </c>
      <c r="O621" t="s">
        <v>11208</v>
      </c>
      <c r="P621">
        <v>13</v>
      </c>
      <c r="Q621">
        <v>3</v>
      </c>
      <c r="R621">
        <v>6.29</v>
      </c>
      <c r="S621">
        <v>8.51</v>
      </c>
      <c r="T621">
        <v>878.88</v>
      </c>
      <c r="U621">
        <v>179.51</v>
      </c>
      <c r="V621">
        <v>7.15</v>
      </c>
      <c r="W621">
        <v>4.01</v>
      </c>
      <c r="X621">
        <v>7.39</v>
      </c>
      <c r="Y621">
        <v>4</v>
      </c>
      <c r="Z621" t="s">
        <v>4708</v>
      </c>
      <c r="AA621">
        <v>3</v>
      </c>
      <c r="AB621">
        <v>12</v>
      </c>
      <c r="AC621">
        <v>1.166666666666667</v>
      </c>
      <c r="AE621" t="s">
        <v>7586</v>
      </c>
      <c r="AH621">
        <v>0</v>
      </c>
      <c r="AI621">
        <v>0</v>
      </c>
    </row>
    <row r="622" spans="5:35">
      <c r="E622">
        <v>0.042</v>
      </c>
      <c r="I622" t="s">
        <v>9385</v>
      </c>
      <c r="J622" t="s">
        <v>9388</v>
      </c>
      <c r="L622" t="s">
        <v>9394</v>
      </c>
      <c r="M622" t="s">
        <v>9411</v>
      </c>
      <c r="N622" t="s">
        <v>10023</v>
      </c>
      <c r="O622" t="s">
        <v>11209</v>
      </c>
      <c r="P622">
        <v>13</v>
      </c>
      <c r="Q622">
        <v>2</v>
      </c>
      <c r="R622">
        <v>6.18</v>
      </c>
      <c r="S622">
        <v>8.19</v>
      </c>
      <c r="T622">
        <v>881.84</v>
      </c>
      <c r="U622">
        <v>188.69</v>
      </c>
      <c r="V622">
        <v>7.37</v>
      </c>
      <c r="W622">
        <v>3.77</v>
      </c>
      <c r="X622">
        <v>6.68</v>
      </c>
      <c r="Y622">
        <v>4</v>
      </c>
      <c r="Z622" t="s">
        <v>4708</v>
      </c>
      <c r="AA622">
        <v>3</v>
      </c>
      <c r="AB622">
        <v>13</v>
      </c>
      <c r="AC622">
        <v>1.5</v>
      </c>
      <c r="AE622" t="s">
        <v>7586</v>
      </c>
      <c r="AH622">
        <v>0</v>
      </c>
      <c r="AI622">
        <v>0</v>
      </c>
    </row>
    <row r="623" spans="5:35">
      <c r="E623">
        <v>0.005</v>
      </c>
      <c r="I623" t="s">
        <v>9385</v>
      </c>
      <c r="J623" t="s">
        <v>9388</v>
      </c>
      <c r="L623" t="s">
        <v>9394</v>
      </c>
      <c r="M623" t="s">
        <v>9411</v>
      </c>
      <c r="N623" t="s">
        <v>10024</v>
      </c>
      <c r="O623" t="s">
        <v>11210</v>
      </c>
      <c r="P623">
        <v>12</v>
      </c>
      <c r="Q623">
        <v>3</v>
      </c>
      <c r="R623">
        <v>8.869999999999999</v>
      </c>
      <c r="S623">
        <v>10.86</v>
      </c>
      <c r="T623">
        <v>906.9299999999999</v>
      </c>
      <c r="U623">
        <v>182.26</v>
      </c>
      <c r="V623">
        <v>9.19</v>
      </c>
      <c r="W623">
        <v>4.06</v>
      </c>
      <c r="X623">
        <v>6.68</v>
      </c>
      <c r="Y623">
        <v>4</v>
      </c>
      <c r="Z623" t="s">
        <v>4708</v>
      </c>
      <c r="AA623">
        <v>3</v>
      </c>
      <c r="AB623">
        <v>14</v>
      </c>
      <c r="AC623">
        <v>1.166666666666667</v>
      </c>
      <c r="AE623" t="s">
        <v>7586</v>
      </c>
      <c r="AH623">
        <v>0</v>
      </c>
      <c r="AI623">
        <v>0</v>
      </c>
    </row>
    <row r="624" spans="5:35">
      <c r="E624">
        <v>0.377</v>
      </c>
      <c r="I624" t="s">
        <v>9385</v>
      </c>
      <c r="J624" t="s">
        <v>9388</v>
      </c>
      <c r="L624" t="s">
        <v>9394</v>
      </c>
      <c r="M624" t="s">
        <v>9411</v>
      </c>
      <c r="N624" t="s">
        <v>10025</v>
      </c>
      <c r="O624" t="s">
        <v>11211</v>
      </c>
      <c r="P624">
        <v>13</v>
      </c>
      <c r="Q624">
        <v>3</v>
      </c>
      <c r="R624">
        <v>8.49</v>
      </c>
      <c r="S624">
        <v>10.68</v>
      </c>
      <c r="T624">
        <v>994.99</v>
      </c>
      <c r="U624">
        <v>176.5</v>
      </c>
      <c r="V624">
        <v>8.1</v>
      </c>
      <c r="W624">
        <v>3.95</v>
      </c>
      <c r="X624">
        <v>7.29</v>
      </c>
      <c r="Y624">
        <v>4</v>
      </c>
      <c r="Z624" t="s">
        <v>4708</v>
      </c>
      <c r="AA624">
        <v>3</v>
      </c>
      <c r="AB624">
        <v>15</v>
      </c>
      <c r="AC624">
        <v>1.166666666666667</v>
      </c>
      <c r="AE624" t="s">
        <v>7586</v>
      </c>
      <c r="AH624">
        <v>0</v>
      </c>
      <c r="AI624">
        <v>0</v>
      </c>
    </row>
    <row r="625" spans="5:35">
      <c r="E625">
        <v>3.779</v>
      </c>
      <c r="I625" t="s">
        <v>9385</v>
      </c>
      <c r="J625" t="s">
        <v>9388</v>
      </c>
      <c r="L625" t="s">
        <v>9394</v>
      </c>
      <c r="M625" t="s">
        <v>9411</v>
      </c>
      <c r="N625" t="s">
        <v>10026</v>
      </c>
      <c r="O625" t="s">
        <v>11212</v>
      </c>
      <c r="P625">
        <v>12</v>
      </c>
      <c r="Q625">
        <v>2</v>
      </c>
      <c r="R625">
        <v>8.529999999999999</v>
      </c>
      <c r="S625">
        <v>10.54</v>
      </c>
      <c r="T625">
        <v>984.92</v>
      </c>
      <c r="U625">
        <v>170.46</v>
      </c>
      <c r="V625">
        <v>8.859999999999999</v>
      </c>
      <c r="W625">
        <v>3.71</v>
      </c>
      <c r="X625">
        <v>6.68</v>
      </c>
      <c r="Y625">
        <v>4</v>
      </c>
      <c r="Z625" t="s">
        <v>4708</v>
      </c>
      <c r="AA625">
        <v>3</v>
      </c>
      <c r="AB625">
        <v>13</v>
      </c>
      <c r="AC625">
        <v>1.5</v>
      </c>
      <c r="AE625" t="s">
        <v>7586</v>
      </c>
      <c r="AH625">
        <v>0</v>
      </c>
      <c r="AI625">
        <v>0</v>
      </c>
    </row>
    <row r="626" spans="5:35">
      <c r="E626">
        <v>0.019</v>
      </c>
      <c r="I626" t="s">
        <v>9385</v>
      </c>
      <c r="J626" t="s">
        <v>9388</v>
      </c>
      <c r="L626" t="s">
        <v>9394</v>
      </c>
      <c r="M626" t="s">
        <v>9411</v>
      </c>
      <c r="N626" t="s">
        <v>10027</v>
      </c>
      <c r="O626" t="s">
        <v>11213</v>
      </c>
      <c r="P626">
        <v>11</v>
      </c>
      <c r="Q626">
        <v>2</v>
      </c>
      <c r="R626">
        <v>7.53</v>
      </c>
      <c r="S626">
        <v>9.550000000000001</v>
      </c>
      <c r="T626">
        <v>888.29</v>
      </c>
      <c r="U626">
        <v>149.21</v>
      </c>
      <c r="V626">
        <v>8.609999999999999</v>
      </c>
      <c r="W626">
        <v>3.5</v>
      </c>
      <c r="X626">
        <v>6.68</v>
      </c>
      <c r="Y626">
        <v>4</v>
      </c>
      <c r="Z626" t="s">
        <v>4708</v>
      </c>
      <c r="AA626">
        <v>3</v>
      </c>
      <c r="AB626">
        <v>12</v>
      </c>
      <c r="AC626">
        <v>1.5</v>
      </c>
      <c r="AE626" t="s">
        <v>7586</v>
      </c>
      <c r="AH626">
        <v>0</v>
      </c>
      <c r="AI626">
        <v>0</v>
      </c>
    </row>
    <row r="627" spans="5:35">
      <c r="E627">
        <v>2.843</v>
      </c>
      <c r="I627" t="s">
        <v>9385</v>
      </c>
      <c r="J627" t="s">
        <v>9388</v>
      </c>
      <c r="L627" t="s">
        <v>9394</v>
      </c>
      <c r="M627" t="s">
        <v>9411</v>
      </c>
      <c r="N627" t="s">
        <v>10028</v>
      </c>
      <c r="O627" t="s">
        <v>11214</v>
      </c>
      <c r="P627">
        <v>13</v>
      </c>
      <c r="Q627">
        <v>4</v>
      </c>
      <c r="R627">
        <v>5.14</v>
      </c>
      <c r="S627">
        <v>7.17</v>
      </c>
      <c r="T627">
        <v>887.46</v>
      </c>
      <c r="U627">
        <v>225.35</v>
      </c>
      <c r="V627">
        <v>6.86</v>
      </c>
      <c r="W627">
        <v>4.07</v>
      </c>
      <c r="X627">
        <v>6.68</v>
      </c>
      <c r="Y627">
        <v>4</v>
      </c>
      <c r="Z627" t="s">
        <v>4708</v>
      </c>
      <c r="AA627">
        <v>3</v>
      </c>
      <c r="AB627">
        <v>14</v>
      </c>
      <c r="AC627">
        <v>1</v>
      </c>
      <c r="AE627" t="s">
        <v>7586</v>
      </c>
      <c r="AH627">
        <v>0</v>
      </c>
      <c r="AI627">
        <v>0</v>
      </c>
    </row>
    <row r="628" spans="5:35">
      <c r="E628">
        <v>0.079</v>
      </c>
      <c r="I628" t="s">
        <v>9385</v>
      </c>
      <c r="J628" t="s">
        <v>9388</v>
      </c>
      <c r="L628" t="s">
        <v>9394</v>
      </c>
      <c r="M628" t="s">
        <v>9411</v>
      </c>
      <c r="N628" t="s">
        <v>10029</v>
      </c>
      <c r="O628" t="s">
        <v>11215</v>
      </c>
      <c r="P628">
        <v>13</v>
      </c>
      <c r="Q628">
        <v>3</v>
      </c>
      <c r="R628">
        <v>5.93</v>
      </c>
      <c r="S628">
        <v>7.92</v>
      </c>
      <c r="T628">
        <v>869.4400000000001</v>
      </c>
      <c r="U628">
        <v>206.05</v>
      </c>
      <c r="V628">
        <v>7.63</v>
      </c>
      <c r="W628">
        <v>4.05</v>
      </c>
      <c r="X628">
        <v>6.68</v>
      </c>
      <c r="Y628">
        <v>4</v>
      </c>
      <c r="Z628" t="s">
        <v>4708</v>
      </c>
      <c r="AA628">
        <v>3</v>
      </c>
      <c r="AB628">
        <v>13</v>
      </c>
      <c r="AC628">
        <v>1.166666666666667</v>
      </c>
      <c r="AE628" t="s">
        <v>7586</v>
      </c>
      <c r="AH628">
        <v>0</v>
      </c>
      <c r="AI628">
        <v>0</v>
      </c>
    </row>
    <row r="629" spans="5:35">
      <c r="E629">
        <v>0.016</v>
      </c>
      <c r="I629" t="s">
        <v>9385</v>
      </c>
      <c r="J629" t="s">
        <v>9388</v>
      </c>
      <c r="L629" t="s">
        <v>9394</v>
      </c>
      <c r="M629" t="s">
        <v>9411</v>
      </c>
      <c r="N629" t="s">
        <v>10030</v>
      </c>
      <c r="O629" t="s">
        <v>11216</v>
      </c>
      <c r="P629">
        <v>12</v>
      </c>
      <c r="Q629">
        <v>3</v>
      </c>
      <c r="R629">
        <v>7.63</v>
      </c>
      <c r="S629">
        <v>9.66</v>
      </c>
      <c r="T629">
        <v>913.88</v>
      </c>
      <c r="U629">
        <v>176.27</v>
      </c>
      <c r="V629">
        <v>8.33</v>
      </c>
      <c r="W629">
        <v>4</v>
      </c>
      <c r="X629">
        <v>6.68</v>
      </c>
      <c r="Y629">
        <v>4</v>
      </c>
      <c r="Z629" t="s">
        <v>4708</v>
      </c>
      <c r="AA629">
        <v>3</v>
      </c>
      <c r="AB629">
        <v>14</v>
      </c>
      <c r="AC629">
        <v>1.166666666666667</v>
      </c>
      <c r="AE629" t="s">
        <v>7586</v>
      </c>
      <c r="AH629">
        <v>0</v>
      </c>
      <c r="AI629">
        <v>0</v>
      </c>
    </row>
    <row r="630" spans="5:35">
      <c r="E630">
        <v>0.114</v>
      </c>
      <c r="I630" t="s">
        <v>9385</v>
      </c>
      <c r="J630" t="s">
        <v>9388</v>
      </c>
      <c r="L630" t="s">
        <v>9394</v>
      </c>
      <c r="M630" t="s">
        <v>9411</v>
      </c>
      <c r="N630" t="s">
        <v>10031</v>
      </c>
      <c r="O630" t="s">
        <v>11217</v>
      </c>
      <c r="P630">
        <v>12</v>
      </c>
      <c r="Q630">
        <v>3</v>
      </c>
      <c r="R630">
        <v>8.289999999999999</v>
      </c>
      <c r="S630">
        <v>10.81</v>
      </c>
      <c r="T630">
        <v>964.96</v>
      </c>
      <c r="U630">
        <v>167.27</v>
      </c>
      <c r="V630">
        <v>8.470000000000001</v>
      </c>
      <c r="W630">
        <v>3.92</v>
      </c>
      <c r="X630">
        <v>8.710000000000001</v>
      </c>
      <c r="Y630">
        <v>4</v>
      </c>
      <c r="Z630" t="s">
        <v>4708</v>
      </c>
      <c r="AA630">
        <v>3</v>
      </c>
      <c r="AB630">
        <v>12</v>
      </c>
      <c r="AC630">
        <v>0.8116666666666663</v>
      </c>
      <c r="AE630" t="s">
        <v>7583</v>
      </c>
      <c r="AH630">
        <v>0</v>
      </c>
      <c r="AI630">
        <v>0</v>
      </c>
    </row>
    <row r="631" spans="5:35">
      <c r="E631">
        <v>9.567</v>
      </c>
      <c r="I631" t="s">
        <v>9385</v>
      </c>
      <c r="J631" t="s">
        <v>9388</v>
      </c>
      <c r="L631" t="s">
        <v>9394</v>
      </c>
      <c r="M631" t="s">
        <v>9411</v>
      </c>
      <c r="N631" t="s">
        <v>10032</v>
      </c>
      <c r="O631" t="s">
        <v>11218</v>
      </c>
      <c r="P631">
        <v>12</v>
      </c>
      <c r="Q631">
        <v>3</v>
      </c>
      <c r="R631">
        <v>4.27</v>
      </c>
      <c r="S631">
        <v>6.3</v>
      </c>
      <c r="T631">
        <v>886.47</v>
      </c>
      <c r="U631">
        <v>185.34</v>
      </c>
      <c r="V631">
        <v>8.140000000000001</v>
      </c>
      <c r="W631">
        <v>4.07</v>
      </c>
      <c r="X631">
        <v>6.68</v>
      </c>
      <c r="Y631">
        <v>4</v>
      </c>
      <c r="Z631" t="s">
        <v>4708</v>
      </c>
      <c r="AA631">
        <v>3</v>
      </c>
      <c r="AB631">
        <v>14</v>
      </c>
      <c r="AC631">
        <v>1.166666666666667</v>
      </c>
      <c r="AE631" t="s">
        <v>7586</v>
      </c>
      <c r="AH631">
        <v>0</v>
      </c>
      <c r="AI631">
        <v>0</v>
      </c>
    </row>
    <row r="632" spans="5:35">
      <c r="E632">
        <v>2.822</v>
      </c>
      <c r="I632" t="s">
        <v>9385</v>
      </c>
      <c r="J632" t="s">
        <v>9388</v>
      </c>
      <c r="L632" t="s">
        <v>9394</v>
      </c>
      <c r="M632" t="s">
        <v>9411</v>
      </c>
      <c r="N632" t="s">
        <v>10033</v>
      </c>
      <c r="O632" t="s">
        <v>11219</v>
      </c>
      <c r="P632">
        <v>13</v>
      </c>
      <c r="Q632">
        <v>3</v>
      </c>
      <c r="R632">
        <v>4.18</v>
      </c>
      <c r="S632">
        <v>6.86</v>
      </c>
      <c r="T632">
        <v>922.53</v>
      </c>
      <c r="U632">
        <v>202.41</v>
      </c>
      <c r="V632">
        <v>7.55</v>
      </c>
      <c r="W632">
        <v>4.07</v>
      </c>
      <c r="X632">
        <v>6.69</v>
      </c>
      <c r="Y632">
        <v>4</v>
      </c>
      <c r="Z632" t="s">
        <v>4708</v>
      </c>
      <c r="AA632">
        <v>3</v>
      </c>
      <c r="AB632">
        <v>15</v>
      </c>
      <c r="AC632">
        <v>1.166666666666667</v>
      </c>
      <c r="AE632" t="s">
        <v>7586</v>
      </c>
      <c r="AH632">
        <v>0</v>
      </c>
      <c r="AI632">
        <v>0</v>
      </c>
    </row>
    <row r="633" spans="5:35">
      <c r="E633">
        <v>0.177</v>
      </c>
      <c r="I633" t="s">
        <v>9385</v>
      </c>
      <c r="J633" t="s">
        <v>9388</v>
      </c>
      <c r="L633" t="s">
        <v>9394</v>
      </c>
      <c r="M633" t="s">
        <v>9411</v>
      </c>
      <c r="N633" t="s">
        <v>10034</v>
      </c>
      <c r="O633" t="s">
        <v>11220</v>
      </c>
      <c r="P633">
        <v>10</v>
      </c>
      <c r="Q633">
        <v>3</v>
      </c>
      <c r="R633">
        <v>9.109999999999999</v>
      </c>
      <c r="S633">
        <v>11.23</v>
      </c>
      <c r="T633">
        <v>934.48</v>
      </c>
      <c r="U633">
        <v>153.15</v>
      </c>
      <c r="V633">
        <v>9.359999999999999</v>
      </c>
      <c r="W633">
        <v>4.04</v>
      </c>
      <c r="X633">
        <v>6.97</v>
      </c>
      <c r="Y633">
        <v>5</v>
      </c>
      <c r="Z633" t="s">
        <v>4708</v>
      </c>
      <c r="AA633">
        <v>2</v>
      </c>
      <c r="AB633">
        <v>15</v>
      </c>
      <c r="AC633">
        <v>1.166666666666667</v>
      </c>
      <c r="AE633" t="s">
        <v>7586</v>
      </c>
      <c r="AH633">
        <v>0</v>
      </c>
      <c r="AI633">
        <v>0</v>
      </c>
    </row>
    <row r="634" spans="5:35">
      <c r="E634">
        <v>0.062</v>
      </c>
      <c r="I634" t="s">
        <v>9385</v>
      </c>
      <c r="J634" t="s">
        <v>9388</v>
      </c>
      <c r="L634" t="s">
        <v>9394</v>
      </c>
      <c r="M634" t="s">
        <v>9411</v>
      </c>
      <c r="N634" t="s">
        <v>10035</v>
      </c>
      <c r="O634" t="s">
        <v>11221</v>
      </c>
      <c r="P634">
        <v>12</v>
      </c>
      <c r="Q634">
        <v>3</v>
      </c>
      <c r="R634">
        <v>7.68</v>
      </c>
      <c r="S634">
        <v>10.24</v>
      </c>
      <c r="T634">
        <v>903.9299999999999</v>
      </c>
      <c r="U634">
        <v>176.27</v>
      </c>
      <c r="V634">
        <v>8.609999999999999</v>
      </c>
      <c r="W634">
        <v>4.01</v>
      </c>
      <c r="X634">
        <v>9.32</v>
      </c>
      <c r="Y634">
        <v>4</v>
      </c>
      <c r="Z634" t="s">
        <v>4708</v>
      </c>
      <c r="AA634">
        <v>3</v>
      </c>
      <c r="AB634">
        <v>13</v>
      </c>
      <c r="AC634">
        <v>0.5066666666666666</v>
      </c>
      <c r="AE634" t="s">
        <v>7583</v>
      </c>
      <c r="AH634">
        <v>0</v>
      </c>
      <c r="AI634">
        <v>0</v>
      </c>
    </row>
    <row r="635" spans="5:35">
      <c r="E635">
        <v>0.11</v>
      </c>
      <c r="I635" t="s">
        <v>9385</v>
      </c>
      <c r="J635" t="s">
        <v>9388</v>
      </c>
      <c r="L635" t="s">
        <v>9394</v>
      </c>
      <c r="M635" t="s">
        <v>9411</v>
      </c>
      <c r="N635" t="s">
        <v>10036</v>
      </c>
      <c r="O635" t="s">
        <v>11222</v>
      </c>
      <c r="P635">
        <v>13</v>
      </c>
      <c r="Q635">
        <v>3</v>
      </c>
      <c r="R635">
        <v>6.71</v>
      </c>
      <c r="S635">
        <v>8.93</v>
      </c>
      <c r="T635">
        <v>923.33</v>
      </c>
      <c r="U635">
        <v>179.51</v>
      </c>
      <c r="V635">
        <v>7.26</v>
      </c>
      <c r="W635">
        <v>4.01</v>
      </c>
      <c r="X635">
        <v>7.39</v>
      </c>
      <c r="Y635">
        <v>4</v>
      </c>
      <c r="Z635" t="s">
        <v>4708</v>
      </c>
      <c r="AA635">
        <v>3</v>
      </c>
      <c r="AB635">
        <v>12</v>
      </c>
      <c r="AC635">
        <v>1.166666666666667</v>
      </c>
      <c r="AE635" t="s">
        <v>7586</v>
      </c>
      <c r="AH635">
        <v>0</v>
      </c>
      <c r="AI635">
        <v>0</v>
      </c>
    </row>
    <row r="636" spans="5:35">
      <c r="E636">
        <v>0.05</v>
      </c>
      <c r="I636" t="s">
        <v>9385</v>
      </c>
      <c r="J636" t="s">
        <v>9388</v>
      </c>
      <c r="L636" t="s">
        <v>9394</v>
      </c>
      <c r="M636" t="s">
        <v>9411</v>
      </c>
      <c r="N636" t="s">
        <v>10037</v>
      </c>
      <c r="O636" t="s">
        <v>11223</v>
      </c>
      <c r="P636">
        <v>12</v>
      </c>
      <c r="Q636">
        <v>2</v>
      </c>
      <c r="R636">
        <v>7.07</v>
      </c>
      <c r="S636">
        <v>9.08</v>
      </c>
      <c r="T636">
        <v>942.3</v>
      </c>
      <c r="U636">
        <v>179.46</v>
      </c>
      <c r="V636">
        <v>8.58</v>
      </c>
      <c r="W636">
        <v>3.8</v>
      </c>
      <c r="X636">
        <v>6.68</v>
      </c>
      <c r="Y636">
        <v>4</v>
      </c>
      <c r="Z636" t="s">
        <v>4708</v>
      </c>
      <c r="AA636">
        <v>3</v>
      </c>
      <c r="AB636">
        <v>13</v>
      </c>
      <c r="AC636">
        <v>1.5</v>
      </c>
      <c r="AE636" t="s">
        <v>7586</v>
      </c>
      <c r="AH636">
        <v>0</v>
      </c>
      <c r="AI636">
        <v>0</v>
      </c>
    </row>
    <row r="637" spans="5:35">
      <c r="E637">
        <v>0.015</v>
      </c>
      <c r="I637" t="s">
        <v>9385</v>
      </c>
      <c r="J637" t="s">
        <v>9388</v>
      </c>
      <c r="L637" t="s">
        <v>9394</v>
      </c>
      <c r="M637" t="s">
        <v>9411</v>
      </c>
      <c r="N637" t="s">
        <v>10038</v>
      </c>
      <c r="O637" t="s">
        <v>11224</v>
      </c>
      <c r="P637">
        <v>13</v>
      </c>
      <c r="Q637">
        <v>3</v>
      </c>
      <c r="R637">
        <v>6.77</v>
      </c>
      <c r="S637">
        <v>8.76</v>
      </c>
      <c r="T637">
        <v>925.3</v>
      </c>
      <c r="U637">
        <v>191.49</v>
      </c>
      <c r="V637">
        <v>7.51</v>
      </c>
      <c r="W637">
        <v>4.03</v>
      </c>
      <c r="X637">
        <v>6.68</v>
      </c>
      <c r="Y637">
        <v>4</v>
      </c>
      <c r="Z637" t="s">
        <v>4708</v>
      </c>
      <c r="AA637">
        <v>3</v>
      </c>
      <c r="AB637">
        <v>13</v>
      </c>
      <c r="AC637">
        <v>1.166666666666667</v>
      </c>
      <c r="AE637" t="s">
        <v>7586</v>
      </c>
      <c r="AH637">
        <v>0</v>
      </c>
      <c r="AI637">
        <v>0</v>
      </c>
    </row>
    <row r="638" spans="5:35">
      <c r="E638">
        <v>0.033</v>
      </c>
      <c r="I638" t="s">
        <v>9385</v>
      </c>
      <c r="J638" t="s">
        <v>9388</v>
      </c>
      <c r="L638" t="s">
        <v>9394</v>
      </c>
      <c r="M638" t="s">
        <v>9411</v>
      </c>
      <c r="N638" t="s">
        <v>10039</v>
      </c>
      <c r="O638" t="s">
        <v>11225</v>
      </c>
      <c r="P638">
        <v>12</v>
      </c>
      <c r="Q638">
        <v>3</v>
      </c>
      <c r="R638">
        <v>5.85</v>
      </c>
      <c r="S638">
        <v>7.84</v>
      </c>
      <c r="T638">
        <v>858.46</v>
      </c>
      <c r="U638">
        <v>182.26</v>
      </c>
      <c r="V638">
        <v>8.07</v>
      </c>
      <c r="W638">
        <v>4.08</v>
      </c>
      <c r="X638">
        <v>6.69</v>
      </c>
      <c r="Y638">
        <v>4</v>
      </c>
      <c r="Z638" t="s">
        <v>4708</v>
      </c>
      <c r="AA638">
        <v>3</v>
      </c>
      <c r="AB638">
        <v>13</v>
      </c>
      <c r="AC638">
        <v>1.166666666666667</v>
      </c>
      <c r="AE638" t="s">
        <v>7586</v>
      </c>
      <c r="AH638">
        <v>0</v>
      </c>
      <c r="AI638">
        <v>0</v>
      </c>
    </row>
    <row r="639" spans="5:35">
      <c r="E639">
        <v>0.014</v>
      </c>
      <c r="I639" t="s">
        <v>9385</v>
      </c>
      <c r="J639" t="s">
        <v>9388</v>
      </c>
      <c r="L639" t="s">
        <v>9394</v>
      </c>
      <c r="M639" t="s">
        <v>9411</v>
      </c>
      <c r="N639" t="s">
        <v>10040</v>
      </c>
      <c r="O639" t="s">
        <v>11226</v>
      </c>
      <c r="P639">
        <v>13</v>
      </c>
      <c r="Q639">
        <v>3</v>
      </c>
      <c r="R639">
        <v>6.96</v>
      </c>
      <c r="S639">
        <v>9.19</v>
      </c>
      <c r="T639">
        <v>919.9299999999999</v>
      </c>
      <c r="U639">
        <v>185.5</v>
      </c>
      <c r="V639">
        <v>7.85</v>
      </c>
      <c r="W639">
        <v>4.01</v>
      </c>
      <c r="X639">
        <v>7.42</v>
      </c>
      <c r="Y639">
        <v>4</v>
      </c>
      <c r="Z639" t="s">
        <v>4708</v>
      </c>
      <c r="AA639">
        <v>3</v>
      </c>
      <c r="AB639">
        <v>13</v>
      </c>
      <c r="AC639">
        <v>1.166666666666667</v>
      </c>
      <c r="AE639" t="s">
        <v>7586</v>
      </c>
      <c r="AH639">
        <v>0</v>
      </c>
      <c r="AI639">
        <v>0</v>
      </c>
    </row>
    <row r="640" spans="5:35">
      <c r="E640">
        <v>4.551</v>
      </c>
      <c r="I640" t="s">
        <v>9385</v>
      </c>
      <c r="J640" t="s">
        <v>9388</v>
      </c>
      <c r="L640" t="s">
        <v>9394</v>
      </c>
      <c r="M640" t="s">
        <v>9411</v>
      </c>
      <c r="N640" t="s">
        <v>10041</v>
      </c>
      <c r="O640" t="s">
        <v>11227</v>
      </c>
      <c r="P640">
        <v>12</v>
      </c>
      <c r="Q640">
        <v>3</v>
      </c>
      <c r="R640">
        <v>6.47</v>
      </c>
      <c r="S640">
        <v>8.470000000000001</v>
      </c>
      <c r="T640">
        <v>886.52</v>
      </c>
      <c r="U640">
        <v>182.26</v>
      </c>
      <c r="V640">
        <v>8.880000000000001</v>
      </c>
      <c r="W640">
        <v>4.08</v>
      </c>
      <c r="X640">
        <v>6.69</v>
      </c>
      <c r="Y640">
        <v>4</v>
      </c>
      <c r="Z640" t="s">
        <v>4708</v>
      </c>
      <c r="AA640">
        <v>3</v>
      </c>
      <c r="AB640">
        <v>14</v>
      </c>
      <c r="AC640">
        <v>1.166666666666667</v>
      </c>
      <c r="AE640" t="s">
        <v>7586</v>
      </c>
      <c r="AH640">
        <v>0</v>
      </c>
      <c r="AI640">
        <v>0</v>
      </c>
    </row>
    <row r="641" spans="5:35">
      <c r="E641">
        <v>6.052</v>
      </c>
      <c r="I641" t="s">
        <v>9385</v>
      </c>
      <c r="J641" t="s">
        <v>9388</v>
      </c>
      <c r="L641" t="s">
        <v>9394</v>
      </c>
      <c r="M641" t="s">
        <v>9411</v>
      </c>
      <c r="N641" t="s">
        <v>10042</v>
      </c>
      <c r="O641" t="s">
        <v>11228</v>
      </c>
      <c r="P641">
        <v>12</v>
      </c>
      <c r="Q641">
        <v>3</v>
      </c>
      <c r="R641">
        <v>6.28</v>
      </c>
      <c r="S641">
        <v>8.279999999999999</v>
      </c>
      <c r="T641">
        <v>884.5</v>
      </c>
      <c r="U641">
        <v>182.26</v>
      </c>
      <c r="V641">
        <v>8.640000000000001</v>
      </c>
      <c r="W641">
        <v>4.08</v>
      </c>
      <c r="X641">
        <v>6.69</v>
      </c>
      <c r="Y641">
        <v>4</v>
      </c>
      <c r="Z641" t="s">
        <v>4708</v>
      </c>
      <c r="AA641">
        <v>3</v>
      </c>
      <c r="AB641">
        <v>14</v>
      </c>
      <c r="AC641">
        <v>1.166666666666667</v>
      </c>
      <c r="AE641" t="s">
        <v>7586</v>
      </c>
      <c r="AH641">
        <v>0</v>
      </c>
      <c r="AI641">
        <v>0</v>
      </c>
    </row>
    <row r="642" spans="5:35">
      <c r="E642">
        <v>0.012</v>
      </c>
      <c r="I642" t="s">
        <v>9385</v>
      </c>
      <c r="J642" t="s">
        <v>9388</v>
      </c>
      <c r="L642" t="s">
        <v>9394</v>
      </c>
      <c r="M642" t="s">
        <v>9411</v>
      </c>
      <c r="N642" t="s">
        <v>10043</v>
      </c>
      <c r="O642" t="s">
        <v>11229</v>
      </c>
      <c r="P642">
        <v>12</v>
      </c>
      <c r="Q642">
        <v>3</v>
      </c>
      <c r="R642">
        <v>9.289999999999999</v>
      </c>
      <c r="S642">
        <v>11.28</v>
      </c>
      <c r="T642">
        <v>951.38</v>
      </c>
      <c r="U642">
        <v>182.26</v>
      </c>
      <c r="V642">
        <v>9.300000000000001</v>
      </c>
      <c r="W642">
        <v>4.06</v>
      </c>
      <c r="X642">
        <v>6.68</v>
      </c>
      <c r="Y642">
        <v>4</v>
      </c>
      <c r="Z642" t="s">
        <v>4708</v>
      </c>
      <c r="AA642">
        <v>3</v>
      </c>
      <c r="AB642">
        <v>14</v>
      </c>
      <c r="AC642">
        <v>1.166666666666667</v>
      </c>
      <c r="AE642" t="s">
        <v>7586</v>
      </c>
      <c r="AH642">
        <v>0</v>
      </c>
      <c r="AI642">
        <v>0</v>
      </c>
    </row>
    <row r="643" spans="5:35">
      <c r="E643">
        <v>0.014</v>
      </c>
      <c r="I643" t="s">
        <v>9385</v>
      </c>
      <c r="J643" t="s">
        <v>9388</v>
      </c>
      <c r="L643" t="s">
        <v>9394</v>
      </c>
      <c r="M643" t="s">
        <v>9411</v>
      </c>
      <c r="N643" t="s">
        <v>10044</v>
      </c>
      <c r="O643" t="s">
        <v>11230</v>
      </c>
      <c r="P643">
        <v>13</v>
      </c>
      <c r="Q643">
        <v>3</v>
      </c>
      <c r="R643">
        <v>6.3</v>
      </c>
      <c r="S643">
        <v>8.65</v>
      </c>
      <c r="T643">
        <v>919.9299999999999</v>
      </c>
      <c r="U643">
        <v>185.5</v>
      </c>
      <c r="V643">
        <v>7.85</v>
      </c>
      <c r="W643">
        <v>4.02</v>
      </c>
      <c r="X643">
        <v>7.82</v>
      </c>
      <c r="Y643">
        <v>4</v>
      </c>
      <c r="Z643" t="s">
        <v>4708</v>
      </c>
      <c r="AA643">
        <v>3</v>
      </c>
      <c r="AB643">
        <v>14</v>
      </c>
      <c r="AC643">
        <v>1.166666666666667</v>
      </c>
      <c r="AE643" t="s">
        <v>7586</v>
      </c>
      <c r="AH643">
        <v>0</v>
      </c>
      <c r="AI643">
        <v>0</v>
      </c>
    </row>
    <row r="644" spans="5:35">
      <c r="E644">
        <v>14.978</v>
      </c>
      <c r="I644" t="s">
        <v>9385</v>
      </c>
      <c r="J644" t="s">
        <v>9388</v>
      </c>
      <c r="L644" t="s">
        <v>9394</v>
      </c>
      <c r="M644" t="s">
        <v>9411</v>
      </c>
      <c r="N644" t="s">
        <v>10045</v>
      </c>
      <c r="O644" t="s">
        <v>11231</v>
      </c>
      <c r="T644">
        <v>1023.45</v>
      </c>
      <c r="AH644">
        <v>0</v>
      </c>
      <c r="AI644">
        <v>0</v>
      </c>
    </row>
    <row r="645" spans="5:35">
      <c r="E645">
        <v>1195</v>
      </c>
      <c r="I645" t="s">
        <v>9385</v>
      </c>
      <c r="J645" t="s">
        <v>9388</v>
      </c>
      <c r="L645" t="s">
        <v>9394</v>
      </c>
      <c r="M645" t="s">
        <v>9411</v>
      </c>
      <c r="N645" t="s">
        <v>10046</v>
      </c>
      <c r="O645" t="s">
        <v>11232</v>
      </c>
      <c r="T645">
        <v>1059.68</v>
      </c>
      <c r="AH645">
        <v>0</v>
      </c>
      <c r="AI645">
        <v>0</v>
      </c>
    </row>
    <row r="646" spans="5:35">
      <c r="E646">
        <v>5.337</v>
      </c>
      <c r="I646" t="s">
        <v>9385</v>
      </c>
      <c r="J646" t="s">
        <v>9388</v>
      </c>
      <c r="L646" t="s">
        <v>9394</v>
      </c>
      <c r="M646" t="s">
        <v>9411</v>
      </c>
      <c r="N646" t="s">
        <v>10047</v>
      </c>
      <c r="O646" t="s">
        <v>11233</v>
      </c>
      <c r="P646">
        <v>12</v>
      </c>
      <c r="Q646">
        <v>3</v>
      </c>
      <c r="R646">
        <v>6.2</v>
      </c>
      <c r="S646">
        <v>8.19</v>
      </c>
      <c r="T646">
        <v>884.5</v>
      </c>
      <c r="U646">
        <v>168.27</v>
      </c>
      <c r="V646">
        <v>8.75</v>
      </c>
      <c r="W646">
        <v>4.08</v>
      </c>
      <c r="X646">
        <v>6.69</v>
      </c>
      <c r="Y646">
        <v>4</v>
      </c>
      <c r="Z646" t="s">
        <v>4708</v>
      </c>
      <c r="AA646">
        <v>3</v>
      </c>
      <c r="AB646">
        <v>15</v>
      </c>
      <c r="AC646">
        <v>1.166666666666667</v>
      </c>
      <c r="AE646" t="s">
        <v>7586</v>
      </c>
      <c r="AH646">
        <v>0</v>
      </c>
      <c r="AI646">
        <v>0</v>
      </c>
    </row>
    <row r="647" spans="5:35">
      <c r="E647">
        <v>327.81</v>
      </c>
      <c r="I647" t="s">
        <v>9385</v>
      </c>
      <c r="J647" t="s">
        <v>9388</v>
      </c>
      <c r="L647" t="s">
        <v>9394</v>
      </c>
      <c r="M647" t="s">
        <v>9411</v>
      </c>
      <c r="N647" t="s">
        <v>10048</v>
      </c>
      <c r="O647" t="s">
        <v>11234</v>
      </c>
      <c r="P647">
        <v>12</v>
      </c>
      <c r="Q647">
        <v>3</v>
      </c>
      <c r="R647">
        <v>8.52</v>
      </c>
      <c r="S647">
        <v>10.51</v>
      </c>
      <c r="T647">
        <v>936.52</v>
      </c>
      <c r="U647">
        <v>168.27</v>
      </c>
      <c r="V647">
        <v>9.630000000000001</v>
      </c>
      <c r="W647">
        <v>4.06</v>
      </c>
      <c r="X647">
        <v>6.69</v>
      </c>
      <c r="Y647">
        <v>4</v>
      </c>
      <c r="Z647" t="s">
        <v>4708</v>
      </c>
      <c r="AA647">
        <v>3</v>
      </c>
      <c r="AB647">
        <v>17</v>
      </c>
      <c r="AC647">
        <v>1.166666666666667</v>
      </c>
      <c r="AE647" t="s">
        <v>7586</v>
      </c>
      <c r="AH647">
        <v>0</v>
      </c>
      <c r="AI647">
        <v>0</v>
      </c>
    </row>
    <row r="648" spans="5:35">
      <c r="E648">
        <v>57.705</v>
      </c>
      <c r="I648" t="s">
        <v>9385</v>
      </c>
      <c r="J648" t="s">
        <v>9388</v>
      </c>
      <c r="L648" t="s">
        <v>9394</v>
      </c>
      <c r="M648" t="s">
        <v>9411</v>
      </c>
      <c r="N648" t="s">
        <v>10049</v>
      </c>
      <c r="O648" t="s">
        <v>11235</v>
      </c>
      <c r="P648">
        <v>12</v>
      </c>
      <c r="Q648">
        <v>3</v>
      </c>
      <c r="R648">
        <v>5.77</v>
      </c>
      <c r="S648">
        <v>7.76</v>
      </c>
      <c r="T648">
        <v>908.47</v>
      </c>
      <c r="U648">
        <v>168.27</v>
      </c>
      <c r="V648">
        <v>8.859999999999999</v>
      </c>
      <c r="W648">
        <v>4.05</v>
      </c>
      <c r="X648">
        <v>6.69</v>
      </c>
      <c r="Y648">
        <v>4</v>
      </c>
      <c r="Z648" t="s">
        <v>4708</v>
      </c>
      <c r="AA648">
        <v>3</v>
      </c>
      <c r="AB648">
        <v>16</v>
      </c>
      <c r="AC648">
        <v>1.166666666666667</v>
      </c>
      <c r="AE648" t="s">
        <v>7586</v>
      </c>
      <c r="AH648">
        <v>0</v>
      </c>
      <c r="AI648">
        <v>0</v>
      </c>
    </row>
    <row r="649" spans="5:35">
      <c r="E649">
        <v>2.323</v>
      </c>
      <c r="I649" t="s">
        <v>9385</v>
      </c>
      <c r="J649" t="s">
        <v>9388</v>
      </c>
      <c r="L649" t="s">
        <v>9394</v>
      </c>
      <c r="M649" t="s">
        <v>9411</v>
      </c>
      <c r="N649" t="s">
        <v>10050</v>
      </c>
      <c r="O649" t="s">
        <v>11236</v>
      </c>
      <c r="P649">
        <v>12</v>
      </c>
      <c r="Q649">
        <v>3</v>
      </c>
      <c r="R649">
        <v>6.36</v>
      </c>
      <c r="S649">
        <v>8.35</v>
      </c>
      <c r="T649">
        <v>892.91</v>
      </c>
      <c r="U649">
        <v>168.27</v>
      </c>
      <c r="V649">
        <v>8.869999999999999</v>
      </c>
      <c r="W649">
        <v>4.06</v>
      </c>
      <c r="X649">
        <v>6.68</v>
      </c>
      <c r="Y649">
        <v>4</v>
      </c>
      <c r="Z649" t="s">
        <v>4708</v>
      </c>
      <c r="AA649">
        <v>3</v>
      </c>
      <c r="AB649">
        <v>14</v>
      </c>
      <c r="AC649">
        <v>1.166666666666667</v>
      </c>
      <c r="AE649" t="s">
        <v>7586</v>
      </c>
      <c r="AH649">
        <v>0</v>
      </c>
      <c r="AI649">
        <v>0</v>
      </c>
    </row>
    <row r="650" spans="5:35">
      <c r="E650">
        <v>17.948</v>
      </c>
      <c r="I650" t="s">
        <v>9385</v>
      </c>
      <c r="J650" t="s">
        <v>9388</v>
      </c>
      <c r="L650" t="s">
        <v>9394</v>
      </c>
      <c r="M650" t="s">
        <v>9411</v>
      </c>
      <c r="N650" t="s">
        <v>10051</v>
      </c>
      <c r="O650" t="s">
        <v>11237</v>
      </c>
      <c r="P650">
        <v>12</v>
      </c>
      <c r="Q650">
        <v>3</v>
      </c>
      <c r="R650">
        <v>5.82</v>
      </c>
      <c r="S650">
        <v>7.81</v>
      </c>
      <c r="T650">
        <v>923.33</v>
      </c>
      <c r="U650">
        <v>182.26</v>
      </c>
      <c r="V650">
        <v>8.52</v>
      </c>
      <c r="W650">
        <v>4.04</v>
      </c>
      <c r="X650">
        <v>6.68</v>
      </c>
      <c r="Y650">
        <v>4</v>
      </c>
      <c r="Z650" t="s">
        <v>4708</v>
      </c>
      <c r="AA650">
        <v>3</v>
      </c>
      <c r="AB650">
        <v>13</v>
      </c>
      <c r="AC650">
        <v>1.166666666666667</v>
      </c>
      <c r="AE650" t="s">
        <v>7586</v>
      </c>
      <c r="AH650">
        <v>0</v>
      </c>
      <c r="AI650">
        <v>0</v>
      </c>
    </row>
    <row r="651" spans="5:35">
      <c r="E651">
        <v>8.273999999999999</v>
      </c>
      <c r="I651" t="s">
        <v>9385</v>
      </c>
      <c r="J651" t="s">
        <v>9388</v>
      </c>
      <c r="L651" t="s">
        <v>9394</v>
      </c>
      <c r="M651" t="s">
        <v>9411</v>
      </c>
      <c r="N651" t="s">
        <v>10052</v>
      </c>
      <c r="O651" t="s">
        <v>11238</v>
      </c>
      <c r="P651">
        <v>13</v>
      </c>
      <c r="Q651">
        <v>4</v>
      </c>
      <c r="R651">
        <v>3.57</v>
      </c>
      <c r="S651">
        <v>5.62</v>
      </c>
      <c r="T651">
        <v>859.45</v>
      </c>
      <c r="U651">
        <v>208.28</v>
      </c>
      <c r="V651">
        <v>7.34</v>
      </c>
      <c r="W651">
        <v>4.02</v>
      </c>
      <c r="X651">
        <v>6.68</v>
      </c>
      <c r="Y651">
        <v>4</v>
      </c>
      <c r="Z651" t="s">
        <v>4708</v>
      </c>
      <c r="AA651">
        <v>3</v>
      </c>
      <c r="AB651">
        <v>13</v>
      </c>
      <c r="AC651">
        <v>1.215</v>
      </c>
      <c r="AE651" t="s">
        <v>7586</v>
      </c>
      <c r="AH651">
        <v>0</v>
      </c>
      <c r="AI651">
        <v>0</v>
      </c>
    </row>
    <row r="652" spans="5:35">
      <c r="E652">
        <v>0.02</v>
      </c>
      <c r="I652" t="s">
        <v>9385</v>
      </c>
      <c r="J652" t="s">
        <v>9388</v>
      </c>
      <c r="L652" t="s">
        <v>9394</v>
      </c>
      <c r="M652" t="s">
        <v>9411</v>
      </c>
      <c r="N652" t="s">
        <v>10053</v>
      </c>
      <c r="O652" t="s">
        <v>11239</v>
      </c>
      <c r="P652">
        <v>12</v>
      </c>
      <c r="Q652">
        <v>2</v>
      </c>
      <c r="R652">
        <v>7.05</v>
      </c>
      <c r="S652">
        <v>9.06</v>
      </c>
      <c r="T652">
        <v>879.86</v>
      </c>
      <c r="U652">
        <v>179.46</v>
      </c>
      <c r="V652">
        <v>8.380000000000001</v>
      </c>
      <c r="W652">
        <v>3.8</v>
      </c>
      <c r="X652">
        <v>6.68</v>
      </c>
      <c r="Y652">
        <v>4</v>
      </c>
      <c r="Z652" t="s">
        <v>4708</v>
      </c>
      <c r="AA652">
        <v>3</v>
      </c>
      <c r="AB652">
        <v>13</v>
      </c>
      <c r="AC652">
        <v>1.5</v>
      </c>
      <c r="AE652" t="s">
        <v>7586</v>
      </c>
      <c r="AH652">
        <v>0</v>
      </c>
      <c r="AI652">
        <v>0</v>
      </c>
    </row>
    <row r="653" spans="5:35">
      <c r="E653">
        <v>0.114</v>
      </c>
      <c r="I653" t="s">
        <v>9385</v>
      </c>
      <c r="J653" t="s">
        <v>9388</v>
      </c>
      <c r="L653" t="s">
        <v>9394</v>
      </c>
      <c r="M653" t="s">
        <v>9411</v>
      </c>
      <c r="N653" t="s">
        <v>10054</v>
      </c>
      <c r="O653" t="s">
        <v>11240</v>
      </c>
      <c r="P653">
        <v>12</v>
      </c>
      <c r="Q653">
        <v>3</v>
      </c>
      <c r="R653">
        <v>8.199999999999999</v>
      </c>
      <c r="S653">
        <v>10.28</v>
      </c>
      <c r="T653">
        <v>941.9299999999999</v>
      </c>
      <c r="U653">
        <v>176.27</v>
      </c>
      <c r="V653">
        <v>8.76</v>
      </c>
      <c r="W653">
        <v>4</v>
      </c>
      <c r="X653">
        <v>6.68</v>
      </c>
      <c r="Y653">
        <v>4</v>
      </c>
      <c r="Z653" t="s">
        <v>4708</v>
      </c>
      <c r="AA653">
        <v>3</v>
      </c>
      <c r="AB653">
        <v>15</v>
      </c>
      <c r="AC653">
        <v>1.166666666666667</v>
      </c>
      <c r="AE653" t="s">
        <v>7586</v>
      </c>
      <c r="AH653">
        <v>0</v>
      </c>
      <c r="AI653">
        <v>0</v>
      </c>
    </row>
    <row r="654" spans="5:35">
      <c r="E654">
        <v>427.49</v>
      </c>
      <c r="I654" t="s">
        <v>9385</v>
      </c>
      <c r="J654" t="s">
        <v>9388</v>
      </c>
      <c r="L654" t="s">
        <v>9394</v>
      </c>
      <c r="M654" t="s">
        <v>9411</v>
      </c>
      <c r="N654" t="s">
        <v>10055</v>
      </c>
      <c r="O654" t="s">
        <v>11241</v>
      </c>
      <c r="T654">
        <v>1023.45</v>
      </c>
      <c r="AH654">
        <v>0</v>
      </c>
      <c r="AI654">
        <v>0</v>
      </c>
    </row>
    <row r="655" spans="5:35">
      <c r="E655">
        <v>6.233</v>
      </c>
      <c r="I655" t="s">
        <v>9385</v>
      </c>
      <c r="J655" t="s">
        <v>9388</v>
      </c>
      <c r="L655" t="s">
        <v>9394</v>
      </c>
      <c r="M655" t="s">
        <v>9411</v>
      </c>
      <c r="N655" t="s">
        <v>10056</v>
      </c>
      <c r="O655" t="s">
        <v>11242</v>
      </c>
      <c r="P655">
        <v>11</v>
      </c>
      <c r="Q655">
        <v>3</v>
      </c>
      <c r="R655">
        <v>7.37</v>
      </c>
      <c r="S655">
        <v>9.4</v>
      </c>
      <c r="T655">
        <v>902.9</v>
      </c>
      <c r="U655">
        <v>172.03</v>
      </c>
      <c r="V655">
        <v>9.31</v>
      </c>
      <c r="W655">
        <v>4.05</v>
      </c>
      <c r="X655">
        <v>6.68</v>
      </c>
      <c r="Y655">
        <v>5</v>
      </c>
      <c r="Z655" t="s">
        <v>4708</v>
      </c>
      <c r="AA655">
        <v>3</v>
      </c>
      <c r="AB655">
        <v>13</v>
      </c>
      <c r="AC655">
        <v>1.166666666666667</v>
      </c>
      <c r="AE655" t="s">
        <v>7586</v>
      </c>
      <c r="AH655">
        <v>0</v>
      </c>
      <c r="AI655">
        <v>0</v>
      </c>
    </row>
    <row r="656" spans="5:35">
      <c r="E656">
        <v>49.293</v>
      </c>
      <c r="I656" t="s">
        <v>9385</v>
      </c>
      <c r="J656" t="s">
        <v>9388</v>
      </c>
      <c r="L656" t="s">
        <v>9394</v>
      </c>
      <c r="M656" t="s">
        <v>9411</v>
      </c>
      <c r="N656" t="s">
        <v>10057</v>
      </c>
      <c r="O656" t="s">
        <v>11243</v>
      </c>
      <c r="P656">
        <v>12</v>
      </c>
      <c r="Q656">
        <v>3</v>
      </c>
      <c r="R656">
        <v>6.12</v>
      </c>
      <c r="S656">
        <v>8.109999999999999</v>
      </c>
      <c r="T656">
        <v>926.46</v>
      </c>
      <c r="U656">
        <v>168.27</v>
      </c>
      <c r="V656">
        <v>9.15</v>
      </c>
      <c r="W656">
        <v>4.08</v>
      </c>
      <c r="X656">
        <v>6.69</v>
      </c>
      <c r="Y656">
        <v>4</v>
      </c>
      <c r="Z656" t="s">
        <v>4708</v>
      </c>
      <c r="AA656">
        <v>3</v>
      </c>
      <c r="AB656">
        <v>15</v>
      </c>
      <c r="AC656">
        <v>1.166666666666667</v>
      </c>
      <c r="AE656" t="s">
        <v>7586</v>
      </c>
      <c r="AH656">
        <v>0</v>
      </c>
      <c r="AI656">
        <v>0</v>
      </c>
    </row>
    <row r="657" spans="5:35">
      <c r="E657">
        <v>0.02</v>
      </c>
      <c r="I657" t="s">
        <v>9385</v>
      </c>
      <c r="J657" t="s">
        <v>9388</v>
      </c>
      <c r="L657" t="s">
        <v>9394</v>
      </c>
      <c r="M657" t="s">
        <v>9411</v>
      </c>
      <c r="N657" t="s">
        <v>10058</v>
      </c>
      <c r="O657" t="s">
        <v>11244</v>
      </c>
      <c r="P657">
        <v>10</v>
      </c>
      <c r="Q657">
        <v>2</v>
      </c>
      <c r="R657">
        <v>7.33</v>
      </c>
      <c r="S657">
        <v>9.34</v>
      </c>
      <c r="T657">
        <v>896.84</v>
      </c>
      <c r="U657">
        <v>135.32</v>
      </c>
      <c r="V657">
        <v>8.59</v>
      </c>
      <c r="W657">
        <v>3.54</v>
      </c>
      <c r="X657">
        <v>6.38</v>
      </c>
      <c r="Y657">
        <v>5</v>
      </c>
      <c r="Z657" t="s">
        <v>4708</v>
      </c>
      <c r="AA657">
        <v>2</v>
      </c>
      <c r="AB657">
        <v>12</v>
      </c>
      <c r="AC657">
        <v>1.5</v>
      </c>
      <c r="AE657" t="s">
        <v>7586</v>
      </c>
      <c r="AH657">
        <v>0</v>
      </c>
      <c r="AI657">
        <v>0</v>
      </c>
    </row>
    <row r="658" spans="5:35">
      <c r="E658">
        <v>0.018</v>
      </c>
      <c r="I658" t="s">
        <v>9385</v>
      </c>
      <c r="J658" t="s">
        <v>9388</v>
      </c>
      <c r="L658" t="s">
        <v>9394</v>
      </c>
      <c r="M658" t="s">
        <v>9411</v>
      </c>
      <c r="N658" t="s">
        <v>10059</v>
      </c>
      <c r="O658" t="s">
        <v>11245</v>
      </c>
      <c r="P658">
        <v>12</v>
      </c>
      <c r="Q658">
        <v>3</v>
      </c>
      <c r="R658">
        <v>7.69</v>
      </c>
      <c r="S658">
        <v>9.81</v>
      </c>
      <c r="T658">
        <v>927.9</v>
      </c>
      <c r="U658">
        <v>176.27</v>
      </c>
      <c r="V658">
        <v>8.369999999999999</v>
      </c>
      <c r="W658">
        <v>4</v>
      </c>
      <c r="X658">
        <v>6.97</v>
      </c>
      <c r="Y658">
        <v>4</v>
      </c>
      <c r="Z658" t="s">
        <v>4708</v>
      </c>
      <c r="AA658">
        <v>3</v>
      </c>
      <c r="AB658">
        <v>15</v>
      </c>
      <c r="AC658">
        <v>1.166666666666667</v>
      </c>
      <c r="AE658" t="s">
        <v>7586</v>
      </c>
      <c r="AH658">
        <v>0</v>
      </c>
      <c r="AI658">
        <v>0</v>
      </c>
    </row>
    <row r="659" spans="5:35">
      <c r="E659">
        <v>0.077</v>
      </c>
      <c r="I659" t="s">
        <v>9385</v>
      </c>
      <c r="J659" t="s">
        <v>9388</v>
      </c>
      <c r="L659" t="s">
        <v>9394</v>
      </c>
      <c r="M659" t="s">
        <v>9411</v>
      </c>
      <c r="N659" t="s">
        <v>10060</v>
      </c>
      <c r="O659" t="s">
        <v>11246</v>
      </c>
      <c r="P659">
        <v>12</v>
      </c>
      <c r="Q659">
        <v>3</v>
      </c>
      <c r="R659">
        <v>5.63</v>
      </c>
      <c r="S659">
        <v>7.62</v>
      </c>
      <c r="T659">
        <v>923.33</v>
      </c>
      <c r="U659">
        <v>182.26</v>
      </c>
      <c r="V659">
        <v>8.52</v>
      </c>
      <c r="W659">
        <v>3.98</v>
      </c>
      <c r="X659">
        <v>6.67</v>
      </c>
      <c r="Y659">
        <v>4</v>
      </c>
      <c r="Z659" t="s">
        <v>4708</v>
      </c>
      <c r="AA659">
        <v>3</v>
      </c>
      <c r="AB659">
        <v>13</v>
      </c>
      <c r="AC659">
        <v>1.166666666666667</v>
      </c>
      <c r="AE659" t="s">
        <v>7586</v>
      </c>
      <c r="AH659">
        <v>0</v>
      </c>
      <c r="AI659">
        <v>0</v>
      </c>
    </row>
    <row r="660" spans="5:35">
      <c r="E660">
        <v>0.137</v>
      </c>
      <c r="I660" t="s">
        <v>9385</v>
      </c>
      <c r="J660" t="s">
        <v>9388</v>
      </c>
      <c r="L660" t="s">
        <v>9394</v>
      </c>
      <c r="M660" t="s">
        <v>9411</v>
      </c>
      <c r="N660" t="s">
        <v>10061</v>
      </c>
      <c r="O660" t="s">
        <v>11247</v>
      </c>
      <c r="P660">
        <v>14</v>
      </c>
      <c r="Q660">
        <v>5</v>
      </c>
      <c r="R660">
        <v>-0.05</v>
      </c>
      <c r="S660">
        <v>4.12</v>
      </c>
      <c r="T660">
        <v>988.88</v>
      </c>
      <c r="U660">
        <v>238.89</v>
      </c>
      <c r="V660">
        <v>7.78</v>
      </c>
      <c r="W660">
        <v>1.54</v>
      </c>
      <c r="X660">
        <v>8.75</v>
      </c>
      <c r="Y660">
        <v>4</v>
      </c>
      <c r="Z660" t="s">
        <v>4708</v>
      </c>
      <c r="AA660">
        <v>3</v>
      </c>
      <c r="AB660">
        <v>16</v>
      </c>
      <c r="AC660">
        <v>2.065</v>
      </c>
      <c r="AE660" t="s">
        <v>7583</v>
      </c>
      <c r="AH660">
        <v>0</v>
      </c>
      <c r="AI660">
        <v>0</v>
      </c>
    </row>
    <row r="661" spans="5:35">
      <c r="E661">
        <v>0.175</v>
      </c>
      <c r="I661" t="s">
        <v>9385</v>
      </c>
      <c r="J661" t="s">
        <v>9388</v>
      </c>
      <c r="L661" t="s">
        <v>9394</v>
      </c>
      <c r="M661" t="s">
        <v>9411</v>
      </c>
      <c r="N661" t="s">
        <v>10062</v>
      </c>
      <c r="O661" t="s">
        <v>11248</v>
      </c>
      <c r="P661">
        <v>14</v>
      </c>
      <c r="Q661">
        <v>3</v>
      </c>
      <c r="R661">
        <v>4.57</v>
      </c>
      <c r="S661">
        <v>7</v>
      </c>
      <c r="T661">
        <v>933.92</v>
      </c>
      <c r="U661">
        <v>194.73</v>
      </c>
      <c r="V661">
        <v>7.56</v>
      </c>
      <c r="W661">
        <v>4.06</v>
      </c>
      <c r="X661">
        <v>8.33</v>
      </c>
      <c r="Y661">
        <v>5</v>
      </c>
      <c r="Z661" t="s">
        <v>4708</v>
      </c>
      <c r="AA661">
        <v>3</v>
      </c>
      <c r="AB661">
        <v>17</v>
      </c>
      <c r="AC661">
        <v>1.001666666666667</v>
      </c>
      <c r="AE661" t="s">
        <v>7586</v>
      </c>
      <c r="AH661">
        <v>0</v>
      </c>
      <c r="AI661">
        <v>0</v>
      </c>
    </row>
    <row r="662" spans="5:35">
      <c r="E662">
        <v>0.082</v>
      </c>
      <c r="I662" t="s">
        <v>9385</v>
      </c>
      <c r="J662" t="s">
        <v>9388</v>
      </c>
      <c r="L662" t="s">
        <v>9394</v>
      </c>
      <c r="M662" t="s">
        <v>9411</v>
      </c>
      <c r="N662" t="s">
        <v>10063</v>
      </c>
      <c r="O662" t="s">
        <v>11249</v>
      </c>
      <c r="P662">
        <v>11</v>
      </c>
      <c r="Q662">
        <v>2</v>
      </c>
      <c r="R662">
        <v>7.55</v>
      </c>
      <c r="S662">
        <v>9.6</v>
      </c>
      <c r="T662">
        <v>919.3200000000001</v>
      </c>
      <c r="U662">
        <v>143.22</v>
      </c>
      <c r="V662">
        <v>8.68</v>
      </c>
      <c r="W662">
        <v>3.49</v>
      </c>
      <c r="X662">
        <v>6.68</v>
      </c>
      <c r="Y662">
        <v>4</v>
      </c>
      <c r="Z662" t="s">
        <v>4708</v>
      </c>
      <c r="AA662">
        <v>3</v>
      </c>
      <c r="AB662">
        <v>14</v>
      </c>
      <c r="AC662">
        <v>1.5</v>
      </c>
      <c r="AE662" t="s">
        <v>7586</v>
      </c>
      <c r="AH662">
        <v>0</v>
      </c>
      <c r="AI662">
        <v>0</v>
      </c>
    </row>
    <row r="663" spans="5:35">
      <c r="E663">
        <v>0.035</v>
      </c>
      <c r="I663" t="s">
        <v>9385</v>
      </c>
      <c r="J663" t="s">
        <v>9388</v>
      </c>
      <c r="L663" t="s">
        <v>9394</v>
      </c>
      <c r="M663" t="s">
        <v>9411</v>
      </c>
      <c r="N663" t="s">
        <v>10064</v>
      </c>
      <c r="O663" t="s">
        <v>11250</v>
      </c>
      <c r="P663">
        <v>12</v>
      </c>
      <c r="Q663">
        <v>3</v>
      </c>
      <c r="R663">
        <v>8.51</v>
      </c>
      <c r="S663">
        <v>10.51</v>
      </c>
      <c r="T663">
        <v>901.92</v>
      </c>
      <c r="U663">
        <v>196.82</v>
      </c>
      <c r="V663">
        <v>9.32</v>
      </c>
      <c r="W663">
        <v>4.06</v>
      </c>
      <c r="X663">
        <v>6.68</v>
      </c>
      <c r="Y663">
        <v>4</v>
      </c>
      <c r="Z663" t="s">
        <v>4708</v>
      </c>
      <c r="AA663">
        <v>3</v>
      </c>
      <c r="AB663">
        <v>13</v>
      </c>
      <c r="AC663">
        <v>1.166666666666667</v>
      </c>
      <c r="AE663" t="s">
        <v>7586</v>
      </c>
      <c r="AH663">
        <v>0</v>
      </c>
      <c r="AI663">
        <v>0</v>
      </c>
    </row>
    <row r="664" spans="5:35">
      <c r="E664">
        <v>0.039</v>
      </c>
      <c r="I664" t="s">
        <v>9385</v>
      </c>
      <c r="J664" t="s">
        <v>9388</v>
      </c>
      <c r="L664" t="s">
        <v>9394</v>
      </c>
      <c r="M664" t="s">
        <v>9411</v>
      </c>
      <c r="N664" t="s">
        <v>10065</v>
      </c>
      <c r="O664" t="s">
        <v>11251</v>
      </c>
      <c r="P664">
        <v>11</v>
      </c>
      <c r="Q664">
        <v>2</v>
      </c>
      <c r="R664">
        <v>7.35</v>
      </c>
      <c r="S664">
        <v>9.359999999999999</v>
      </c>
      <c r="T664">
        <v>871.83</v>
      </c>
      <c r="U664">
        <v>149.21</v>
      </c>
      <c r="V664">
        <v>8.1</v>
      </c>
      <c r="W664">
        <v>3.56</v>
      </c>
      <c r="X664">
        <v>6.68</v>
      </c>
      <c r="Y664">
        <v>4</v>
      </c>
      <c r="Z664" t="s">
        <v>4708</v>
      </c>
      <c r="AA664">
        <v>3</v>
      </c>
      <c r="AB664">
        <v>12</v>
      </c>
      <c r="AC664">
        <v>1.5</v>
      </c>
      <c r="AE664" t="s">
        <v>7586</v>
      </c>
      <c r="AH664">
        <v>0</v>
      </c>
      <c r="AI664">
        <v>0</v>
      </c>
    </row>
    <row r="665" spans="5:35">
      <c r="E665">
        <v>2.136</v>
      </c>
      <c r="I665" t="s">
        <v>9385</v>
      </c>
      <c r="J665" t="s">
        <v>9388</v>
      </c>
      <c r="L665" t="s">
        <v>9394</v>
      </c>
      <c r="M665" t="s">
        <v>9411</v>
      </c>
      <c r="N665" t="s">
        <v>10066</v>
      </c>
      <c r="O665" t="s">
        <v>11252</v>
      </c>
      <c r="P665">
        <v>11</v>
      </c>
      <c r="Q665">
        <v>2</v>
      </c>
      <c r="R665">
        <v>7.68</v>
      </c>
      <c r="S665">
        <v>9.720000000000001</v>
      </c>
      <c r="T665">
        <v>951.34</v>
      </c>
      <c r="U665">
        <v>143.22</v>
      </c>
      <c r="V665">
        <v>9.16</v>
      </c>
      <c r="W665">
        <v>3.49</v>
      </c>
      <c r="X665">
        <v>6.68</v>
      </c>
      <c r="Y665">
        <v>4</v>
      </c>
      <c r="Z665" t="s">
        <v>4708</v>
      </c>
      <c r="AA665">
        <v>3</v>
      </c>
      <c r="AB665">
        <v>14</v>
      </c>
      <c r="AC665">
        <v>1.5</v>
      </c>
      <c r="AE665" t="s">
        <v>7586</v>
      </c>
      <c r="AH665">
        <v>0</v>
      </c>
      <c r="AI665">
        <v>0</v>
      </c>
    </row>
    <row r="666" spans="5:35">
      <c r="E666">
        <v>0.06900000000000001</v>
      </c>
      <c r="I666" t="s">
        <v>9385</v>
      </c>
      <c r="J666" t="s">
        <v>9388</v>
      </c>
      <c r="L666" t="s">
        <v>9394</v>
      </c>
      <c r="M666" t="s">
        <v>9411</v>
      </c>
      <c r="N666" t="s">
        <v>10067</v>
      </c>
      <c r="O666" t="s">
        <v>11253</v>
      </c>
      <c r="P666">
        <v>10</v>
      </c>
      <c r="Q666">
        <v>2</v>
      </c>
      <c r="R666">
        <v>7.62</v>
      </c>
      <c r="S666">
        <v>9.609999999999999</v>
      </c>
      <c r="T666">
        <v>887.3</v>
      </c>
      <c r="U666">
        <v>136.32</v>
      </c>
      <c r="V666">
        <v>9.220000000000001</v>
      </c>
      <c r="W666">
        <v>4.15</v>
      </c>
      <c r="X666">
        <v>6.68</v>
      </c>
      <c r="Y666">
        <v>4</v>
      </c>
      <c r="Z666" t="s">
        <v>4708</v>
      </c>
      <c r="AA666">
        <v>2</v>
      </c>
      <c r="AB666">
        <v>12</v>
      </c>
      <c r="AC666">
        <v>1.5</v>
      </c>
      <c r="AE666" t="s">
        <v>7586</v>
      </c>
      <c r="AH666">
        <v>0</v>
      </c>
      <c r="AI666">
        <v>0</v>
      </c>
    </row>
    <row r="667" spans="5:35">
      <c r="E667">
        <v>0.354</v>
      </c>
      <c r="I667" t="s">
        <v>9385</v>
      </c>
      <c r="J667" t="s">
        <v>9388</v>
      </c>
      <c r="L667" t="s">
        <v>9394</v>
      </c>
      <c r="M667" t="s">
        <v>9411</v>
      </c>
      <c r="N667" t="s">
        <v>10068</v>
      </c>
      <c r="O667" t="s">
        <v>11254</v>
      </c>
      <c r="P667">
        <v>11</v>
      </c>
      <c r="Q667">
        <v>2</v>
      </c>
      <c r="R667">
        <v>7.92</v>
      </c>
      <c r="S667">
        <v>9.970000000000001</v>
      </c>
      <c r="T667">
        <v>998.92</v>
      </c>
      <c r="U667">
        <v>143.22</v>
      </c>
      <c r="V667">
        <v>9.57</v>
      </c>
      <c r="W667">
        <v>3.37</v>
      </c>
      <c r="X667">
        <v>6.68</v>
      </c>
      <c r="Y667">
        <v>4</v>
      </c>
      <c r="Z667" t="s">
        <v>4708</v>
      </c>
      <c r="AA667">
        <v>3</v>
      </c>
      <c r="AB667">
        <v>15</v>
      </c>
      <c r="AC667">
        <v>1.5</v>
      </c>
      <c r="AE667" t="s">
        <v>7586</v>
      </c>
      <c r="AH667">
        <v>0</v>
      </c>
      <c r="AI667">
        <v>0</v>
      </c>
    </row>
    <row r="668" spans="5:35">
      <c r="E668">
        <v>0.166</v>
      </c>
      <c r="I668" t="s">
        <v>9385</v>
      </c>
      <c r="J668" t="s">
        <v>9388</v>
      </c>
      <c r="L668" t="s">
        <v>9394</v>
      </c>
      <c r="M668" t="s">
        <v>9411</v>
      </c>
      <c r="N668" t="s">
        <v>10069</v>
      </c>
      <c r="O668" t="s">
        <v>11255</v>
      </c>
      <c r="P668">
        <v>11</v>
      </c>
      <c r="Q668">
        <v>3</v>
      </c>
      <c r="R668">
        <v>7.78</v>
      </c>
      <c r="S668">
        <v>9.81</v>
      </c>
      <c r="T668">
        <v>894.5</v>
      </c>
      <c r="U668">
        <v>172.03</v>
      </c>
      <c r="V668">
        <v>9.17</v>
      </c>
      <c r="W668">
        <v>4.12</v>
      </c>
      <c r="X668">
        <v>6.7</v>
      </c>
      <c r="Y668">
        <v>5</v>
      </c>
      <c r="Z668" t="s">
        <v>4708</v>
      </c>
      <c r="AA668">
        <v>3</v>
      </c>
      <c r="AB668">
        <v>14</v>
      </c>
      <c r="AC668">
        <v>1.166666666666667</v>
      </c>
      <c r="AE668" t="s">
        <v>7586</v>
      </c>
      <c r="AH668">
        <v>0</v>
      </c>
      <c r="AI668">
        <v>0</v>
      </c>
    </row>
    <row r="669" spans="5:35">
      <c r="E669">
        <v>0.946</v>
      </c>
      <c r="I669" t="s">
        <v>9385</v>
      </c>
      <c r="J669" t="s">
        <v>9388</v>
      </c>
      <c r="L669" t="s">
        <v>9394</v>
      </c>
      <c r="M669" t="s">
        <v>9411</v>
      </c>
      <c r="N669" t="s">
        <v>10070</v>
      </c>
      <c r="O669" t="s">
        <v>11256</v>
      </c>
      <c r="P669">
        <v>12</v>
      </c>
      <c r="Q669">
        <v>3</v>
      </c>
      <c r="R669">
        <v>7.56</v>
      </c>
      <c r="S669">
        <v>9.57</v>
      </c>
      <c r="T669">
        <v>920.53</v>
      </c>
      <c r="U669">
        <v>182.26</v>
      </c>
      <c r="V669">
        <v>9.43</v>
      </c>
      <c r="W669">
        <v>4.11</v>
      </c>
      <c r="X669">
        <v>6.7</v>
      </c>
      <c r="Y669">
        <v>5</v>
      </c>
      <c r="Z669" t="s">
        <v>4708</v>
      </c>
      <c r="AA669">
        <v>3</v>
      </c>
      <c r="AB669">
        <v>14</v>
      </c>
      <c r="AC669">
        <v>1.166666666666667</v>
      </c>
      <c r="AE669" t="s">
        <v>7586</v>
      </c>
      <c r="AH669">
        <v>0</v>
      </c>
      <c r="AI669">
        <v>0</v>
      </c>
    </row>
    <row r="670" spans="5:35">
      <c r="E670">
        <v>1.16</v>
      </c>
      <c r="I670" t="s">
        <v>9385</v>
      </c>
      <c r="J670" t="s">
        <v>9388</v>
      </c>
      <c r="L670" t="s">
        <v>9394</v>
      </c>
      <c r="M670" t="s">
        <v>9411</v>
      </c>
      <c r="N670" t="s">
        <v>10071</v>
      </c>
      <c r="O670" t="s">
        <v>11257</v>
      </c>
      <c r="P670">
        <v>11</v>
      </c>
      <c r="Q670">
        <v>3</v>
      </c>
      <c r="R670">
        <v>8.06</v>
      </c>
      <c r="S670">
        <v>10.09</v>
      </c>
      <c r="T670">
        <v>894.5</v>
      </c>
      <c r="U670">
        <v>172.03</v>
      </c>
      <c r="V670">
        <v>9.17</v>
      </c>
      <c r="W670">
        <v>4.12</v>
      </c>
      <c r="X670">
        <v>6.7</v>
      </c>
      <c r="Y670">
        <v>5</v>
      </c>
      <c r="Z670" t="s">
        <v>4708</v>
      </c>
      <c r="AA670">
        <v>3</v>
      </c>
      <c r="AB670">
        <v>14</v>
      </c>
      <c r="AC670">
        <v>1.166666666666667</v>
      </c>
      <c r="AE670" t="s">
        <v>7586</v>
      </c>
      <c r="AH670">
        <v>0</v>
      </c>
      <c r="AI670">
        <v>0</v>
      </c>
    </row>
    <row r="671" spans="5:35">
      <c r="E671">
        <v>0.6860000000000001</v>
      </c>
      <c r="I671" t="s">
        <v>9385</v>
      </c>
      <c r="J671" t="s">
        <v>9388</v>
      </c>
      <c r="L671" t="s">
        <v>9394</v>
      </c>
      <c r="M671" t="s">
        <v>9411</v>
      </c>
      <c r="N671" t="s">
        <v>10072</v>
      </c>
      <c r="O671" t="s">
        <v>11258</v>
      </c>
      <c r="P671">
        <v>10</v>
      </c>
      <c r="Q671">
        <v>2</v>
      </c>
      <c r="R671">
        <v>8.44</v>
      </c>
      <c r="S671">
        <v>10.45</v>
      </c>
      <c r="T671">
        <v>904.3099999999999</v>
      </c>
      <c r="U671">
        <v>139.98</v>
      </c>
      <c r="V671">
        <v>9.92</v>
      </c>
      <c r="W671">
        <v>3.51</v>
      </c>
      <c r="X671">
        <v>6.68</v>
      </c>
      <c r="Y671">
        <v>4</v>
      </c>
      <c r="Z671" t="s">
        <v>4708</v>
      </c>
      <c r="AA671">
        <v>2</v>
      </c>
      <c r="AB671">
        <v>12</v>
      </c>
      <c r="AC671">
        <v>1.5</v>
      </c>
      <c r="AE671" t="s">
        <v>7586</v>
      </c>
      <c r="AH671">
        <v>0</v>
      </c>
      <c r="AI671">
        <v>0</v>
      </c>
    </row>
    <row r="672" spans="5:35">
      <c r="E672">
        <v>21.291</v>
      </c>
      <c r="I672" t="s">
        <v>9385</v>
      </c>
      <c r="J672" t="s">
        <v>9388</v>
      </c>
      <c r="L672" t="s">
        <v>9394</v>
      </c>
      <c r="M672" t="s">
        <v>9411</v>
      </c>
      <c r="N672" t="s">
        <v>10073</v>
      </c>
      <c r="O672" t="s">
        <v>11259</v>
      </c>
      <c r="P672">
        <v>9</v>
      </c>
      <c r="Q672">
        <v>3</v>
      </c>
      <c r="R672">
        <v>10.14</v>
      </c>
      <c r="S672">
        <v>12.13</v>
      </c>
      <c r="T672">
        <v>919.47</v>
      </c>
      <c r="U672">
        <v>149.91</v>
      </c>
      <c r="V672">
        <v>10.8</v>
      </c>
      <c r="W672">
        <v>4.1</v>
      </c>
      <c r="X672">
        <v>6.69</v>
      </c>
      <c r="Y672">
        <v>5</v>
      </c>
      <c r="Z672" t="s">
        <v>4708</v>
      </c>
      <c r="AA672">
        <v>2</v>
      </c>
      <c r="AB672">
        <v>13</v>
      </c>
      <c r="AC672">
        <v>1.166666666666667</v>
      </c>
      <c r="AE672" t="s">
        <v>7586</v>
      </c>
      <c r="AH672">
        <v>0</v>
      </c>
      <c r="AI672">
        <v>0</v>
      </c>
    </row>
    <row r="673" spans="2:15">
      <c r="B673">
        <v>0.3</v>
      </c>
      <c r="J673" t="s">
        <v>9388</v>
      </c>
      <c r="L673" t="s">
        <v>9395</v>
      </c>
      <c r="M673" t="s">
        <v>9412</v>
      </c>
      <c r="N673" t="s">
        <v>10074</v>
      </c>
      <c r="O673" t="s">
        <v>11260</v>
      </c>
    </row>
    <row r="674" spans="2:15">
      <c r="B674">
        <v>0.5</v>
      </c>
      <c r="J674" t="s">
        <v>9388</v>
      </c>
      <c r="L674" t="s">
        <v>9395</v>
      </c>
      <c r="M674" t="s">
        <v>9412</v>
      </c>
      <c r="N674" t="s">
        <v>10075</v>
      </c>
      <c r="O674" t="s">
        <v>11261</v>
      </c>
    </row>
    <row r="675" spans="2:15">
      <c r="B675">
        <v>0.8</v>
      </c>
      <c r="J675" t="s">
        <v>9388</v>
      </c>
      <c r="L675" t="s">
        <v>9395</v>
      </c>
      <c r="M675" t="s">
        <v>9412</v>
      </c>
      <c r="N675" t="s">
        <v>10076</v>
      </c>
      <c r="O675" t="s">
        <v>11262</v>
      </c>
    </row>
    <row r="676" spans="2:15">
      <c r="B676">
        <v>1</v>
      </c>
      <c r="J676" t="s">
        <v>9388</v>
      </c>
      <c r="L676" t="s">
        <v>9395</v>
      </c>
      <c r="M676" t="s">
        <v>9412</v>
      </c>
      <c r="N676" t="s">
        <v>10077</v>
      </c>
      <c r="O676" t="s">
        <v>11263</v>
      </c>
    </row>
    <row r="677" spans="2:15">
      <c r="B677">
        <v>2</v>
      </c>
      <c r="J677" t="s">
        <v>9388</v>
      </c>
      <c r="L677" t="s">
        <v>9395</v>
      </c>
      <c r="M677" t="s">
        <v>9412</v>
      </c>
      <c r="N677" t="s">
        <v>10078</v>
      </c>
      <c r="O677" t="s">
        <v>11264</v>
      </c>
    </row>
    <row r="678" spans="2:15">
      <c r="B678">
        <v>0.9</v>
      </c>
      <c r="J678" t="s">
        <v>9388</v>
      </c>
      <c r="L678" t="s">
        <v>9395</v>
      </c>
      <c r="M678" t="s">
        <v>9412</v>
      </c>
      <c r="N678" t="s">
        <v>10079</v>
      </c>
      <c r="O678" t="s">
        <v>11265</v>
      </c>
    </row>
    <row r="679" spans="2:15">
      <c r="B679">
        <v>0.9</v>
      </c>
      <c r="J679" t="s">
        <v>9388</v>
      </c>
      <c r="L679" t="s">
        <v>9395</v>
      </c>
      <c r="M679" t="s">
        <v>9412</v>
      </c>
      <c r="N679" t="s">
        <v>10080</v>
      </c>
      <c r="O679" t="s">
        <v>11266</v>
      </c>
    </row>
    <row r="680" spans="2:15">
      <c r="B680">
        <v>0.7</v>
      </c>
      <c r="J680" t="s">
        <v>9388</v>
      </c>
      <c r="L680" t="s">
        <v>9395</v>
      </c>
      <c r="M680" t="s">
        <v>9412</v>
      </c>
      <c r="N680" t="s">
        <v>10081</v>
      </c>
      <c r="O680" t="s">
        <v>11267</v>
      </c>
    </row>
    <row r="681" spans="2:15">
      <c r="B681">
        <v>4</v>
      </c>
      <c r="J681" t="s">
        <v>9388</v>
      </c>
      <c r="L681" t="s">
        <v>9395</v>
      </c>
      <c r="M681" t="s">
        <v>9412</v>
      </c>
      <c r="N681" t="s">
        <v>10082</v>
      </c>
      <c r="O681" t="s">
        <v>11268</v>
      </c>
    </row>
    <row r="682" spans="2:15">
      <c r="B682">
        <v>3</v>
      </c>
      <c r="J682" t="s">
        <v>9388</v>
      </c>
      <c r="L682" t="s">
        <v>9395</v>
      </c>
      <c r="M682" t="s">
        <v>9412</v>
      </c>
      <c r="N682" t="s">
        <v>10083</v>
      </c>
      <c r="O682" t="s">
        <v>11269</v>
      </c>
    </row>
    <row r="683" spans="2:15">
      <c r="B683">
        <v>16</v>
      </c>
      <c r="J683" t="s">
        <v>9388</v>
      </c>
      <c r="L683" t="s">
        <v>9395</v>
      </c>
      <c r="M683" t="s">
        <v>9412</v>
      </c>
      <c r="N683" t="s">
        <v>10084</v>
      </c>
      <c r="O683" t="s">
        <v>11270</v>
      </c>
    </row>
    <row r="684" spans="2:15">
      <c r="B684">
        <v>253</v>
      </c>
      <c r="J684" t="s">
        <v>9388</v>
      </c>
      <c r="L684" t="s">
        <v>9395</v>
      </c>
      <c r="M684" t="s">
        <v>9412</v>
      </c>
      <c r="N684" t="s">
        <v>10085</v>
      </c>
      <c r="O684" t="s">
        <v>11271</v>
      </c>
    </row>
    <row r="685" spans="2:15">
      <c r="B685">
        <v>3</v>
      </c>
      <c r="J685" t="s">
        <v>9388</v>
      </c>
      <c r="L685" t="s">
        <v>9395</v>
      </c>
      <c r="M685" t="s">
        <v>9412</v>
      </c>
      <c r="N685" t="s">
        <v>10086</v>
      </c>
      <c r="O685" t="s">
        <v>11272</v>
      </c>
    </row>
    <row r="686" spans="2:15">
      <c r="B686">
        <v>0.8</v>
      </c>
      <c r="J686" t="s">
        <v>9388</v>
      </c>
      <c r="L686" t="s">
        <v>9395</v>
      </c>
      <c r="M686" t="s">
        <v>9412</v>
      </c>
      <c r="N686" t="s">
        <v>10087</v>
      </c>
      <c r="O686" t="s">
        <v>11273</v>
      </c>
    </row>
    <row r="687" spans="2:15">
      <c r="B687">
        <v>2</v>
      </c>
      <c r="J687" t="s">
        <v>9388</v>
      </c>
      <c r="L687" t="s">
        <v>9395</v>
      </c>
      <c r="M687" t="s">
        <v>9412</v>
      </c>
      <c r="N687" t="s">
        <v>10088</v>
      </c>
      <c r="O687" t="s">
        <v>11274</v>
      </c>
    </row>
    <row r="688" spans="2:15">
      <c r="B688">
        <v>7</v>
      </c>
      <c r="J688" t="s">
        <v>9388</v>
      </c>
      <c r="L688" t="s">
        <v>9395</v>
      </c>
      <c r="M688" t="s">
        <v>9412</v>
      </c>
      <c r="N688" t="s">
        <v>10088</v>
      </c>
      <c r="O688" t="s">
        <v>11274</v>
      </c>
    </row>
    <row r="689" spans="2:35">
      <c r="B689">
        <v>1195</v>
      </c>
      <c r="J689" t="s">
        <v>9388</v>
      </c>
      <c r="L689" t="s">
        <v>9395</v>
      </c>
      <c r="M689" t="s">
        <v>9412</v>
      </c>
      <c r="N689" t="s">
        <v>10089</v>
      </c>
      <c r="O689" t="s">
        <v>11275</v>
      </c>
    </row>
    <row r="690" spans="2:35">
      <c r="B690">
        <v>0.3</v>
      </c>
      <c r="J690" t="s">
        <v>9388</v>
      </c>
      <c r="L690" t="s">
        <v>9395</v>
      </c>
      <c r="M690" t="s">
        <v>9412</v>
      </c>
      <c r="N690" t="s">
        <v>10090</v>
      </c>
      <c r="O690" t="s">
        <v>11276</v>
      </c>
    </row>
    <row r="691" spans="2:35">
      <c r="B691">
        <v>0.3</v>
      </c>
      <c r="J691" t="s">
        <v>9388</v>
      </c>
      <c r="L691" t="s">
        <v>9395</v>
      </c>
      <c r="M691" t="s">
        <v>9412</v>
      </c>
      <c r="N691" t="s">
        <v>10091</v>
      </c>
      <c r="O691" t="s">
        <v>11277</v>
      </c>
    </row>
    <row r="692" spans="2:35">
      <c r="B692">
        <v>0.6</v>
      </c>
      <c r="J692" t="s">
        <v>9388</v>
      </c>
      <c r="L692" t="s">
        <v>9395</v>
      </c>
      <c r="M692" t="s">
        <v>9412</v>
      </c>
      <c r="N692" t="s">
        <v>10092</v>
      </c>
      <c r="O692" t="s">
        <v>11278</v>
      </c>
    </row>
    <row r="693" spans="2:35">
      <c r="B693">
        <v>1</v>
      </c>
      <c r="J693" t="s">
        <v>9388</v>
      </c>
      <c r="L693" t="s">
        <v>9395</v>
      </c>
      <c r="M693" t="s">
        <v>9412</v>
      </c>
      <c r="N693" t="s">
        <v>10093</v>
      </c>
      <c r="O693" t="s">
        <v>11279</v>
      </c>
    </row>
    <row r="694" spans="2:35">
      <c r="B694">
        <v>0.4</v>
      </c>
      <c r="J694" t="s">
        <v>9388</v>
      </c>
      <c r="L694" t="s">
        <v>9395</v>
      </c>
      <c r="M694" t="s">
        <v>9412</v>
      </c>
      <c r="N694" t="s">
        <v>10094</v>
      </c>
      <c r="O694" t="s">
        <v>11280</v>
      </c>
    </row>
    <row r="695" spans="2:35">
      <c r="B695">
        <v>0.4</v>
      </c>
      <c r="J695" t="s">
        <v>9388</v>
      </c>
      <c r="L695" t="s">
        <v>9395</v>
      </c>
      <c r="M695" t="s">
        <v>9412</v>
      </c>
      <c r="N695" t="s">
        <v>10095</v>
      </c>
      <c r="O695" t="s">
        <v>11281</v>
      </c>
    </row>
    <row r="696" spans="2:35">
      <c r="B696">
        <v>0.4</v>
      </c>
      <c r="J696" t="s">
        <v>9388</v>
      </c>
      <c r="L696" t="s">
        <v>9395</v>
      </c>
      <c r="M696" t="s">
        <v>9412</v>
      </c>
      <c r="N696" t="s">
        <v>10096</v>
      </c>
      <c r="O696" t="s">
        <v>11282</v>
      </c>
    </row>
    <row r="697" spans="2:35">
      <c r="B697">
        <v>4</v>
      </c>
      <c r="J697" t="s">
        <v>9388</v>
      </c>
      <c r="L697" t="s">
        <v>9395</v>
      </c>
      <c r="M697" t="s">
        <v>9412</v>
      </c>
      <c r="N697" t="s">
        <v>10097</v>
      </c>
      <c r="O697" t="s">
        <v>11283</v>
      </c>
    </row>
    <row r="698" spans="2:35">
      <c r="B698">
        <v>30</v>
      </c>
      <c r="J698" t="s">
        <v>9388</v>
      </c>
      <c r="L698" t="s">
        <v>9395</v>
      </c>
      <c r="M698" t="s">
        <v>9412</v>
      </c>
      <c r="N698" t="s">
        <v>10098</v>
      </c>
      <c r="O698" t="s">
        <v>11284</v>
      </c>
    </row>
    <row r="699" spans="2:35">
      <c r="B699">
        <v>1</v>
      </c>
      <c r="J699" t="s">
        <v>9388</v>
      </c>
      <c r="L699" t="s">
        <v>9395</v>
      </c>
      <c r="M699" t="s">
        <v>9412</v>
      </c>
      <c r="N699" t="s">
        <v>10099</v>
      </c>
      <c r="O699" t="s">
        <v>11285</v>
      </c>
    </row>
    <row r="700" spans="2:35">
      <c r="B700">
        <v>30</v>
      </c>
      <c r="J700" t="s">
        <v>9388</v>
      </c>
      <c r="L700" t="s">
        <v>9395</v>
      </c>
      <c r="M700" t="s">
        <v>9412</v>
      </c>
      <c r="N700" t="s">
        <v>10100</v>
      </c>
      <c r="O700" t="s">
        <v>11286</v>
      </c>
    </row>
    <row r="701" spans="2:35">
      <c r="B701">
        <v>27</v>
      </c>
      <c r="J701" t="s">
        <v>9388</v>
      </c>
      <c r="L701" t="s">
        <v>9395</v>
      </c>
      <c r="M701" t="s">
        <v>9412</v>
      </c>
      <c r="N701" t="s">
        <v>10101</v>
      </c>
      <c r="O701" t="s">
        <v>11287</v>
      </c>
    </row>
    <row r="702" spans="2:35">
      <c r="B702">
        <v>38</v>
      </c>
      <c r="J702" t="s">
        <v>9388</v>
      </c>
      <c r="L702" t="s">
        <v>9395</v>
      </c>
      <c r="M702" t="s">
        <v>9412</v>
      </c>
      <c r="N702" t="s">
        <v>10102</v>
      </c>
      <c r="O702" t="s">
        <v>11288</v>
      </c>
    </row>
    <row r="703" spans="2:35">
      <c r="B703">
        <v>24</v>
      </c>
      <c r="J703" t="s">
        <v>9388</v>
      </c>
      <c r="L703" t="s">
        <v>9395</v>
      </c>
      <c r="M703" t="s">
        <v>9412</v>
      </c>
      <c r="N703" t="s">
        <v>10103</v>
      </c>
      <c r="O703" t="s">
        <v>11289</v>
      </c>
    </row>
    <row r="704" spans="2:35">
      <c r="B704">
        <v>3.7</v>
      </c>
      <c r="H704">
        <v>7.4</v>
      </c>
      <c r="J704" t="s">
        <v>9388</v>
      </c>
      <c r="L704" t="s">
        <v>9396</v>
      </c>
      <c r="M704" t="s">
        <v>9409</v>
      </c>
      <c r="N704" t="s">
        <v>10104</v>
      </c>
      <c r="O704" t="s">
        <v>11290</v>
      </c>
      <c r="P704">
        <v>9</v>
      </c>
      <c r="Q704">
        <v>1</v>
      </c>
      <c r="R704">
        <v>3.79</v>
      </c>
      <c r="S704">
        <v>3.9</v>
      </c>
      <c r="T704">
        <v>737.86</v>
      </c>
      <c r="U704">
        <v>101.64</v>
      </c>
      <c r="V704">
        <v>6.8</v>
      </c>
      <c r="W704">
        <v>10.1</v>
      </c>
      <c r="X704">
        <v>6.83</v>
      </c>
      <c r="Y704">
        <v>6</v>
      </c>
      <c r="Z704" t="s">
        <v>4708</v>
      </c>
      <c r="AA704">
        <v>2</v>
      </c>
      <c r="AB704">
        <v>7</v>
      </c>
      <c r="AC704">
        <v>3.100333333333333</v>
      </c>
      <c r="AE704" t="s">
        <v>7585</v>
      </c>
      <c r="AH704">
        <v>0</v>
      </c>
      <c r="AI704">
        <v>0</v>
      </c>
    </row>
    <row r="705" spans="1:35">
      <c r="B705">
        <v>11.1</v>
      </c>
      <c r="H705">
        <v>7.4</v>
      </c>
      <c r="J705" t="s">
        <v>9388</v>
      </c>
      <c r="L705" t="s">
        <v>9396</v>
      </c>
      <c r="M705" t="s">
        <v>9409</v>
      </c>
      <c r="N705" t="s">
        <v>10105</v>
      </c>
      <c r="O705" t="s">
        <v>11291</v>
      </c>
      <c r="P705">
        <v>8</v>
      </c>
      <c r="Q705">
        <v>1</v>
      </c>
      <c r="R705">
        <v>3.49</v>
      </c>
      <c r="S705">
        <v>3.59</v>
      </c>
      <c r="T705">
        <v>684.79</v>
      </c>
      <c r="U705">
        <v>96.70999999999999</v>
      </c>
      <c r="V705">
        <v>6.31</v>
      </c>
      <c r="W705">
        <v>10.04</v>
      </c>
      <c r="X705">
        <v>6.83</v>
      </c>
      <c r="Y705">
        <v>5</v>
      </c>
      <c r="Z705" t="s">
        <v>4708</v>
      </c>
      <c r="AA705">
        <v>2</v>
      </c>
      <c r="AB705">
        <v>7</v>
      </c>
      <c r="AC705">
        <v>3.569666666666667</v>
      </c>
      <c r="AE705" t="s">
        <v>7585</v>
      </c>
      <c r="AH705">
        <v>0</v>
      </c>
      <c r="AI705">
        <v>0</v>
      </c>
    </row>
    <row r="706" spans="1:35">
      <c r="B706">
        <v>6</v>
      </c>
      <c r="H706">
        <v>7.4</v>
      </c>
      <c r="J706" t="s">
        <v>9388</v>
      </c>
      <c r="L706" t="s">
        <v>9396</v>
      </c>
      <c r="M706" t="s">
        <v>9409</v>
      </c>
      <c r="N706" t="s">
        <v>10106</v>
      </c>
      <c r="O706" t="s">
        <v>11292</v>
      </c>
      <c r="P706">
        <v>7</v>
      </c>
      <c r="Q706">
        <v>1</v>
      </c>
      <c r="R706">
        <v>2.07</v>
      </c>
      <c r="S706">
        <v>2.17</v>
      </c>
      <c r="T706">
        <v>670.8099999999999</v>
      </c>
      <c r="U706">
        <v>87.48</v>
      </c>
      <c r="V706">
        <v>6.59</v>
      </c>
      <c r="W706">
        <v>10.03</v>
      </c>
      <c r="X706">
        <v>6.83</v>
      </c>
      <c r="Y706">
        <v>5</v>
      </c>
      <c r="Z706" t="s">
        <v>4708</v>
      </c>
      <c r="AA706">
        <v>2</v>
      </c>
      <c r="AB706">
        <v>8</v>
      </c>
      <c r="AC706">
        <v>4.798333333333334</v>
      </c>
      <c r="AE706" t="s">
        <v>7585</v>
      </c>
      <c r="AH706">
        <v>0</v>
      </c>
      <c r="AI706">
        <v>0</v>
      </c>
    </row>
    <row r="707" spans="1:35">
      <c r="A707" t="s">
        <v>9357</v>
      </c>
      <c r="B707">
        <v>8.5</v>
      </c>
      <c r="H707">
        <v>7.4</v>
      </c>
      <c r="J707" t="s">
        <v>9388</v>
      </c>
      <c r="L707" t="s">
        <v>9396</v>
      </c>
      <c r="M707" t="s">
        <v>9409</v>
      </c>
      <c r="N707" t="s">
        <v>10107</v>
      </c>
      <c r="O707" t="s">
        <v>11293</v>
      </c>
      <c r="P707">
        <v>9</v>
      </c>
      <c r="Q707">
        <v>1</v>
      </c>
      <c r="R707">
        <v>2.83</v>
      </c>
      <c r="S707">
        <v>3.36</v>
      </c>
      <c r="T707">
        <v>698.8200000000001</v>
      </c>
      <c r="U707">
        <v>103.61</v>
      </c>
      <c r="V707">
        <v>5.62</v>
      </c>
      <c r="W707">
        <v>9.289999999999999</v>
      </c>
      <c r="X707">
        <v>7.62</v>
      </c>
      <c r="Y707">
        <v>5</v>
      </c>
      <c r="Z707" t="s">
        <v>4708</v>
      </c>
      <c r="AA707">
        <v>2</v>
      </c>
      <c r="AB707">
        <v>7</v>
      </c>
      <c r="AC707">
        <v>3.784666666666667</v>
      </c>
      <c r="AE707" t="s">
        <v>7585</v>
      </c>
      <c r="AH707">
        <v>0</v>
      </c>
      <c r="AI707">
        <v>0</v>
      </c>
    </row>
    <row r="708" spans="1:35">
      <c r="A708" t="s">
        <v>9358</v>
      </c>
      <c r="B708">
        <v>7.7</v>
      </c>
      <c r="H708">
        <v>7.4</v>
      </c>
      <c r="J708" t="s">
        <v>9388</v>
      </c>
      <c r="L708" t="s">
        <v>9396</v>
      </c>
      <c r="M708" t="s">
        <v>9409</v>
      </c>
      <c r="N708" t="s">
        <v>10108</v>
      </c>
      <c r="O708" t="s">
        <v>11294</v>
      </c>
      <c r="P708">
        <v>8</v>
      </c>
      <c r="Q708">
        <v>1</v>
      </c>
      <c r="R708">
        <v>2.35</v>
      </c>
      <c r="S708">
        <v>2.47</v>
      </c>
      <c r="T708">
        <v>729.28</v>
      </c>
      <c r="U708">
        <v>96.06999999999999</v>
      </c>
      <c r="V708">
        <v>7.12</v>
      </c>
      <c r="W708">
        <v>9.949999999999999</v>
      </c>
      <c r="X708">
        <v>6.83</v>
      </c>
      <c r="Y708">
        <v>6</v>
      </c>
      <c r="Z708" t="s">
        <v>4708</v>
      </c>
      <c r="AA708">
        <v>2</v>
      </c>
      <c r="AB708">
        <v>7</v>
      </c>
      <c r="AC708">
        <v>4.456</v>
      </c>
      <c r="AE708" t="s">
        <v>7585</v>
      </c>
      <c r="AH708">
        <v>0</v>
      </c>
      <c r="AI708">
        <v>0</v>
      </c>
    </row>
    <row r="709" spans="1:35">
      <c r="A709" t="s">
        <v>9359</v>
      </c>
      <c r="B709">
        <v>8</v>
      </c>
      <c r="H709">
        <v>7.4</v>
      </c>
      <c r="J709" t="s">
        <v>9388</v>
      </c>
      <c r="L709" t="s">
        <v>9396</v>
      </c>
      <c r="M709" t="s">
        <v>9409</v>
      </c>
      <c r="N709" t="s">
        <v>10109</v>
      </c>
      <c r="O709" t="s">
        <v>11295</v>
      </c>
      <c r="P709">
        <v>9</v>
      </c>
      <c r="Q709">
        <v>1</v>
      </c>
      <c r="R709">
        <v>3.08</v>
      </c>
      <c r="S709">
        <v>3.19</v>
      </c>
      <c r="T709">
        <v>685.78</v>
      </c>
      <c r="U709">
        <v>109.6</v>
      </c>
      <c r="V709">
        <v>5.71</v>
      </c>
      <c r="W709">
        <v>9.289999999999999</v>
      </c>
      <c r="X709">
        <v>7.02</v>
      </c>
      <c r="Y709">
        <v>5</v>
      </c>
      <c r="Z709" t="s">
        <v>4708</v>
      </c>
      <c r="AA709">
        <v>2</v>
      </c>
      <c r="AB709">
        <v>7</v>
      </c>
      <c r="AC709">
        <v>3.545000000000001</v>
      </c>
      <c r="AE709" t="s">
        <v>7585</v>
      </c>
      <c r="AH709">
        <v>0</v>
      </c>
      <c r="AI709">
        <v>0</v>
      </c>
    </row>
    <row r="710" spans="1:35">
      <c r="A710" t="s">
        <v>9360</v>
      </c>
      <c r="B710">
        <v>52.9</v>
      </c>
      <c r="H710">
        <v>7.4</v>
      </c>
      <c r="J710" t="s">
        <v>9388</v>
      </c>
      <c r="L710" t="s">
        <v>9396</v>
      </c>
      <c r="M710" t="s">
        <v>9409</v>
      </c>
      <c r="N710" t="s">
        <v>10110</v>
      </c>
      <c r="O710" t="s">
        <v>11296</v>
      </c>
      <c r="P710">
        <v>10</v>
      </c>
      <c r="Q710">
        <v>1</v>
      </c>
      <c r="R710">
        <v>2.59</v>
      </c>
      <c r="S710">
        <v>3.21</v>
      </c>
      <c r="T710">
        <v>773.86</v>
      </c>
      <c r="U710">
        <v>97.2</v>
      </c>
      <c r="V710">
        <v>4.77</v>
      </c>
      <c r="W710">
        <v>12.58</v>
      </c>
      <c r="X710">
        <v>7.62</v>
      </c>
      <c r="Y710">
        <v>4</v>
      </c>
      <c r="Z710" t="s">
        <v>4708</v>
      </c>
      <c r="AA710">
        <v>1</v>
      </c>
      <c r="AB710">
        <v>7</v>
      </c>
      <c r="AC710">
        <v>4.193333333333333</v>
      </c>
      <c r="AE710" t="s">
        <v>7585</v>
      </c>
      <c r="AH710">
        <v>0</v>
      </c>
      <c r="AI710">
        <v>0</v>
      </c>
    </row>
    <row r="711" spans="1:35">
      <c r="A711" t="s">
        <v>9361</v>
      </c>
      <c r="B711">
        <v>15.9</v>
      </c>
      <c r="H711">
        <v>7.4</v>
      </c>
      <c r="J711" t="s">
        <v>9388</v>
      </c>
      <c r="L711" t="s">
        <v>9396</v>
      </c>
      <c r="M711" t="s">
        <v>9409</v>
      </c>
      <c r="N711" t="s">
        <v>10111</v>
      </c>
      <c r="O711" t="s">
        <v>11297</v>
      </c>
      <c r="P711">
        <v>11</v>
      </c>
      <c r="Q711">
        <v>1</v>
      </c>
      <c r="R711">
        <v>2.36</v>
      </c>
      <c r="S711">
        <v>2.48</v>
      </c>
      <c r="T711">
        <v>782.9</v>
      </c>
      <c r="U711">
        <v>123.76</v>
      </c>
      <c r="V711">
        <v>6.08</v>
      </c>
      <c r="W711">
        <v>9.44</v>
      </c>
      <c r="X711">
        <v>6.83</v>
      </c>
      <c r="Y711">
        <v>6</v>
      </c>
      <c r="Z711" t="s">
        <v>4708</v>
      </c>
      <c r="AA711">
        <v>3</v>
      </c>
      <c r="AB711">
        <v>10</v>
      </c>
      <c r="AC711">
        <v>3.653333333333334</v>
      </c>
      <c r="AE711" t="s">
        <v>7585</v>
      </c>
      <c r="AH711">
        <v>0</v>
      </c>
      <c r="AI711">
        <v>0</v>
      </c>
    </row>
    <row r="712" spans="1:35">
      <c r="A712" t="s">
        <v>9362</v>
      </c>
      <c r="B712">
        <v>2</v>
      </c>
      <c r="H712">
        <v>7.4</v>
      </c>
      <c r="J712" t="s">
        <v>9388</v>
      </c>
      <c r="L712" t="s">
        <v>9396</v>
      </c>
      <c r="M712" t="s">
        <v>9409</v>
      </c>
      <c r="N712" t="s">
        <v>10112</v>
      </c>
      <c r="O712" t="s">
        <v>11298</v>
      </c>
      <c r="P712">
        <v>8</v>
      </c>
      <c r="Q712">
        <v>1</v>
      </c>
      <c r="R712">
        <v>3.94</v>
      </c>
      <c r="S712">
        <v>4.05</v>
      </c>
      <c r="T712">
        <v>731.3</v>
      </c>
      <c r="U712">
        <v>93.84999999999999</v>
      </c>
      <c r="V712">
        <v>6.07</v>
      </c>
      <c r="W712">
        <v>10.36</v>
      </c>
      <c r="X712">
        <v>6.83</v>
      </c>
      <c r="Y712">
        <v>4</v>
      </c>
      <c r="Z712" t="s">
        <v>4708</v>
      </c>
      <c r="AA712">
        <v>2</v>
      </c>
      <c r="AB712">
        <v>7</v>
      </c>
      <c r="AC712">
        <v>3.21</v>
      </c>
      <c r="AE712" t="s">
        <v>7585</v>
      </c>
      <c r="AH712">
        <v>0</v>
      </c>
      <c r="AI712">
        <v>0</v>
      </c>
    </row>
    <row r="713" spans="1:35">
      <c r="A713" t="s">
        <v>9363</v>
      </c>
      <c r="B713">
        <v>447</v>
      </c>
      <c r="H713">
        <v>7.4</v>
      </c>
      <c r="J713" t="s">
        <v>9388</v>
      </c>
      <c r="L713" t="s">
        <v>9396</v>
      </c>
      <c r="M713" t="s">
        <v>9409</v>
      </c>
      <c r="N713" t="s">
        <v>10113</v>
      </c>
      <c r="O713" t="s">
        <v>11299</v>
      </c>
      <c r="P713">
        <v>8</v>
      </c>
      <c r="Q713">
        <v>1</v>
      </c>
      <c r="R713">
        <v>0.5</v>
      </c>
      <c r="S713">
        <v>0.61</v>
      </c>
      <c r="T713">
        <v>662.77</v>
      </c>
      <c r="U713">
        <v>96.06999999999999</v>
      </c>
      <c r="V713">
        <v>5.46</v>
      </c>
      <c r="W713">
        <v>9.94</v>
      </c>
      <c r="X713">
        <v>6.83</v>
      </c>
      <c r="Y713">
        <v>5</v>
      </c>
      <c r="Z713" t="s">
        <v>4708</v>
      </c>
      <c r="AA713">
        <v>2</v>
      </c>
      <c r="AB713">
        <v>7</v>
      </c>
      <c r="AC713">
        <v>4.631</v>
      </c>
      <c r="AE713" t="s">
        <v>7585</v>
      </c>
      <c r="AH713">
        <v>0</v>
      </c>
      <c r="AI713">
        <v>0</v>
      </c>
    </row>
    <row r="714" spans="1:35">
      <c r="B714">
        <v>5</v>
      </c>
      <c r="H714">
        <v>7.4</v>
      </c>
      <c r="J714" t="s">
        <v>9388</v>
      </c>
      <c r="L714" t="s">
        <v>9396</v>
      </c>
      <c r="M714" t="s">
        <v>9409</v>
      </c>
      <c r="N714" t="s">
        <v>10114</v>
      </c>
      <c r="O714" t="s">
        <v>11300</v>
      </c>
      <c r="P714">
        <v>6</v>
      </c>
      <c r="Q714">
        <v>1</v>
      </c>
      <c r="R714">
        <v>3.07</v>
      </c>
      <c r="S714">
        <v>3.08</v>
      </c>
      <c r="T714">
        <v>594.12</v>
      </c>
      <c r="U714">
        <v>83.59999999999999</v>
      </c>
      <c r="V714">
        <v>6.66</v>
      </c>
      <c r="W714">
        <v>9.93</v>
      </c>
      <c r="X714">
        <v>2.1</v>
      </c>
      <c r="Y714">
        <v>5</v>
      </c>
      <c r="Z714" t="s">
        <v>4708</v>
      </c>
      <c r="AA714">
        <v>2</v>
      </c>
      <c r="AB714">
        <v>5</v>
      </c>
      <c r="AC714">
        <v>4.258333333333333</v>
      </c>
      <c r="AE714" t="s">
        <v>7585</v>
      </c>
      <c r="AH714">
        <v>0</v>
      </c>
      <c r="AI714">
        <v>0</v>
      </c>
    </row>
    <row r="715" spans="1:35">
      <c r="B715">
        <v>24.6</v>
      </c>
      <c r="H715">
        <v>7.4</v>
      </c>
      <c r="J715" t="s">
        <v>9388</v>
      </c>
      <c r="L715" t="s">
        <v>9396</v>
      </c>
      <c r="M715" t="s">
        <v>9409</v>
      </c>
      <c r="N715" t="s">
        <v>10115</v>
      </c>
      <c r="O715" t="s">
        <v>11301</v>
      </c>
      <c r="P715">
        <v>6</v>
      </c>
      <c r="Q715">
        <v>2</v>
      </c>
      <c r="R715">
        <v>3.78</v>
      </c>
      <c r="S715">
        <v>4.29</v>
      </c>
      <c r="T715">
        <v>713.28</v>
      </c>
      <c r="U715">
        <v>88.05</v>
      </c>
      <c r="V715">
        <v>7.33</v>
      </c>
      <c r="W715">
        <v>10.08</v>
      </c>
      <c r="X715">
        <v>7.62</v>
      </c>
      <c r="Y715">
        <v>6</v>
      </c>
      <c r="Z715" t="s">
        <v>4708</v>
      </c>
      <c r="AA715">
        <v>2</v>
      </c>
      <c r="AB715">
        <v>7</v>
      </c>
      <c r="AC715">
        <v>2.965</v>
      </c>
      <c r="AE715" t="s">
        <v>7585</v>
      </c>
      <c r="AH715">
        <v>0</v>
      </c>
      <c r="AI715">
        <v>0</v>
      </c>
    </row>
    <row r="716" spans="1:35">
      <c r="B716">
        <v>21.2</v>
      </c>
      <c r="H716">
        <v>7.4</v>
      </c>
      <c r="J716" t="s">
        <v>9388</v>
      </c>
      <c r="L716" t="s">
        <v>9396</v>
      </c>
      <c r="M716" t="s">
        <v>9409</v>
      </c>
      <c r="N716" t="s">
        <v>10116</v>
      </c>
      <c r="O716" t="s">
        <v>11302</v>
      </c>
      <c r="P716">
        <v>7</v>
      </c>
      <c r="Q716">
        <v>1</v>
      </c>
      <c r="R716">
        <v>3.65</v>
      </c>
      <c r="S716">
        <v>4.18</v>
      </c>
      <c r="T716">
        <v>727.3099999999999</v>
      </c>
      <c r="U716">
        <v>77.19</v>
      </c>
      <c r="V716">
        <v>7.34</v>
      </c>
      <c r="W716">
        <v>10.09</v>
      </c>
      <c r="X716">
        <v>7.62</v>
      </c>
      <c r="Y716">
        <v>6</v>
      </c>
      <c r="Z716" t="s">
        <v>4708</v>
      </c>
      <c r="AA716">
        <v>2</v>
      </c>
      <c r="AB716">
        <v>7</v>
      </c>
      <c r="AC716">
        <v>3.418333333333333</v>
      </c>
      <c r="AE716" t="s">
        <v>7585</v>
      </c>
      <c r="AH716">
        <v>0</v>
      </c>
      <c r="AI716">
        <v>0</v>
      </c>
    </row>
    <row r="717" spans="1:35">
      <c r="B717">
        <v>25.2</v>
      </c>
      <c r="H717">
        <v>7.4</v>
      </c>
      <c r="J717" t="s">
        <v>9388</v>
      </c>
      <c r="L717" t="s">
        <v>9396</v>
      </c>
      <c r="M717" t="s">
        <v>9409</v>
      </c>
      <c r="N717" t="s">
        <v>10117</v>
      </c>
      <c r="O717" t="s">
        <v>11303</v>
      </c>
      <c r="P717">
        <v>7</v>
      </c>
      <c r="Q717">
        <v>1</v>
      </c>
      <c r="R717">
        <v>4.16</v>
      </c>
      <c r="S717">
        <v>4.69</v>
      </c>
      <c r="T717">
        <v>741.34</v>
      </c>
      <c r="U717">
        <v>77.19</v>
      </c>
      <c r="V717">
        <v>7.82</v>
      </c>
      <c r="W717">
        <v>10.09</v>
      </c>
      <c r="X717">
        <v>7.62</v>
      </c>
      <c r="Y717">
        <v>6</v>
      </c>
      <c r="Z717" t="s">
        <v>4708</v>
      </c>
      <c r="AA717">
        <v>2</v>
      </c>
      <c r="AB717">
        <v>8</v>
      </c>
      <c r="AC717">
        <v>2.988333333333333</v>
      </c>
      <c r="AE717" t="s">
        <v>7585</v>
      </c>
      <c r="AH717">
        <v>0</v>
      </c>
      <c r="AI717">
        <v>0</v>
      </c>
    </row>
    <row r="718" spans="1:35">
      <c r="B718">
        <v>25.6</v>
      </c>
      <c r="H718">
        <v>7.4</v>
      </c>
      <c r="J718" t="s">
        <v>9388</v>
      </c>
      <c r="L718" t="s">
        <v>9396</v>
      </c>
      <c r="M718" t="s">
        <v>9409</v>
      </c>
      <c r="N718" t="s">
        <v>10118</v>
      </c>
      <c r="O718" t="s">
        <v>11304</v>
      </c>
      <c r="P718">
        <v>7</v>
      </c>
      <c r="Q718">
        <v>1</v>
      </c>
      <c r="R718">
        <v>4.32</v>
      </c>
      <c r="S718">
        <v>4.84</v>
      </c>
      <c r="T718">
        <v>753.35</v>
      </c>
      <c r="U718">
        <v>77.19</v>
      </c>
      <c r="V718">
        <v>8.130000000000001</v>
      </c>
      <c r="W718">
        <v>10.08</v>
      </c>
      <c r="X718">
        <v>7.62</v>
      </c>
      <c r="Y718">
        <v>6</v>
      </c>
      <c r="Z718" t="s">
        <v>4708</v>
      </c>
      <c r="AA718">
        <v>2</v>
      </c>
      <c r="AB718">
        <v>8</v>
      </c>
      <c r="AC718">
        <v>2.913333333333334</v>
      </c>
      <c r="AE718" t="s">
        <v>7585</v>
      </c>
      <c r="AH718">
        <v>0</v>
      </c>
      <c r="AI718">
        <v>0</v>
      </c>
    </row>
    <row r="719" spans="1:35">
      <c r="B719">
        <v>22.4</v>
      </c>
      <c r="H719">
        <v>7.4</v>
      </c>
      <c r="J719" t="s">
        <v>9388</v>
      </c>
      <c r="L719" t="s">
        <v>9396</v>
      </c>
      <c r="M719" t="s">
        <v>9409</v>
      </c>
      <c r="N719" t="s">
        <v>10119</v>
      </c>
      <c r="O719" t="s">
        <v>11305</v>
      </c>
      <c r="P719">
        <v>9</v>
      </c>
      <c r="Q719">
        <v>1</v>
      </c>
      <c r="R719">
        <v>3.6</v>
      </c>
      <c r="S719">
        <v>4.12</v>
      </c>
      <c r="T719">
        <v>736.87</v>
      </c>
      <c r="U719">
        <v>95.65000000000001</v>
      </c>
      <c r="V719">
        <v>6.41</v>
      </c>
      <c r="W719">
        <v>10.09</v>
      </c>
      <c r="X719">
        <v>7.62</v>
      </c>
      <c r="Y719">
        <v>6</v>
      </c>
      <c r="Z719" t="s">
        <v>4708</v>
      </c>
      <c r="AA719">
        <v>2</v>
      </c>
      <c r="AB719">
        <v>7</v>
      </c>
      <c r="AC719">
        <v>3.285</v>
      </c>
      <c r="AE719" t="s">
        <v>7585</v>
      </c>
      <c r="AH719">
        <v>0</v>
      </c>
      <c r="AI719">
        <v>0</v>
      </c>
    </row>
    <row r="720" spans="1:35">
      <c r="B720">
        <v>16.2</v>
      </c>
      <c r="H720">
        <v>7.4</v>
      </c>
      <c r="J720" t="s">
        <v>9388</v>
      </c>
      <c r="L720" t="s">
        <v>9396</v>
      </c>
      <c r="M720" t="s">
        <v>9409</v>
      </c>
      <c r="N720" t="s">
        <v>10120</v>
      </c>
      <c r="O720" t="s">
        <v>11306</v>
      </c>
      <c r="P720">
        <v>6</v>
      </c>
      <c r="Q720">
        <v>1</v>
      </c>
      <c r="R720">
        <v>2.68</v>
      </c>
      <c r="S720">
        <v>2.78</v>
      </c>
      <c r="T720">
        <v>658.77</v>
      </c>
      <c r="U720">
        <v>78.25</v>
      </c>
      <c r="V720">
        <v>6.72</v>
      </c>
      <c r="W720">
        <v>10.03</v>
      </c>
      <c r="X720">
        <v>6.83</v>
      </c>
      <c r="Y720">
        <v>5</v>
      </c>
      <c r="Z720" t="s">
        <v>4708</v>
      </c>
      <c r="AA720">
        <v>2</v>
      </c>
      <c r="AB720">
        <v>7</v>
      </c>
      <c r="AC720">
        <v>4.493333333333334</v>
      </c>
      <c r="AE720" t="s">
        <v>7585</v>
      </c>
      <c r="AH720">
        <v>0</v>
      </c>
      <c r="AI720">
        <v>0</v>
      </c>
    </row>
    <row r="721" spans="2:35">
      <c r="B721">
        <v>14.2</v>
      </c>
      <c r="H721">
        <v>7.4</v>
      </c>
      <c r="J721" t="s">
        <v>9388</v>
      </c>
      <c r="L721" t="s">
        <v>9396</v>
      </c>
      <c r="M721" t="s">
        <v>9409</v>
      </c>
      <c r="N721" t="s">
        <v>10121</v>
      </c>
      <c r="O721" t="s">
        <v>11307</v>
      </c>
      <c r="P721">
        <v>7</v>
      </c>
      <c r="Q721">
        <v>2</v>
      </c>
      <c r="R721">
        <v>2</v>
      </c>
      <c r="S721">
        <v>2.1</v>
      </c>
      <c r="T721">
        <v>702.83</v>
      </c>
      <c r="U721">
        <v>98.48</v>
      </c>
      <c r="V721">
        <v>6.57</v>
      </c>
      <c r="W721">
        <v>10.03</v>
      </c>
      <c r="X721">
        <v>6.83</v>
      </c>
      <c r="Y721">
        <v>5</v>
      </c>
      <c r="Z721" t="s">
        <v>4708</v>
      </c>
      <c r="AA721">
        <v>2</v>
      </c>
      <c r="AB721">
        <v>10</v>
      </c>
      <c r="AC721">
        <v>4.217333333333333</v>
      </c>
      <c r="AE721" t="s">
        <v>7585</v>
      </c>
      <c r="AH721">
        <v>0</v>
      </c>
      <c r="AI721">
        <v>0</v>
      </c>
    </row>
    <row r="722" spans="2:35">
      <c r="B722">
        <v>5.5</v>
      </c>
      <c r="H722">
        <v>7.4</v>
      </c>
      <c r="J722" t="s">
        <v>9388</v>
      </c>
      <c r="L722" t="s">
        <v>9396</v>
      </c>
      <c r="M722" t="s">
        <v>9409</v>
      </c>
      <c r="N722" t="s">
        <v>10122</v>
      </c>
      <c r="O722" t="s">
        <v>11308</v>
      </c>
      <c r="P722">
        <v>8</v>
      </c>
      <c r="Q722">
        <v>1</v>
      </c>
      <c r="R722">
        <v>2.42</v>
      </c>
      <c r="S722">
        <v>2.53</v>
      </c>
      <c r="T722">
        <v>712.83</v>
      </c>
      <c r="U722">
        <v>96.06999999999999</v>
      </c>
      <c r="V722">
        <v>6.61</v>
      </c>
      <c r="W722">
        <v>9.99</v>
      </c>
      <c r="X722">
        <v>6.83</v>
      </c>
      <c r="Y722">
        <v>6</v>
      </c>
      <c r="Z722" t="s">
        <v>4708</v>
      </c>
      <c r="AA722">
        <v>2</v>
      </c>
      <c r="AB722">
        <v>7</v>
      </c>
      <c r="AC722">
        <v>4.421</v>
      </c>
      <c r="AE722" t="s">
        <v>7585</v>
      </c>
      <c r="AH722">
        <v>0</v>
      </c>
      <c r="AI722">
        <v>0</v>
      </c>
    </row>
    <row r="723" spans="2:35">
      <c r="B723">
        <v>4.4</v>
      </c>
      <c r="H723">
        <v>7.4</v>
      </c>
      <c r="J723" t="s">
        <v>9388</v>
      </c>
      <c r="L723" t="s">
        <v>9396</v>
      </c>
      <c r="M723" t="s">
        <v>9409</v>
      </c>
      <c r="N723" t="s">
        <v>10123</v>
      </c>
      <c r="O723" t="s">
        <v>11309</v>
      </c>
      <c r="P723">
        <v>8</v>
      </c>
      <c r="Q723">
        <v>1</v>
      </c>
      <c r="R723">
        <v>4.34</v>
      </c>
      <c r="S723">
        <v>4.45</v>
      </c>
      <c r="T723">
        <v>716.8099999999999</v>
      </c>
      <c r="U723">
        <v>96.70999999999999</v>
      </c>
      <c r="V723">
        <v>6.76</v>
      </c>
      <c r="W723">
        <v>10.05</v>
      </c>
      <c r="X723">
        <v>6.83</v>
      </c>
      <c r="Y723">
        <v>5</v>
      </c>
      <c r="Z723" t="s">
        <v>4708</v>
      </c>
      <c r="AA723">
        <v>2</v>
      </c>
      <c r="AB723">
        <v>7</v>
      </c>
      <c r="AC723">
        <v>2.884666666666667</v>
      </c>
      <c r="AE723" t="s">
        <v>7585</v>
      </c>
      <c r="AH723">
        <v>0</v>
      </c>
      <c r="AI723">
        <v>0</v>
      </c>
    </row>
    <row r="724" spans="2:35">
      <c r="B724">
        <v>12.6</v>
      </c>
      <c r="H724">
        <v>7.4</v>
      </c>
      <c r="J724" t="s">
        <v>9388</v>
      </c>
      <c r="L724" t="s">
        <v>9396</v>
      </c>
      <c r="M724" t="s">
        <v>9409</v>
      </c>
      <c r="N724" t="s">
        <v>10124</v>
      </c>
      <c r="O724" t="s">
        <v>11310</v>
      </c>
      <c r="P724">
        <v>8</v>
      </c>
      <c r="Q724">
        <v>1</v>
      </c>
      <c r="R724">
        <v>3.62</v>
      </c>
      <c r="S724">
        <v>3.72</v>
      </c>
      <c r="T724">
        <v>702.78</v>
      </c>
      <c r="U724">
        <v>96.70999999999999</v>
      </c>
      <c r="V724">
        <v>6.45</v>
      </c>
      <c r="W724">
        <v>9.960000000000001</v>
      </c>
      <c r="X724">
        <v>6.83</v>
      </c>
      <c r="Y724">
        <v>5</v>
      </c>
      <c r="Z724" t="s">
        <v>4708</v>
      </c>
      <c r="AA724">
        <v>2</v>
      </c>
      <c r="AB724">
        <v>7</v>
      </c>
      <c r="AC724">
        <v>3.439666666666667</v>
      </c>
      <c r="AE724" t="s">
        <v>7585</v>
      </c>
      <c r="AH724">
        <v>0</v>
      </c>
      <c r="AI724">
        <v>0</v>
      </c>
    </row>
    <row r="725" spans="2:35">
      <c r="B725">
        <v>8</v>
      </c>
      <c r="H725">
        <v>7.4</v>
      </c>
      <c r="J725" t="s">
        <v>9388</v>
      </c>
      <c r="L725" t="s">
        <v>9396</v>
      </c>
      <c r="M725" t="s">
        <v>9409</v>
      </c>
      <c r="N725" t="s">
        <v>10125</v>
      </c>
      <c r="O725" t="s">
        <v>11311</v>
      </c>
      <c r="P725">
        <v>6</v>
      </c>
      <c r="Q725">
        <v>1</v>
      </c>
      <c r="R725">
        <v>3.54</v>
      </c>
      <c r="S725">
        <v>3.65</v>
      </c>
      <c r="T725">
        <v>675.23</v>
      </c>
      <c r="U725">
        <v>78.25</v>
      </c>
      <c r="V725">
        <v>7.24</v>
      </c>
      <c r="W725">
        <v>10.03</v>
      </c>
      <c r="X725">
        <v>6.83</v>
      </c>
      <c r="Y725">
        <v>5</v>
      </c>
      <c r="Z725" t="s">
        <v>4708</v>
      </c>
      <c r="AA725">
        <v>2</v>
      </c>
      <c r="AB725">
        <v>7</v>
      </c>
      <c r="AC725">
        <v>3.738333333333333</v>
      </c>
      <c r="AE725" t="s">
        <v>7585</v>
      </c>
      <c r="AH725">
        <v>0</v>
      </c>
      <c r="AI725">
        <v>0</v>
      </c>
    </row>
    <row r="726" spans="2:35">
      <c r="B726">
        <v>3.9</v>
      </c>
      <c r="H726">
        <v>7.4</v>
      </c>
      <c r="J726" t="s">
        <v>9388</v>
      </c>
      <c r="L726" t="s">
        <v>9396</v>
      </c>
      <c r="M726" t="s">
        <v>9409</v>
      </c>
      <c r="N726" t="s">
        <v>10126</v>
      </c>
      <c r="O726" t="s">
        <v>11312</v>
      </c>
      <c r="P726">
        <v>9</v>
      </c>
      <c r="Q726">
        <v>2</v>
      </c>
      <c r="R726">
        <v>2.06</v>
      </c>
      <c r="S726">
        <v>2.33</v>
      </c>
      <c r="T726">
        <v>728.85</v>
      </c>
      <c r="U726">
        <v>116.94</v>
      </c>
      <c r="V726">
        <v>6.16</v>
      </c>
      <c r="W726">
        <v>10.03</v>
      </c>
      <c r="X726">
        <v>7.3</v>
      </c>
      <c r="Y726">
        <v>5</v>
      </c>
      <c r="Z726" t="s">
        <v>4708</v>
      </c>
      <c r="AA726">
        <v>2</v>
      </c>
      <c r="AB726">
        <v>10</v>
      </c>
      <c r="AC726">
        <v>3.572</v>
      </c>
      <c r="AE726" t="s">
        <v>7585</v>
      </c>
      <c r="AH726">
        <v>0</v>
      </c>
      <c r="AI726">
        <v>0</v>
      </c>
    </row>
    <row r="727" spans="2:35">
      <c r="B727">
        <v>4.9</v>
      </c>
      <c r="H727">
        <v>7.4</v>
      </c>
      <c r="J727" t="s">
        <v>9388</v>
      </c>
      <c r="L727" t="s">
        <v>9396</v>
      </c>
      <c r="M727" t="s">
        <v>9409</v>
      </c>
      <c r="N727" t="s">
        <v>10127</v>
      </c>
      <c r="O727" t="s">
        <v>11313</v>
      </c>
      <c r="P727">
        <v>6</v>
      </c>
      <c r="Q727">
        <v>1</v>
      </c>
      <c r="R727">
        <v>3.31</v>
      </c>
      <c r="S727">
        <v>3.32</v>
      </c>
      <c r="T727">
        <v>586.6900000000001</v>
      </c>
      <c r="U727">
        <v>87.90000000000001</v>
      </c>
      <c r="V727">
        <v>6.68</v>
      </c>
      <c r="W727">
        <v>9.279999999999999</v>
      </c>
      <c r="X727">
        <v>7.01</v>
      </c>
      <c r="Y727">
        <v>5</v>
      </c>
      <c r="Z727" t="s">
        <v>4708</v>
      </c>
      <c r="AA727">
        <v>2</v>
      </c>
      <c r="AB727">
        <v>6</v>
      </c>
      <c r="AC727">
        <v>4.018333333333334</v>
      </c>
      <c r="AE727" t="s">
        <v>7585</v>
      </c>
      <c r="AH727">
        <v>0</v>
      </c>
      <c r="AI727">
        <v>0</v>
      </c>
    </row>
    <row r="728" spans="2:35">
      <c r="B728">
        <v>4.7</v>
      </c>
      <c r="H728">
        <v>7.4</v>
      </c>
      <c r="J728" t="s">
        <v>9388</v>
      </c>
      <c r="L728" t="s">
        <v>9396</v>
      </c>
      <c r="M728" t="s">
        <v>9409</v>
      </c>
      <c r="N728" t="s">
        <v>10128</v>
      </c>
      <c r="O728" t="s">
        <v>11314</v>
      </c>
      <c r="P728">
        <v>10</v>
      </c>
      <c r="Q728">
        <v>1</v>
      </c>
      <c r="R728">
        <v>-0.3</v>
      </c>
      <c r="S728">
        <v>-0.2</v>
      </c>
      <c r="T728">
        <v>702.8099999999999</v>
      </c>
      <c r="U728">
        <v>114.53</v>
      </c>
      <c r="V728">
        <v>5.09</v>
      </c>
      <c r="W728">
        <v>9.94</v>
      </c>
      <c r="X728">
        <v>6.83</v>
      </c>
      <c r="Y728">
        <v>5</v>
      </c>
      <c r="Z728" t="s">
        <v>4708</v>
      </c>
      <c r="AA728">
        <v>2</v>
      </c>
      <c r="AB728">
        <v>7</v>
      </c>
      <c r="AC728">
        <v>4.015666666666667</v>
      </c>
      <c r="AE728" t="s">
        <v>7585</v>
      </c>
      <c r="AH728">
        <v>0</v>
      </c>
      <c r="AI728">
        <v>0</v>
      </c>
    </row>
    <row r="729" spans="2:35">
      <c r="B729">
        <v>6.6</v>
      </c>
      <c r="H729">
        <v>7.4</v>
      </c>
      <c r="J729" t="s">
        <v>9388</v>
      </c>
      <c r="L729" t="s">
        <v>9396</v>
      </c>
      <c r="M729" t="s">
        <v>9409</v>
      </c>
      <c r="N729" t="s">
        <v>10129</v>
      </c>
      <c r="O729" t="s">
        <v>11315</v>
      </c>
      <c r="P729">
        <v>8</v>
      </c>
      <c r="Q729">
        <v>1</v>
      </c>
      <c r="R729">
        <v>1.82</v>
      </c>
      <c r="S729">
        <v>1.92</v>
      </c>
      <c r="T729">
        <v>698.8200000000001</v>
      </c>
      <c r="U729">
        <v>96.70999999999999</v>
      </c>
      <c r="V729">
        <v>6.36</v>
      </c>
      <c r="W729">
        <v>10.04</v>
      </c>
      <c r="X729">
        <v>6.83</v>
      </c>
      <c r="Y729">
        <v>5</v>
      </c>
      <c r="Z729" t="s">
        <v>4708</v>
      </c>
      <c r="AA729">
        <v>2</v>
      </c>
      <c r="AB729">
        <v>7</v>
      </c>
      <c r="AC729">
        <v>4.609666666666667</v>
      </c>
      <c r="AE729" t="s">
        <v>7585</v>
      </c>
      <c r="AH729">
        <v>0</v>
      </c>
      <c r="AI729">
        <v>0</v>
      </c>
    </row>
    <row r="730" spans="2:35">
      <c r="B730">
        <v>3.6</v>
      </c>
      <c r="H730">
        <v>7.4</v>
      </c>
      <c r="J730" t="s">
        <v>9388</v>
      </c>
      <c r="L730" t="s">
        <v>9396</v>
      </c>
      <c r="M730" t="s">
        <v>9409</v>
      </c>
      <c r="N730" t="s">
        <v>10130</v>
      </c>
      <c r="O730" t="s">
        <v>11316</v>
      </c>
      <c r="P730">
        <v>9</v>
      </c>
      <c r="Q730">
        <v>2</v>
      </c>
      <c r="R730">
        <v>1.09</v>
      </c>
      <c r="S730">
        <v>1.09</v>
      </c>
      <c r="T730">
        <v>633.71</v>
      </c>
      <c r="U730">
        <v>122.29</v>
      </c>
      <c r="V730">
        <v>5.19</v>
      </c>
      <c r="W730">
        <v>9.93</v>
      </c>
      <c r="X730">
        <v>2.11</v>
      </c>
      <c r="Y730">
        <v>5</v>
      </c>
      <c r="Z730" t="s">
        <v>4708</v>
      </c>
      <c r="AA730">
        <v>2</v>
      </c>
      <c r="AB730">
        <v>7</v>
      </c>
      <c r="AC730">
        <v>3.5</v>
      </c>
      <c r="AE730" t="s">
        <v>7585</v>
      </c>
      <c r="AH730">
        <v>0</v>
      </c>
      <c r="AI730">
        <v>0</v>
      </c>
    </row>
    <row r="731" spans="2:35">
      <c r="B731">
        <v>6.2</v>
      </c>
      <c r="H731">
        <v>7.4</v>
      </c>
      <c r="J731" t="s">
        <v>9388</v>
      </c>
      <c r="L731" t="s">
        <v>9396</v>
      </c>
      <c r="M731" t="s">
        <v>9409</v>
      </c>
      <c r="N731" t="s">
        <v>10131</v>
      </c>
      <c r="O731" t="s">
        <v>11317</v>
      </c>
      <c r="P731">
        <v>9</v>
      </c>
      <c r="Q731">
        <v>1</v>
      </c>
      <c r="R731">
        <v>-0.06</v>
      </c>
      <c r="S731">
        <v>0.05</v>
      </c>
      <c r="T731">
        <v>674.8</v>
      </c>
      <c r="U731">
        <v>105.3</v>
      </c>
      <c r="V731">
        <v>5.33</v>
      </c>
      <c r="W731">
        <v>9.93</v>
      </c>
      <c r="X731">
        <v>6.83</v>
      </c>
      <c r="Y731">
        <v>5</v>
      </c>
      <c r="Z731" t="s">
        <v>4708</v>
      </c>
      <c r="AA731">
        <v>2</v>
      </c>
      <c r="AB731">
        <v>8</v>
      </c>
      <c r="AC731">
        <v>4.323333333333333</v>
      </c>
      <c r="AE731" t="s">
        <v>7585</v>
      </c>
      <c r="AH731">
        <v>0</v>
      </c>
      <c r="AI731">
        <v>0</v>
      </c>
    </row>
    <row r="732" spans="2:35">
      <c r="B732">
        <v>4</v>
      </c>
      <c r="H732">
        <v>7.4</v>
      </c>
      <c r="J732" t="s">
        <v>9388</v>
      </c>
      <c r="L732" t="s">
        <v>9396</v>
      </c>
      <c r="M732" t="s">
        <v>9409</v>
      </c>
      <c r="N732" t="s">
        <v>10132</v>
      </c>
      <c r="O732" t="s">
        <v>11318</v>
      </c>
      <c r="P732">
        <v>8</v>
      </c>
      <c r="Q732">
        <v>1</v>
      </c>
      <c r="R732">
        <v>1.42</v>
      </c>
      <c r="S732">
        <v>1.53</v>
      </c>
      <c r="T732">
        <v>679.22</v>
      </c>
      <c r="U732">
        <v>96.06999999999999</v>
      </c>
      <c r="V732">
        <v>5.97</v>
      </c>
      <c r="W732">
        <v>9.93</v>
      </c>
      <c r="X732">
        <v>6.83</v>
      </c>
      <c r="Y732">
        <v>5</v>
      </c>
      <c r="Z732" t="s">
        <v>4708</v>
      </c>
      <c r="AA732">
        <v>2</v>
      </c>
      <c r="AB732">
        <v>7</v>
      </c>
      <c r="AC732">
        <v>4.631</v>
      </c>
      <c r="AE732" t="s">
        <v>7585</v>
      </c>
      <c r="AH732">
        <v>0</v>
      </c>
      <c r="AI732">
        <v>0</v>
      </c>
    </row>
    <row r="733" spans="2:35">
      <c r="B733">
        <v>4.1</v>
      </c>
      <c r="H733">
        <v>7.4</v>
      </c>
      <c r="J733" t="s">
        <v>9388</v>
      </c>
      <c r="L733" t="s">
        <v>9396</v>
      </c>
      <c r="M733" t="s">
        <v>9409</v>
      </c>
      <c r="N733" t="s">
        <v>10133</v>
      </c>
      <c r="O733" t="s">
        <v>11319</v>
      </c>
      <c r="P733">
        <v>9</v>
      </c>
      <c r="Q733">
        <v>2</v>
      </c>
      <c r="R733">
        <v>1.33</v>
      </c>
      <c r="S733">
        <v>2.4</v>
      </c>
      <c r="T733">
        <v>646.75</v>
      </c>
      <c r="U733">
        <v>114.09</v>
      </c>
      <c r="V733">
        <v>5.42</v>
      </c>
      <c r="W733">
        <v>9.94</v>
      </c>
      <c r="X733">
        <v>8.44</v>
      </c>
      <c r="Y733">
        <v>5</v>
      </c>
      <c r="Z733" t="s">
        <v>4708</v>
      </c>
      <c r="AA733">
        <v>2</v>
      </c>
      <c r="AB733">
        <v>8</v>
      </c>
      <c r="AC733">
        <v>3.477</v>
      </c>
      <c r="AE733" t="s">
        <v>7585</v>
      </c>
      <c r="AH733">
        <v>0</v>
      </c>
      <c r="AI733">
        <v>0</v>
      </c>
    </row>
    <row r="734" spans="2:35">
      <c r="B734">
        <v>5.2</v>
      </c>
      <c r="H734">
        <v>7.4</v>
      </c>
      <c r="J734" t="s">
        <v>9388</v>
      </c>
      <c r="L734" t="s">
        <v>9396</v>
      </c>
      <c r="M734" t="s">
        <v>9409</v>
      </c>
      <c r="N734" t="s">
        <v>10134</v>
      </c>
      <c r="O734" t="s">
        <v>11320</v>
      </c>
      <c r="P734">
        <v>9</v>
      </c>
      <c r="Q734">
        <v>1</v>
      </c>
      <c r="R734">
        <v>1.99</v>
      </c>
      <c r="S734">
        <v>2.71</v>
      </c>
      <c r="T734">
        <v>660.77</v>
      </c>
      <c r="U734">
        <v>105.3</v>
      </c>
      <c r="V734">
        <v>5.76</v>
      </c>
      <c r="W734">
        <v>9.94</v>
      </c>
      <c r="X734">
        <v>7.96</v>
      </c>
      <c r="Y734">
        <v>5</v>
      </c>
      <c r="Z734" t="s">
        <v>4708</v>
      </c>
      <c r="AA734">
        <v>2</v>
      </c>
      <c r="AB734">
        <v>8</v>
      </c>
      <c r="AC734">
        <v>4.323333333333333</v>
      </c>
      <c r="AE734" t="s">
        <v>7585</v>
      </c>
      <c r="AH734">
        <v>0</v>
      </c>
      <c r="AI734">
        <v>0</v>
      </c>
    </row>
    <row r="735" spans="2:35">
      <c r="B735">
        <v>7.5</v>
      </c>
      <c r="H735">
        <v>7.4</v>
      </c>
      <c r="J735" t="s">
        <v>9388</v>
      </c>
      <c r="L735" t="s">
        <v>9396</v>
      </c>
      <c r="M735" t="s">
        <v>9409</v>
      </c>
      <c r="N735" t="s">
        <v>10135</v>
      </c>
      <c r="O735" t="s">
        <v>11321</v>
      </c>
      <c r="P735">
        <v>5</v>
      </c>
      <c r="Q735">
        <v>1</v>
      </c>
      <c r="R735">
        <v>4.79</v>
      </c>
      <c r="S735">
        <v>4.8</v>
      </c>
      <c r="T735">
        <v>591.11</v>
      </c>
      <c r="U735">
        <v>78.67</v>
      </c>
      <c r="V735">
        <v>7.32</v>
      </c>
      <c r="W735">
        <v>9.279999999999999</v>
      </c>
      <c r="X735">
        <v>7</v>
      </c>
      <c r="Y735">
        <v>5</v>
      </c>
      <c r="Z735" t="s">
        <v>4708</v>
      </c>
      <c r="AA735">
        <v>2</v>
      </c>
      <c r="AB735">
        <v>5</v>
      </c>
      <c r="AC735">
        <v>2.933333333333334</v>
      </c>
      <c r="AE735" t="s">
        <v>7585</v>
      </c>
      <c r="AH735">
        <v>0</v>
      </c>
      <c r="AI735">
        <v>0</v>
      </c>
    </row>
    <row r="736" spans="2:35">
      <c r="B736">
        <v>6.6</v>
      </c>
      <c r="H736">
        <v>7.4</v>
      </c>
      <c r="J736" t="s">
        <v>9388</v>
      </c>
      <c r="L736" t="s">
        <v>9396</v>
      </c>
      <c r="M736" t="s">
        <v>9409</v>
      </c>
      <c r="N736" t="s">
        <v>10136</v>
      </c>
      <c r="O736" t="s">
        <v>11322</v>
      </c>
      <c r="P736">
        <v>7</v>
      </c>
      <c r="Q736">
        <v>1</v>
      </c>
      <c r="R736">
        <v>5.16</v>
      </c>
      <c r="S736">
        <v>5.47</v>
      </c>
      <c r="T736">
        <v>721.3</v>
      </c>
      <c r="U736">
        <v>85.79000000000001</v>
      </c>
      <c r="V736">
        <v>6.98</v>
      </c>
      <c r="W736">
        <v>10.1</v>
      </c>
      <c r="X736">
        <v>7.28</v>
      </c>
      <c r="Y736">
        <v>4</v>
      </c>
      <c r="Z736" t="s">
        <v>4708</v>
      </c>
      <c r="AA736">
        <v>2</v>
      </c>
      <c r="AB736">
        <v>10</v>
      </c>
      <c r="AC736">
        <v>2.833333333333333</v>
      </c>
      <c r="AE736" t="s">
        <v>7585</v>
      </c>
      <c r="AH736">
        <v>0</v>
      </c>
      <c r="AI736">
        <v>0</v>
      </c>
    </row>
    <row r="737" spans="2:35">
      <c r="B737">
        <v>4.7</v>
      </c>
      <c r="H737">
        <v>7.4</v>
      </c>
      <c r="J737" t="s">
        <v>9388</v>
      </c>
      <c r="L737" t="s">
        <v>9396</v>
      </c>
      <c r="M737" t="s">
        <v>9409</v>
      </c>
      <c r="N737" t="s">
        <v>10137</v>
      </c>
      <c r="O737" t="s">
        <v>11323</v>
      </c>
      <c r="P737">
        <v>9</v>
      </c>
      <c r="Q737">
        <v>2</v>
      </c>
      <c r="R737">
        <v>1.84</v>
      </c>
      <c r="S737">
        <v>2.03</v>
      </c>
      <c r="T737">
        <v>632.72</v>
      </c>
      <c r="U737">
        <v>128.08</v>
      </c>
      <c r="V737">
        <v>5.16</v>
      </c>
      <c r="W737">
        <v>9.94</v>
      </c>
      <c r="X737">
        <v>7.09</v>
      </c>
      <c r="Y737">
        <v>5</v>
      </c>
      <c r="Z737" t="s">
        <v>4708</v>
      </c>
      <c r="AA737">
        <v>2</v>
      </c>
      <c r="AB737">
        <v>7</v>
      </c>
      <c r="AC737">
        <v>3.5</v>
      </c>
      <c r="AE737" t="s">
        <v>7585</v>
      </c>
      <c r="AH737">
        <v>0</v>
      </c>
      <c r="AI737">
        <v>0</v>
      </c>
    </row>
    <row r="738" spans="2:35">
      <c r="B738">
        <v>7.2</v>
      </c>
      <c r="H738">
        <v>7.4</v>
      </c>
      <c r="J738" t="s">
        <v>9388</v>
      </c>
      <c r="L738" t="s">
        <v>9396</v>
      </c>
      <c r="M738" t="s">
        <v>9409</v>
      </c>
      <c r="N738" t="s">
        <v>10138</v>
      </c>
      <c r="O738" t="s">
        <v>11324</v>
      </c>
      <c r="P738">
        <v>7</v>
      </c>
      <c r="Q738">
        <v>1</v>
      </c>
      <c r="R738">
        <v>1.6</v>
      </c>
      <c r="S738">
        <v>1.6</v>
      </c>
      <c r="T738">
        <v>589.7</v>
      </c>
      <c r="U738">
        <v>92.83</v>
      </c>
      <c r="V738">
        <v>6.01</v>
      </c>
      <c r="W738">
        <v>9.93</v>
      </c>
      <c r="X738">
        <v>2.11</v>
      </c>
      <c r="Y738">
        <v>5</v>
      </c>
      <c r="Z738" t="s">
        <v>4708</v>
      </c>
      <c r="AA738">
        <v>2</v>
      </c>
      <c r="AB738">
        <v>6</v>
      </c>
      <c r="AC738">
        <v>4.739</v>
      </c>
      <c r="AE738" t="s">
        <v>7585</v>
      </c>
      <c r="AH738">
        <v>0</v>
      </c>
      <c r="AI738">
        <v>0</v>
      </c>
    </row>
    <row r="739" spans="2:35">
      <c r="B739">
        <v>13.3</v>
      </c>
      <c r="H739">
        <v>7.4</v>
      </c>
      <c r="J739" t="s">
        <v>9388</v>
      </c>
      <c r="L739" t="s">
        <v>9396</v>
      </c>
      <c r="M739" t="s">
        <v>9409</v>
      </c>
      <c r="N739" t="s">
        <v>10139</v>
      </c>
      <c r="O739" t="s">
        <v>11325</v>
      </c>
      <c r="P739">
        <v>6</v>
      </c>
      <c r="Q739">
        <v>2</v>
      </c>
      <c r="R739">
        <v>4.09</v>
      </c>
      <c r="S739">
        <v>4.09</v>
      </c>
      <c r="T739">
        <v>642.76</v>
      </c>
      <c r="U739">
        <v>104.11</v>
      </c>
      <c r="V739">
        <v>6.86</v>
      </c>
      <c r="W739">
        <v>10.2</v>
      </c>
      <c r="X739">
        <v>1.26</v>
      </c>
      <c r="Y739">
        <v>5</v>
      </c>
      <c r="Z739" t="s">
        <v>4708</v>
      </c>
      <c r="AA739">
        <v>2</v>
      </c>
      <c r="AB739">
        <v>7</v>
      </c>
      <c r="AC739">
        <v>2.484666666666667</v>
      </c>
      <c r="AE739" t="s">
        <v>7585</v>
      </c>
      <c r="AH739">
        <v>0</v>
      </c>
      <c r="AI739">
        <v>0</v>
      </c>
    </row>
    <row r="740" spans="2:35">
      <c r="B740">
        <v>10.9</v>
      </c>
      <c r="H740">
        <v>7.4</v>
      </c>
      <c r="J740" t="s">
        <v>9388</v>
      </c>
      <c r="L740" t="s">
        <v>9396</v>
      </c>
      <c r="M740" t="s">
        <v>9409</v>
      </c>
      <c r="N740" t="s">
        <v>10140</v>
      </c>
      <c r="O740" t="s">
        <v>11326</v>
      </c>
      <c r="P740">
        <v>6</v>
      </c>
      <c r="Q740">
        <v>1</v>
      </c>
      <c r="R740">
        <v>3.66</v>
      </c>
      <c r="S740">
        <v>3.76</v>
      </c>
      <c r="T740">
        <v>693.22</v>
      </c>
      <c r="U740">
        <v>78.25</v>
      </c>
      <c r="V740">
        <v>7.38</v>
      </c>
      <c r="W740">
        <v>9.99</v>
      </c>
      <c r="X740">
        <v>6.83</v>
      </c>
      <c r="Y740">
        <v>5</v>
      </c>
      <c r="Z740" t="s">
        <v>4708</v>
      </c>
      <c r="AA740">
        <v>2</v>
      </c>
      <c r="AB740">
        <v>7</v>
      </c>
      <c r="AC740">
        <v>3.623333333333334</v>
      </c>
      <c r="AE740" t="s">
        <v>7585</v>
      </c>
      <c r="AH740">
        <v>0</v>
      </c>
      <c r="AI740">
        <v>0</v>
      </c>
    </row>
    <row r="741" spans="2:35">
      <c r="B741">
        <v>8.199999999999999</v>
      </c>
      <c r="H741">
        <v>7.4</v>
      </c>
      <c r="J741" t="s">
        <v>9388</v>
      </c>
      <c r="L741" t="s">
        <v>9396</v>
      </c>
      <c r="M741" t="s">
        <v>9409</v>
      </c>
      <c r="N741" t="s">
        <v>10141</v>
      </c>
      <c r="O741" t="s">
        <v>11327</v>
      </c>
      <c r="P741">
        <v>6</v>
      </c>
      <c r="Q741">
        <v>1</v>
      </c>
      <c r="R741">
        <v>3.67</v>
      </c>
      <c r="S741">
        <v>3.78</v>
      </c>
      <c r="T741">
        <v>693.22</v>
      </c>
      <c r="U741">
        <v>78.25</v>
      </c>
      <c r="V741">
        <v>7.38</v>
      </c>
      <c r="W741">
        <v>9.960000000000001</v>
      </c>
      <c r="X741">
        <v>6.83</v>
      </c>
      <c r="Y741">
        <v>5</v>
      </c>
      <c r="Z741" t="s">
        <v>4708</v>
      </c>
      <c r="AA741">
        <v>2</v>
      </c>
      <c r="AB741">
        <v>7</v>
      </c>
      <c r="AC741">
        <v>3.608333333333333</v>
      </c>
      <c r="AE741" t="s">
        <v>7585</v>
      </c>
      <c r="AH741">
        <v>0</v>
      </c>
      <c r="AI741">
        <v>0</v>
      </c>
    </row>
    <row r="742" spans="2:35">
      <c r="B742">
        <v>50</v>
      </c>
      <c r="H742">
        <v>7.4</v>
      </c>
      <c r="J742" t="s">
        <v>9388</v>
      </c>
      <c r="L742" t="s">
        <v>9396</v>
      </c>
      <c r="M742" t="s">
        <v>9409</v>
      </c>
      <c r="N742" t="s">
        <v>10142</v>
      </c>
      <c r="O742" t="s">
        <v>11328</v>
      </c>
      <c r="P742">
        <v>6</v>
      </c>
      <c r="Q742">
        <v>2</v>
      </c>
      <c r="R742">
        <v>4.06</v>
      </c>
      <c r="S742">
        <v>4.07</v>
      </c>
      <c r="T742">
        <v>656.78</v>
      </c>
      <c r="U742">
        <v>104.11</v>
      </c>
      <c r="V742">
        <v>6.26</v>
      </c>
      <c r="W742">
        <v>10.2</v>
      </c>
      <c r="X742">
        <v>1.25</v>
      </c>
      <c r="Y742">
        <v>5</v>
      </c>
      <c r="Z742" t="s">
        <v>4708</v>
      </c>
      <c r="AA742">
        <v>2</v>
      </c>
      <c r="AB742">
        <v>9</v>
      </c>
      <c r="AC742">
        <v>2.494666666666666</v>
      </c>
      <c r="AE742" t="s">
        <v>7585</v>
      </c>
      <c r="AH742">
        <v>0</v>
      </c>
      <c r="AI742">
        <v>0</v>
      </c>
    </row>
    <row r="743" spans="2:35">
      <c r="B743">
        <v>71.40000000000001</v>
      </c>
      <c r="H743">
        <v>7.4</v>
      </c>
      <c r="J743" t="s">
        <v>9388</v>
      </c>
      <c r="L743" t="s">
        <v>9396</v>
      </c>
      <c r="M743" t="s">
        <v>9409</v>
      </c>
      <c r="N743" t="s">
        <v>10143</v>
      </c>
      <c r="O743" t="s">
        <v>11329</v>
      </c>
      <c r="P743">
        <v>5</v>
      </c>
      <c r="Q743">
        <v>3</v>
      </c>
      <c r="R743">
        <v>2.73</v>
      </c>
      <c r="S743">
        <v>2.74</v>
      </c>
      <c r="T743">
        <v>593.73</v>
      </c>
      <c r="U743">
        <v>106.91</v>
      </c>
      <c r="V743">
        <v>5.39</v>
      </c>
      <c r="W743">
        <v>10.2</v>
      </c>
      <c r="X743">
        <v>1.26</v>
      </c>
      <c r="Y743">
        <v>4</v>
      </c>
      <c r="Z743" t="s">
        <v>4708</v>
      </c>
      <c r="AA743">
        <v>2</v>
      </c>
      <c r="AB743">
        <v>7</v>
      </c>
      <c r="AC743">
        <v>3.238</v>
      </c>
      <c r="AE743" t="s">
        <v>7585</v>
      </c>
      <c r="AH743">
        <v>0</v>
      </c>
      <c r="AI743">
        <v>0</v>
      </c>
    </row>
    <row r="744" spans="2:35">
      <c r="B744">
        <v>60.4</v>
      </c>
      <c r="H744">
        <v>7.4</v>
      </c>
      <c r="J744" t="s">
        <v>9388</v>
      </c>
      <c r="L744" t="s">
        <v>9396</v>
      </c>
      <c r="M744" t="s">
        <v>9409</v>
      </c>
      <c r="N744" t="s">
        <v>10144</v>
      </c>
      <c r="O744" t="s">
        <v>11330</v>
      </c>
      <c r="P744">
        <v>5</v>
      </c>
      <c r="Q744">
        <v>3</v>
      </c>
      <c r="R744">
        <v>3.84</v>
      </c>
      <c r="S744">
        <v>3.84</v>
      </c>
      <c r="T744">
        <v>655.8</v>
      </c>
      <c r="U744">
        <v>106.91</v>
      </c>
      <c r="V744">
        <v>6.57</v>
      </c>
      <c r="W744">
        <v>10.2</v>
      </c>
      <c r="X744">
        <v>1.26</v>
      </c>
      <c r="Y744">
        <v>5</v>
      </c>
      <c r="Z744" t="s">
        <v>4708</v>
      </c>
      <c r="AA744">
        <v>2</v>
      </c>
      <c r="AB744">
        <v>8</v>
      </c>
      <c r="AC744">
        <v>2.263</v>
      </c>
      <c r="AE744" t="s">
        <v>7585</v>
      </c>
      <c r="AH744">
        <v>0</v>
      </c>
      <c r="AI744">
        <v>0</v>
      </c>
    </row>
    <row r="745" spans="2:35">
      <c r="B745">
        <v>7.5</v>
      </c>
      <c r="H745">
        <v>7.4</v>
      </c>
      <c r="J745" t="s">
        <v>9388</v>
      </c>
      <c r="L745" t="s">
        <v>9396</v>
      </c>
      <c r="M745" t="s">
        <v>9409</v>
      </c>
      <c r="N745" t="s">
        <v>10145</v>
      </c>
      <c r="O745" t="s">
        <v>11331</v>
      </c>
      <c r="P745">
        <v>5</v>
      </c>
      <c r="Q745">
        <v>2</v>
      </c>
      <c r="R745">
        <v>4.22</v>
      </c>
      <c r="S745">
        <v>4.22</v>
      </c>
      <c r="T745">
        <v>606.12</v>
      </c>
      <c r="U745">
        <v>86.01000000000001</v>
      </c>
      <c r="V745">
        <v>6.9</v>
      </c>
      <c r="W745">
        <v>10.03</v>
      </c>
      <c r="X745">
        <v>0</v>
      </c>
      <c r="Y745">
        <v>5</v>
      </c>
      <c r="Z745" t="s">
        <v>4708</v>
      </c>
      <c r="AA745">
        <v>2</v>
      </c>
      <c r="AB745">
        <v>6</v>
      </c>
      <c r="AC745">
        <v>2.89</v>
      </c>
      <c r="AE745" t="s">
        <v>7585</v>
      </c>
      <c r="AH745">
        <v>0</v>
      </c>
      <c r="AI745">
        <v>0</v>
      </c>
    </row>
    <row r="746" spans="2:35">
      <c r="B746">
        <v>7.2</v>
      </c>
      <c r="H746">
        <v>7.4</v>
      </c>
      <c r="J746" t="s">
        <v>9388</v>
      </c>
      <c r="L746" t="s">
        <v>9396</v>
      </c>
      <c r="M746" t="s">
        <v>9409</v>
      </c>
      <c r="N746" t="s">
        <v>10146</v>
      </c>
      <c r="O746" t="s">
        <v>11332</v>
      </c>
      <c r="P746">
        <v>8</v>
      </c>
      <c r="Q746">
        <v>1</v>
      </c>
      <c r="R746">
        <v>3.02</v>
      </c>
      <c r="S746">
        <v>3.02</v>
      </c>
      <c r="T746">
        <v>603.6799999999999</v>
      </c>
      <c r="U746">
        <v>102.06</v>
      </c>
      <c r="V746">
        <v>5.73</v>
      </c>
      <c r="W746">
        <v>9.94</v>
      </c>
      <c r="X746">
        <v>2.12</v>
      </c>
      <c r="Y746">
        <v>5</v>
      </c>
      <c r="Z746" t="s">
        <v>4708</v>
      </c>
      <c r="AA746">
        <v>2</v>
      </c>
      <c r="AB746">
        <v>5</v>
      </c>
      <c r="AC746">
        <v>3.911333333333333</v>
      </c>
      <c r="AE746" t="s">
        <v>7585</v>
      </c>
      <c r="AH746">
        <v>0</v>
      </c>
      <c r="AI746">
        <v>0</v>
      </c>
    </row>
    <row r="747" spans="2:35">
      <c r="B747">
        <v>64.40000000000001</v>
      </c>
      <c r="H747">
        <v>7.4</v>
      </c>
      <c r="J747" t="s">
        <v>9388</v>
      </c>
      <c r="L747" t="s">
        <v>9396</v>
      </c>
      <c r="M747" t="s">
        <v>9409</v>
      </c>
      <c r="N747" t="s">
        <v>10147</v>
      </c>
      <c r="O747" t="s">
        <v>11333</v>
      </c>
      <c r="P747">
        <v>6</v>
      </c>
      <c r="Q747">
        <v>2</v>
      </c>
      <c r="R747">
        <v>3.71</v>
      </c>
      <c r="S747">
        <v>3.71</v>
      </c>
      <c r="T747">
        <v>642.76</v>
      </c>
      <c r="U747">
        <v>104.11</v>
      </c>
      <c r="V747">
        <v>6.86</v>
      </c>
      <c r="W747">
        <v>10.19</v>
      </c>
      <c r="X747">
        <v>1.25</v>
      </c>
      <c r="Y747">
        <v>5</v>
      </c>
      <c r="Z747" t="s">
        <v>4708</v>
      </c>
      <c r="AA747">
        <v>2</v>
      </c>
      <c r="AB747">
        <v>7</v>
      </c>
      <c r="AC747">
        <v>2.819666666666667</v>
      </c>
      <c r="AE747" t="s">
        <v>7585</v>
      </c>
      <c r="AH747">
        <v>0</v>
      </c>
      <c r="AI747">
        <v>0</v>
      </c>
    </row>
    <row r="748" spans="2:35">
      <c r="B748">
        <v>10</v>
      </c>
      <c r="H748">
        <v>7.4</v>
      </c>
      <c r="J748" t="s">
        <v>9388</v>
      </c>
      <c r="L748" t="s">
        <v>9396</v>
      </c>
      <c r="M748" t="s">
        <v>9409</v>
      </c>
      <c r="N748" t="s">
        <v>10148</v>
      </c>
      <c r="O748" t="s">
        <v>11334</v>
      </c>
      <c r="P748">
        <v>6</v>
      </c>
      <c r="Q748">
        <v>1</v>
      </c>
      <c r="R748">
        <v>5.27</v>
      </c>
      <c r="S748">
        <v>5.27</v>
      </c>
      <c r="T748">
        <v>617.6799999999999</v>
      </c>
      <c r="U748">
        <v>84.23999999999999</v>
      </c>
      <c r="V748">
        <v>7.14</v>
      </c>
      <c r="W748">
        <v>9.960000000000001</v>
      </c>
      <c r="X748">
        <v>0</v>
      </c>
      <c r="Y748">
        <v>5</v>
      </c>
      <c r="Z748" t="s">
        <v>4708</v>
      </c>
      <c r="AA748">
        <v>2</v>
      </c>
      <c r="AB748">
        <v>5</v>
      </c>
      <c r="AC748">
        <v>2.833333333333333</v>
      </c>
      <c r="AE748" t="s">
        <v>7585</v>
      </c>
      <c r="AH748">
        <v>0</v>
      </c>
      <c r="AI748">
        <v>0</v>
      </c>
    </row>
    <row r="749" spans="2:35">
      <c r="B749">
        <v>5.2</v>
      </c>
      <c r="H749">
        <v>7.4</v>
      </c>
      <c r="J749" t="s">
        <v>9388</v>
      </c>
      <c r="L749" t="s">
        <v>9396</v>
      </c>
      <c r="M749" t="s">
        <v>9409</v>
      </c>
      <c r="N749" t="s">
        <v>10149</v>
      </c>
      <c r="O749" t="s">
        <v>11335</v>
      </c>
      <c r="P749">
        <v>8</v>
      </c>
      <c r="Q749">
        <v>1</v>
      </c>
      <c r="R749">
        <v>3.66</v>
      </c>
      <c r="S749">
        <v>3.67</v>
      </c>
      <c r="T749">
        <v>653.74</v>
      </c>
      <c r="U749">
        <v>102.06</v>
      </c>
      <c r="V749">
        <v>6.89</v>
      </c>
      <c r="W749">
        <v>9.43</v>
      </c>
      <c r="X749">
        <v>4.54</v>
      </c>
      <c r="Y749">
        <v>6</v>
      </c>
      <c r="Z749" t="s">
        <v>4708</v>
      </c>
      <c r="AA749">
        <v>2</v>
      </c>
      <c r="AB749">
        <v>5</v>
      </c>
      <c r="AC749">
        <v>3.266333333333333</v>
      </c>
      <c r="AE749" t="s">
        <v>7585</v>
      </c>
      <c r="AH749">
        <v>0</v>
      </c>
      <c r="AI749">
        <v>0</v>
      </c>
    </row>
    <row r="750" spans="2:35">
      <c r="B750">
        <v>5.1</v>
      </c>
      <c r="H750">
        <v>7.4</v>
      </c>
      <c r="J750" t="s">
        <v>9388</v>
      </c>
      <c r="L750" t="s">
        <v>9396</v>
      </c>
      <c r="M750" t="s">
        <v>9409</v>
      </c>
      <c r="N750" t="s">
        <v>10150</v>
      </c>
      <c r="O750" t="s">
        <v>11336</v>
      </c>
      <c r="P750">
        <v>6</v>
      </c>
      <c r="Q750">
        <v>1</v>
      </c>
      <c r="R750">
        <v>5.14</v>
      </c>
      <c r="S750">
        <v>5.14</v>
      </c>
      <c r="T750">
        <v>599.6900000000001</v>
      </c>
      <c r="U750">
        <v>84.23999999999999</v>
      </c>
      <c r="V750">
        <v>7</v>
      </c>
      <c r="W750">
        <v>10.04</v>
      </c>
      <c r="X750">
        <v>0</v>
      </c>
      <c r="Y750">
        <v>5</v>
      </c>
      <c r="Z750" t="s">
        <v>4708</v>
      </c>
      <c r="AA750">
        <v>2</v>
      </c>
      <c r="AB750">
        <v>5</v>
      </c>
      <c r="AC750">
        <v>2.833333333333333</v>
      </c>
      <c r="AE750" t="s">
        <v>7585</v>
      </c>
      <c r="AH750">
        <v>0</v>
      </c>
      <c r="AI750">
        <v>0</v>
      </c>
    </row>
    <row r="751" spans="2:35">
      <c r="B751">
        <v>3</v>
      </c>
      <c r="H751">
        <v>7.4</v>
      </c>
      <c r="J751" t="s">
        <v>9388</v>
      </c>
      <c r="L751" t="s">
        <v>9396</v>
      </c>
      <c r="M751" t="s">
        <v>9409</v>
      </c>
      <c r="N751" t="s">
        <v>10151</v>
      </c>
      <c r="O751" t="s">
        <v>11337</v>
      </c>
      <c r="P751">
        <v>10</v>
      </c>
      <c r="Q751">
        <v>1</v>
      </c>
      <c r="R751">
        <v>2</v>
      </c>
      <c r="S751">
        <v>2.12</v>
      </c>
      <c r="T751">
        <v>738.85</v>
      </c>
      <c r="U751">
        <v>114.53</v>
      </c>
      <c r="V751">
        <v>6.2</v>
      </c>
      <c r="W751">
        <v>9.43</v>
      </c>
      <c r="X751">
        <v>6.83</v>
      </c>
      <c r="Y751">
        <v>6</v>
      </c>
      <c r="Z751" t="s">
        <v>4708</v>
      </c>
      <c r="AA751">
        <v>2</v>
      </c>
      <c r="AB751">
        <v>7</v>
      </c>
      <c r="AC751">
        <v>4.015666666666667</v>
      </c>
      <c r="AE751" t="s">
        <v>7585</v>
      </c>
      <c r="AH751">
        <v>0</v>
      </c>
      <c r="AI751">
        <v>0</v>
      </c>
    </row>
    <row r="752" spans="2:35">
      <c r="B752">
        <v>38.9</v>
      </c>
      <c r="H752">
        <v>7.4</v>
      </c>
      <c r="J752" t="s">
        <v>9388</v>
      </c>
      <c r="L752" t="s">
        <v>9396</v>
      </c>
      <c r="M752" t="s">
        <v>9409</v>
      </c>
      <c r="N752" t="s">
        <v>10152</v>
      </c>
      <c r="O752" t="s">
        <v>11338</v>
      </c>
    </row>
    <row r="753" spans="2:35">
      <c r="B753">
        <v>76.59999999999999</v>
      </c>
      <c r="H753">
        <v>7.4</v>
      </c>
      <c r="J753" t="s">
        <v>9388</v>
      </c>
      <c r="L753" t="s">
        <v>9396</v>
      </c>
      <c r="M753" t="s">
        <v>9409</v>
      </c>
      <c r="N753" t="s">
        <v>10153</v>
      </c>
      <c r="O753" t="s">
        <v>11339</v>
      </c>
      <c r="P753">
        <v>6</v>
      </c>
      <c r="Q753">
        <v>2</v>
      </c>
      <c r="R753">
        <v>3.84</v>
      </c>
      <c r="S753">
        <v>3.84</v>
      </c>
      <c r="T753">
        <v>670.8099999999999</v>
      </c>
      <c r="U753">
        <v>104.11</v>
      </c>
      <c r="V753">
        <v>6.31</v>
      </c>
      <c r="W753">
        <v>10.19</v>
      </c>
      <c r="X753">
        <v>1.25</v>
      </c>
      <c r="Y753">
        <v>5</v>
      </c>
      <c r="Z753" t="s">
        <v>4708</v>
      </c>
      <c r="AA753">
        <v>2</v>
      </c>
      <c r="AB753">
        <v>10</v>
      </c>
      <c r="AC753">
        <v>2.689666666666667</v>
      </c>
      <c r="AE753" t="s">
        <v>7585</v>
      </c>
      <c r="AH753">
        <v>0</v>
      </c>
      <c r="AI753">
        <v>0</v>
      </c>
    </row>
    <row r="754" spans="2:35">
      <c r="B754">
        <v>5.9</v>
      </c>
      <c r="H754">
        <v>7.4</v>
      </c>
      <c r="J754" t="s">
        <v>9388</v>
      </c>
      <c r="L754" t="s">
        <v>9396</v>
      </c>
      <c r="M754" t="s">
        <v>9409</v>
      </c>
      <c r="N754" t="s">
        <v>10154</v>
      </c>
      <c r="O754" t="s">
        <v>11340</v>
      </c>
      <c r="P754">
        <v>10</v>
      </c>
      <c r="Q754">
        <v>1</v>
      </c>
      <c r="R754">
        <v>1.36</v>
      </c>
      <c r="S754">
        <v>1.47</v>
      </c>
      <c r="T754">
        <v>688.79</v>
      </c>
      <c r="U754">
        <v>114.53</v>
      </c>
      <c r="V754">
        <v>5.05</v>
      </c>
      <c r="W754">
        <v>9.94</v>
      </c>
      <c r="X754">
        <v>6.83</v>
      </c>
      <c r="Y754">
        <v>5</v>
      </c>
      <c r="Z754" t="s">
        <v>4708</v>
      </c>
      <c r="AA754">
        <v>2</v>
      </c>
      <c r="AB754">
        <v>7</v>
      </c>
      <c r="AC754">
        <v>4.015666666666667</v>
      </c>
      <c r="AE754" t="s">
        <v>7585</v>
      </c>
      <c r="AH754">
        <v>0</v>
      </c>
      <c r="AI754">
        <v>0</v>
      </c>
    </row>
    <row r="755" spans="2:35">
      <c r="B755">
        <v>4.4</v>
      </c>
      <c r="H755">
        <v>7.4</v>
      </c>
      <c r="J755" t="s">
        <v>9388</v>
      </c>
      <c r="L755" t="s">
        <v>9396</v>
      </c>
      <c r="M755" t="s">
        <v>9409</v>
      </c>
      <c r="N755" t="s">
        <v>10155</v>
      </c>
      <c r="O755" t="s">
        <v>11341</v>
      </c>
      <c r="P755">
        <v>9</v>
      </c>
      <c r="Q755">
        <v>1</v>
      </c>
      <c r="R755">
        <v>3.38</v>
      </c>
      <c r="S755">
        <v>3.39</v>
      </c>
      <c r="T755">
        <v>631.6900000000001</v>
      </c>
      <c r="U755">
        <v>119.25</v>
      </c>
      <c r="V755">
        <v>5.8</v>
      </c>
      <c r="W755">
        <v>9.25</v>
      </c>
      <c r="X755">
        <v>1.26</v>
      </c>
      <c r="Y755">
        <v>5</v>
      </c>
      <c r="Z755" t="s">
        <v>4708</v>
      </c>
      <c r="AA755">
        <v>2</v>
      </c>
      <c r="AB755">
        <v>6</v>
      </c>
      <c r="AC755">
        <v>2.973333333333334</v>
      </c>
      <c r="AE755" t="s">
        <v>7585</v>
      </c>
      <c r="AH755">
        <v>0</v>
      </c>
      <c r="AI755">
        <v>0</v>
      </c>
    </row>
    <row r="756" spans="2:35">
      <c r="B756">
        <v>4</v>
      </c>
      <c r="H756">
        <v>7.4</v>
      </c>
      <c r="J756" t="s">
        <v>9388</v>
      </c>
      <c r="L756" t="s">
        <v>9396</v>
      </c>
      <c r="M756" t="s">
        <v>9409</v>
      </c>
      <c r="N756" t="s">
        <v>10156</v>
      </c>
      <c r="O756" t="s">
        <v>11342</v>
      </c>
      <c r="P756">
        <v>10</v>
      </c>
      <c r="Q756">
        <v>1</v>
      </c>
      <c r="R756">
        <v>3</v>
      </c>
      <c r="S756">
        <v>3.12</v>
      </c>
      <c r="T756">
        <v>740.86</v>
      </c>
      <c r="U756">
        <v>112.84</v>
      </c>
      <c r="V756">
        <v>5.7</v>
      </c>
      <c r="W756">
        <v>9.369999999999999</v>
      </c>
      <c r="X756">
        <v>7.01</v>
      </c>
      <c r="Y756">
        <v>5</v>
      </c>
      <c r="Z756" t="s">
        <v>4708</v>
      </c>
      <c r="AA756">
        <v>2</v>
      </c>
      <c r="AB756">
        <v>7</v>
      </c>
      <c r="AC756">
        <v>3.512</v>
      </c>
      <c r="AE756" t="s">
        <v>7585</v>
      </c>
      <c r="AH756">
        <v>0</v>
      </c>
      <c r="AI756">
        <v>0</v>
      </c>
    </row>
    <row r="757" spans="2:35">
      <c r="B757">
        <v>5.9</v>
      </c>
      <c r="H757">
        <v>7.4</v>
      </c>
      <c r="J757" t="s">
        <v>9388</v>
      </c>
      <c r="L757" t="s">
        <v>9396</v>
      </c>
      <c r="M757" t="s">
        <v>9409</v>
      </c>
      <c r="N757" t="s">
        <v>10157</v>
      </c>
      <c r="O757" t="s">
        <v>11343</v>
      </c>
      <c r="P757">
        <v>11</v>
      </c>
      <c r="Q757">
        <v>1</v>
      </c>
      <c r="R757">
        <v>1.73</v>
      </c>
      <c r="S757">
        <v>1.84</v>
      </c>
      <c r="T757">
        <v>716.8</v>
      </c>
      <c r="U757">
        <v>131.72</v>
      </c>
      <c r="V757">
        <v>5.11</v>
      </c>
      <c r="W757">
        <v>9.25</v>
      </c>
      <c r="X757">
        <v>6.83</v>
      </c>
      <c r="Y757">
        <v>5</v>
      </c>
      <c r="Z757" t="s">
        <v>4708</v>
      </c>
      <c r="AA757">
        <v>3</v>
      </c>
      <c r="AB757">
        <v>8</v>
      </c>
      <c r="AC757">
        <v>3.833333333333333</v>
      </c>
      <c r="AE757" t="s">
        <v>7585</v>
      </c>
      <c r="AH757">
        <v>0</v>
      </c>
      <c r="AI757">
        <v>0</v>
      </c>
    </row>
    <row r="758" spans="2:35">
      <c r="B758">
        <v>26.7</v>
      </c>
      <c r="H758">
        <v>7.4</v>
      </c>
      <c r="J758" t="s">
        <v>9388</v>
      </c>
      <c r="L758" t="s">
        <v>9396</v>
      </c>
      <c r="M758" t="s">
        <v>9409</v>
      </c>
      <c r="N758" t="s">
        <v>10158</v>
      </c>
      <c r="O758" t="s">
        <v>11344</v>
      </c>
      <c r="P758">
        <v>5</v>
      </c>
      <c r="Q758">
        <v>3</v>
      </c>
      <c r="R758">
        <v>3.5</v>
      </c>
      <c r="S758">
        <v>3.5</v>
      </c>
      <c r="T758">
        <v>655.8</v>
      </c>
      <c r="U758">
        <v>106.91</v>
      </c>
      <c r="V758">
        <v>6.57</v>
      </c>
      <c r="W758">
        <v>10.19</v>
      </c>
      <c r="X758">
        <v>1.25</v>
      </c>
      <c r="Y758">
        <v>5</v>
      </c>
      <c r="Z758" t="s">
        <v>4708</v>
      </c>
      <c r="AA758">
        <v>2</v>
      </c>
      <c r="AB758">
        <v>8</v>
      </c>
      <c r="AC758">
        <v>2.603000000000001</v>
      </c>
      <c r="AE758" t="s">
        <v>7585</v>
      </c>
      <c r="AH758">
        <v>0</v>
      </c>
      <c r="AI758">
        <v>0</v>
      </c>
    </row>
    <row r="759" spans="2:35">
      <c r="B759">
        <v>28.9</v>
      </c>
      <c r="H759">
        <v>7.4</v>
      </c>
      <c r="J759" t="s">
        <v>9388</v>
      </c>
      <c r="L759" t="s">
        <v>9396</v>
      </c>
      <c r="M759" t="s">
        <v>9409</v>
      </c>
      <c r="N759" t="s">
        <v>10159</v>
      </c>
      <c r="O759" t="s">
        <v>11345</v>
      </c>
      <c r="P759">
        <v>5</v>
      </c>
      <c r="Q759">
        <v>3</v>
      </c>
      <c r="R759">
        <v>2.39</v>
      </c>
      <c r="S759">
        <v>2.39</v>
      </c>
      <c r="T759">
        <v>593.73</v>
      </c>
      <c r="U759">
        <v>106.91</v>
      </c>
      <c r="V759">
        <v>5.39</v>
      </c>
      <c r="W759">
        <v>10.19</v>
      </c>
      <c r="X759">
        <v>1.25</v>
      </c>
      <c r="Y759">
        <v>4</v>
      </c>
      <c r="Z759" t="s">
        <v>4708</v>
      </c>
      <c r="AA759">
        <v>2</v>
      </c>
      <c r="AB759">
        <v>7</v>
      </c>
      <c r="AC759">
        <v>3.408</v>
      </c>
      <c r="AE759" t="s">
        <v>7585</v>
      </c>
      <c r="AH759">
        <v>0</v>
      </c>
      <c r="AI759">
        <v>0</v>
      </c>
    </row>
    <row r="760" spans="2:35">
      <c r="B760">
        <v>43.5</v>
      </c>
      <c r="H760">
        <v>7.4</v>
      </c>
      <c r="J760" t="s">
        <v>9388</v>
      </c>
      <c r="L760" t="s">
        <v>9396</v>
      </c>
      <c r="M760" t="s">
        <v>9409</v>
      </c>
      <c r="N760" t="s">
        <v>10160</v>
      </c>
      <c r="O760" t="s">
        <v>11346</v>
      </c>
      <c r="P760">
        <v>6</v>
      </c>
      <c r="Q760">
        <v>2</v>
      </c>
      <c r="R760">
        <v>3.7</v>
      </c>
      <c r="S760">
        <v>3.7</v>
      </c>
      <c r="T760">
        <v>656.78</v>
      </c>
      <c r="U760">
        <v>104.11</v>
      </c>
      <c r="V760">
        <v>6.26</v>
      </c>
      <c r="W760">
        <v>10.19</v>
      </c>
      <c r="X760">
        <v>1.25</v>
      </c>
      <c r="Y760">
        <v>5</v>
      </c>
      <c r="Z760" t="s">
        <v>4708</v>
      </c>
      <c r="AA760">
        <v>2</v>
      </c>
      <c r="AB760">
        <v>9</v>
      </c>
      <c r="AC760">
        <v>2.829666666666666</v>
      </c>
      <c r="AE760" t="s">
        <v>7585</v>
      </c>
      <c r="AH760">
        <v>0</v>
      </c>
      <c r="AI760">
        <v>0</v>
      </c>
    </row>
    <row r="761" spans="2:35">
      <c r="B761">
        <v>18</v>
      </c>
      <c r="H761">
        <v>7.4</v>
      </c>
      <c r="J761" t="s">
        <v>9388</v>
      </c>
      <c r="L761" t="s">
        <v>9396</v>
      </c>
      <c r="M761" t="s">
        <v>9409</v>
      </c>
      <c r="N761" t="s">
        <v>10161</v>
      </c>
      <c r="O761" t="s">
        <v>11347</v>
      </c>
      <c r="P761">
        <v>8</v>
      </c>
      <c r="Q761">
        <v>2</v>
      </c>
      <c r="R761">
        <v>3.15</v>
      </c>
      <c r="S761">
        <v>3.15</v>
      </c>
      <c r="T761">
        <v>772.91</v>
      </c>
      <c r="U761">
        <v>121.93</v>
      </c>
      <c r="V761">
        <v>7.85</v>
      </c>
      <c r="W761">
        <v>9.43</v>
      </c>
      <c r="X761">
        <v>4.54</v>
      </c>
      <c r="Y761">
        <v>7</v>
      </c>
      <c r="Z761" t="s">
        <v>4708</v>
      </c>
      <c r="AA761">
        <v>2</v>
      </c>
      <c r="AB761">
        <v>10</v>
      </c>
      <c r="AC761">
        <v>2.85</v>
      </c>
      <c r="AE761" t="s">
        <v>7585</v>
      </c>
      <c r="AH761">
        <v>0</v>
      </c>
      <c r="AI761">
        <v>0</v>
      </c>
    </row>
    <row r="762" spans="2:35">
      <c r="B762">
        <v>209.6</v>
      </c>
      <c r="H762">
        <v>7.4</v>
      </c>
      <c r="J762" t="s">
        <v>9388</v>
      </c>
      <c r="L762" t="s">
        <v>9396</v>
      </c>
      <c r="M762" t="s">
        <v>9409</v>
      </c>
      <c r="N762" t="s">
        <v>10162</v>
      </c>
      <c r="O762" t="s">
        <v>11348</v>
      </c>
      <c r="P762">
        <v>6</v>
      </c>
      <c r="Q762">
        <v>2</v>
      </c>
      <c r="R762">
        <v>3.81</v>
      </c>
      <c r="S762">
        <v>3.81</v>
      </c>
      <c r="T762">
        <v>722.88</v>
      </c>
      <c r="U762">
        <v>111.95</v>
      </c>
      <c r="V762">
        <v>6.41</v>
      </c>
      <c r="W762">
        <v>10.19</v>
      </c>
      <c r="X762">
        <v>1.25</v>
      </c>
      <c r="Y762">
        <v>5</v>
      </c>
      <c r="Z762" t="s">
        <v>4708</v>
      </c>
      <c r="AA762">
        <v>2</v>
      </c>
      <c r="AB762">
        <v>11</v>
      </c>
      <c r="AC762">
        <v>2.458333333333333</v>
      </c>
      <c r="AE762" t="s">
        <v>7585</v>
      </c>
      <c r="AH762">
        <v>0</v>
      </c>
      <c r="AI762">
        <v>0</v>
      </c>
    </row>
    <row r="763" spans="2:35">
      <c r="B763">
        <v>75</v>
      </c>
      <c r="H763">
        <v>7.4</v>
      </c>
      <c r="J763" t="s">
        <v>9388</v>
      </c>
      <c r="L763" t="s">
        <v>9396</v>
      </c>
      <c r="M763" t="s">
        <v>9409</v>
      </c>
      <c r="N763" t="s">
        <v>10163</v>
      </c>
      <c r="O763" t="s">
        <v>11349</v>
      </c>
      <c r="P763">
        <v>5</v>
      </c>
      <c r="Q763">
        <v>3</v>
      </c>
      <c r="R763">
        <v>3.83</v>
      </c>
      <c r="S763">
        <v>3.83</v>
      </c>
      <c r="T763">
        <v>669.83</v>
      </c>
      <c r="U763">
        <v>106.91</v>
      </c>
      <c r="V763">
        <v>6.61</v>
      </c>
      <c r="W763">
        <v>10.19</v>
      </c>
      <c r="X763">
        <v>1.25</v>
      </c>
      <c r="Y763">
        <v>5</v>
      </c>
      <c r="Z763" t="s">
        <v>4708</v>
      </c>
      <c r="AA763">
        <v>2</v>
      </c>
      <c r="AB763">
        <v>9</v>
      </c>
      <c r="AC763">
        <v>2.273</v>
      </c>
      <c r="AE763" t="s">
        <v>7585</v>
      </c>
      <c r="AH763">
        <v>0</v>
      </c>
      <c r="AI763">
        <v>0</v>
      </c>
    </row>
    <row r="764" spans="2:35">
      <c r="B764">
        <v>80</v>
      </c>
      <c r="H764">
        <v>7.4</v>
      </c>
      <c r="J764" t="s">
        <v>9388</v>
      </c>
      <c r="L764" t="s">
        <v>9396</v>
      </c>
      <c r="M764" t="s">
        <v>9409</v>
      </c>
      <c r="N764" t="s">
        <v>10164</v>
      </c>
      <c r="O764" t="s">
        <v>11350</v>
      </c>
      <c r="P764">
        <v>5</v>
      </c>
      <c r="Q764">
        <v>2</v>
      </c>
      <c r="R764">
        <v>3.99</v>
      </c>
      <c r="S764">
        <v>4</v>
      </c>
      <c r="T764">
        <v>654.8099999999999</v>
      </c>
      <c r="U764">
        <v>94.88</v>
      </c>
      <c r="V764">
        <v>6.47</v>
      </c>
      <c r="W764">
        <v>10.19</v>
      </c>
      <c r="X764">
        <v>1.25</v>
      </c>
      <c r="Y764">
        <v>5</v>
      </c>
      <c r="Z764" t="s">
        <v>4708</v>
      </c>
      <c r="AA764">
        <v>2</v>
      </c>
      <c r="AB764">
        <v>9</v>
      </c>
      <c r="AC764">
        <v>2.842333333333333</v>
      </c>
      <c r="AE764" t="s">
        <v>7585</v>
      </c>
      <c r="AH764">
        <v>0</v>
      </c>
      <c r="AI764">
        <v>0</v>
      </c>
    </row>
    <row r="765" spans="2:35">
      <c r="B765">
        <v>133.3</v>
      </c>
      <c r="H765">
        <v>7.4</v>
      </c>
      <c r="J765" t="s">
        <v>9388</v>
      </c>
      <c r="L765" t="s">
        <v>9396</v>
      </c>
      <c r="M765" t="s">
        <v>9409</v>
      </c>
      <c r="N765" t="s">
        <v>10165</v>
      </c>
      <c r="O765" t="s">
        <v>11351</v>
      </c>
      <c r="P765">
        <v>5</v>
      </c>
      <c r="Q765">
        <v>3</v>
      </c>
      <c r="R765">
        <v>3.63</v>
      </c>
      <c r="S765">
        <v>3.63</v>
      </c>
      <c r="T765">
        <v>655.8</v>
      </c>
      <c r="U765">
        <v>106.91</v>
      </c>
      <c r="V765">
        <v>6.93</v>
      </c>
      <c r="W765">
        <v>10.19</v>
      </c>
      <c r="X765">
        <v>1.25</v>
      </c>
      <c r="Y765">
        <v>5</v>
      </c>
      <c r="Z765" t="s">
        <v>4708</v>
      </c>
      <c r="AA765">
        <v>2</v>
      </c>
      <c r="AB765">
        <v>8</v>
      </c>
      <c r="AC765">
        <v>2.473000000000001</v>
      </c>
      <c r="AE765" t="s">
        <v>7585</v>
      </c>
      <c r="AH765">
        <v>0</v>
      </c>
      <c r="AI765">
        <v>0</v>
      </c>
    </row>
    <row r="766" spans="2:35">
      <c r="B766">
        <v>134</v>
      </c>
      <c r="H766">
        <v>7.4</v>
      </c>
      <c r="J766" t="s">
        <v>9388</v>
      </c>
      <c r="L766" t="s">
        <v>9396</v>
      </c>
      <c r="M766" t="s">
        <v>9409</v>
      </c>
      <c r="N766" t="s">
        <v>10166</v>
      </c>
      <c r="O766" t="s">
        <v>11352</v>
      </c>
      <c r="P766">
        <v>6</v>
      </c>
      <c r="Q766">
        <v>2</v>
      </c>
      <c r="R766">
        <v>3.31</v>
      </c>
      <c r="S766">
        <v>3.32</v>
      </c>
      <c r="T766">
        <v>708.86</v>
      </c>
      <c r="U766">
        <v>111.95</v>
      </c>
      <c r="V766">
        <v>6.37</v>
      </c>
      <c r="W766">
        <v>10.2</v>
      </c>
      <c r="X766">
        <v>1.25</v>
      </c>
      <c r="Y766">
        <v>5</v>
      </c>
      <c r="Z766" t="s">
        <v>4708</v>
      </c>
      <c r="AA766">
        <v>2</v>
      </c>
      <c r="AB766">
        <v>10</v>
      </c>
      <c r="AC766">
        <v>2.953333333333333</v>
      </c>
      <c r="AE766" t="s">
        <v>7585</v>
      </c>
      <c r="AH766">
        <v>0</v>
      </c>
      <c r="AI766">
        <v>0</v>
      </c>
    </row>
    <row r="767" spans="2:35">
      <c r="B767">
        <v>4.5</v>
      </c>
      <c r="H767">
        <v>7.4</v>
      </c>
      <c r="J767" t="s">
        <v>9388</v>
      </c>
      <c r="L767" t="s">
        <v>9396</v>
      </c>
      <c r="M767" t="s">
        <v>9409</v>
      </c>
      <c r="N767" t="s">
        <v>10167</v>
      </c>
      <c r="O767" t="s">
        <v>11353</v>
      </c>
      <c r="P767">
        <v>7</v>
      </c>
      <c r="Q767">
        <v>1</v>
      </c>
      <c r="R767">
        <v>4.73</v>
      </c>
      <c r="S767">
        <v>4.74</v>
      </c>
      <c r="T767">
        <v>600.6799999999999</v>
      </c>
      <c r="U767">
        <v>97.13</v>
      </c>
      <c r="V767">
        <v>6.4</v>
      </c>
      <c r="W767">
        <v>9.289999999999999</v>
      </c>
      <c r="X767">
        <v>7.02</v>
      </c>
      <c r="Y767">
        <v>5</v>
      </c>
      <c r="Z767" t="s">
        <v>4708</v>
      </c>
      <c r="AA767">
        <v>2</v>
      </c>
      <c r="AB767">
        <v>5</v>
      </c>
      <c r="AC767">
        <v>2.725666666666667</v>
      </c>
      <c r="AE767" t="s">
        <v>7585</v>
      </c>
      <c r="AH767">
        <v>0</v>
      </c>
      <c r="AI767">
        <v>0</v>
      </c>
    </row>
    <row r="768" spans="2:35">
      <c r="B768">
        <v>14.3</v>
      </c>
      <c r="H768">
        <v>7.4</v>
      </c>
      <c r="J768" t="s">
        <v>9388</v>
      </c>
      <c r="L768" t="s">
        <v>9396</v>
      </c>
      <c r="M768" t="s">
        <v>9409</v>
      </c>
      <c r="N768" t="s">
        <v>10168</v>
      </c>
      <c r="O768" t="s">
        <v>11354</v>
      </c>
      <c r="P768">
        <v>7</v>
      </c>
      <c r="Q768">
        <v>1</v>
      </c>
      <c r="R768">
        <v>2.38</v>
      </c>
      <c r="S768">
        <v>2.38</v>
      </c>
      <c r="T768">
        <v>607.6900000000001</v>
      </c>
      <c r="U768">
        <v>92.83</v>
      </c>
      <c r="V768">
        <v>6.15</v>
      </c>
      <c r="W768">
        <v>9.93</v>
      </c>
      <c r="X768">
        <v>2.1</v>
      </c>
      <c r="Y768">
        <v>5</v>
      </c>
      <c r="Z768" t="s">
        <v>4708</v>
      </c>
      <c r="AA768">
        <v>2</v>
      </c>
      <c r="AB768">
        <v>6</v>
      </c>
      <c r="AC768">
        <v>4.549</v>
      </c>
      <c r="AE768" t="s">
        <v>7585</v>
      </c>
      <c r="AH768">
        <v>0</v>
      </c>
      <c r="AI768">
        <v>0</v>
      </c>
    </row>
    <row r="769" spans="2:35">
      <c r="B769">
        <v>5.1</v>
      </c>
      <c r="H769">
        <v>7.4</v>
      </c>
      <c r="J769" t="s">
        <v>9388</v>
      </c>
      <c r="L769" t="s">
        <v>9396</v>
      </c>
      <c r="M769" t="s">
        <v>9409</v>
      </c>
      <c r="N769" t="s">
        <v>10169</v>
      </c>
      <c r="O769" t="s">
        <v>11355</v>
      </c>
      <c r="P769">
        <v>6</v>
      </c>
      <c r="Q769">
        <v>1</v>
      </c>
      <c r="R769">
        <v>3.71</v>
      </c>
      <c r="S769">
        <v>3.72</v>
      </c>
      <c r="T769">
        <v>644.1799999999999</v>
      </c>
      <c r="U769">
        <v>83.59999999999999</v>
      </c>
      <c r="V769">
        <v>7.81</v>
      </c>
      <c r="W769">
        <v>9.42</v>
      </c>
      <c r="X769">
        <v>4.53</v>
      </c>
      <c r="Y769">
        <v>6</v>
      </c>
      <c r="Z769" t="s">
        <v>4708</v>
      </c>
      <c r="AA769">
        <v>2</v>
      </c>
      <c r="AB769">
        <v>5</v>
      </c>
      <c r="AC769">
        <v>3.618333333333333</v>
      </c>
      <c r="AE769" t="s">
        <v>7585</v>
      </c>
      <c r="AH769">
        <v>0</v>
      </c>
      <c r="AI769">
        <v>0</v>
      </c>
    </row>
    <row r="770" spans="2:35">
      <c r="B770">
        <v>21.9</v>
      </c>
      <c r="H770">
        <v>7.4</v>
      </c>
      <c r="J770" t="s">
        <v>9388</v>
      </c>
      <c r="L770" t="s">
        <v>9396</v>
      </c>
      <c r="M770" t="s">
        <v>9409</v>
      </c>
      <c r="N770" t="s">
        <v>10170</v>
      </c>
      <c r="O770" t="s">
        <v>11356</v>
      </c>
      <c r="P770">
        <v>9</v>
      </c>
      <c r="Q770">
        <v>0</v>
      </c>
      <c r="R770">
        <v>2.65</v>
      </c>
      <c r="S770">
        <v>2.75</v>
      </c>
      <c r="T770">
        <v>722.85</v>
      </c>
      <c r="U770">
        <v>94.3</v>
      </c>
      <c r="V770">
        <v>6.49</v>
      </c>
      <c r="X770">
        <v>6.83</v>
      </c>
      <c r="Y770">
        <v>6</v>
      </c>
      <c r="Z770" t="s">
        <v>4708</v>
      </c>
      <c r="AA770">
        <v>2</v>
      </c>
      <c r="AB770">
        <v>7</v>
      </c>
      <c r="AC770">
        <v>4.531666666666666</v>
      </c>
      <c r="AE770" t="s">
        <v>7585</v>
      </c>
      <c r="AH770">
        <v>0</v>
      </c>
      <c r="AI770">
        <v>0</v>
      </c>
    </row>
    <row r="771" spans="2:35">
      <c r="B771">
        <v>16.9</v>
      </c>
      <c r="H771">
        <v>7.4</v>
      </c>
      <c r="J771" t="s">
        <v>9388</v>
      </c>
      <c r="L771" t="s">
        <v>9396</v>
      </c>
      <c r="M771" t="s">
        <v>9409</v>
      </c>
      <c r="N771" t="s">
        <v>10171</v>
      </c>
      <c r="O771" t="s">
        <v>11357</v>
      </c>
      <c r="P771">
        <v>6</v>
      </c>
      <c r="Q771">
        <v>2</v>
      </c>
      <c r="R771">
        <v>4.65</v>
      </c>
      <c r="S771">
        <v>4.65</v>
      </c>
      <c r="T771">
        <v>656.78</v>
      </c>
      <c r="U771">
        <v>104.11</v>
      </c>
      <c r="V771">
        <v>7.17</v>
      </c>
      <c r="W771">
        <v>10.2</v>
      </c>
      <c r="X771">
        <v>1.26</v>
      </c>
      <c r="Y771">
        <v>5</v>
      </c>
      <c r="Z771" t="s">
        <v>4708</v>
      </c>
      <c r="AA771">
        <v>2</v>
      </c>
      <c r="AB771">
        <v>7</v>
      </c>
      <c r="AC771">
        <v>2.204666666666666</v>
      </c>
      <c r="AE771" t="s">
        <v>7585</v>
      </c>
      <c r="AH771">
        <v>0</v>
      </c>
      <c r="AI771">
        <v>0</v>
      </c>
    </row>
    <row r="772" spans="2:35">
      <c r="B772">
        <v>12.5</v>
      </c>
      <c r="H772">
        <v>7.4</v>
      </c>
      <c r="J772" t="s">
        <v>9388</v>
      </c>
      <c r="L772" t="s">
        <v>9396</v>
      </c>
      <c r="M772" t="s">
        <v>9409</v>
      </c>
      <c r="N772" t="s">
        <v>10172</v>
      </c>
      <c r="O772" t="s">
        <v>11358</v>
      </c>
      <c r="P772">
        <v>8</v>
      </c>
      <c r="Q772">
        <v>1</v>
      </c>
      <c r="R772">
        <v>0.55</v>
      </c>
      <c r="S772">
        <v>0.66</v>
      </c>
      <c r="T772">
        <v>662.77</v>
      </c>
      <c r="U772">
        <v>96.06999999999999</v>
      </c>
      <c r="V772">
        <v>5.46</v>
      </c>
      <c r="W772">
        <v>9.93</v>
      </c>
      <c r="X772">
        <v>6.83</v>
      </c>
      <c r="Y772">
        <v>5</v>
      </c>
      <c r="Z772" t="s">
        <v>4708</v>
      </c>
      <c r="AA772">
        <v>2</v>
      </c>
      <c r="AB772">
        <v>7</v>
      </c>
      <c r="AC772">
        <v>4.631</v>
      </c>
      <c r="AE772" t="s">
        <v>7585</v>
      </c>
      <c r="AH772">
        <v>0</v>
      </c>
      <c r="AI772">
        <v>0</v>
      </c>
    </row>
    <row r="773" spans="2:35">
      <c r="B773">
        <v>2.1</v>
      </c>
      <c r="H773">
        <v>7.4</v>
      </c>
      <c r="J773" t="s">
        <v>9388</v>
      </c>
      <c r="L773" t="s">
        <v>9396</v>
      </c>
      <c r="M773" t="s">
        <v>9409</v>
      </c>
      <c r="N773" t="s">
        <v>10173</v>
      </c>
      <c r="O773" t="s">
        <v>11359</v>
      </c>
      <c r="P773">
        <v>7</v>
      </c>
      <c r="Q773">
        <v>2</v>
      </c>
      <c r="R773">
        <v>2.16</v>
      </c>
      <c r="S773">
        <v>2.24</v>
      </c>
      <c r="T773">
        <v>593.66</v>
      </c>
      <c r="U773">
        <v>103.83</v>
      </c>
      <c r="V773">
        <v>5.85</v>
      </c>
      <c r="W773">
        <v>8.19</v>
      </c>
      <c r="X773">
        <v>2.09</v>
      </c>
      <c r="Y773">
        <v>5</v>
      </c>
      <c r="Z773" t="s">
        <v>4708</v>
      </c>
      <c r="AA773">
        <v>2</v>
      </c>
      <c r="AB773">
        <v>5</v>
      </c>
      <c r="AC773">
        <v>3.959</v>
      </c>
      <c r="AE773" t="s">
        <v>7585</v>
      </c>
      <c r="AH773">
        <v>0</v>
      </c>
      <c r="AI773">
        <v>0</v>
      </c>
    </row>
    <row r="774" spans="2:35">
      <c r="B774">
        <v>5.3</v>
      </c>
      <c r="H774">
        <v>7.4</v>
      </c>
      <c r="J774" t="s">
        <v>9388</v>
      </c>
      <c r="L774" t="s">
        <v>9396</v>
      </c>
      <c r="M774" t="s">
        <v>9409</v>
      </c>
      <c r="N774" t="s">
        <v>10174</v>
      </c>
      <c r="O774" t="s">
        <v>11360</v>
      </c>
      <c r="P774">
        <v>10</v>
      </c>
      <c r="Q774">
        <v>1</v>
      </c>
      <c r="R774">
        <v>1.76</v>
      </c>
      <c r="S774">
        <v>2.29</v>
      </c>
      <c r="T774">
        <v>751.89</v>
      </c>
      <c r="U774">
        <v>108.54</v>
      </c>
      <c r="V774">
        <v>6.11</v>
      </c>
      <c r="W774">
        <v>9.43</v>
      </c>
      <c r="X774">
        <v>7.62</v>
      </c>
      <c r="Y774">
        <v>6</v>
      </c>
      <c r="Z774" t="s">
        <v>4708</v>
      </c>
      <c r="AA774">
        <v>2</v>
      </c>
      <c r="AB774">
        <v>7</v>
      </c>
      <c r="AC774">
        <v>4.215333333333334</v>
      </c>
      <c r="AE774" t="s">
        <v>7585</v>
      </c>
      <c r="AH774">
        <v>0</v>
      </c>
      <c r="AI774">
        <v>0</v>
      </c>
    </row>
    <row r="775" spans="2:35">
      <c r="B775">
        <v>6.1</v>
      </c>
      <c r="H775">
        <v>7.4</v>
      </c>
      <c r="J775" t="s">
        <v>9388</v>
      </c>
      <c r="L775" t="s">
        <v>9396</v>
      </c>
      <c r="M775" t="s">
        <v>9409</v>
      </c>
      <c r="N775" t="s">
        <v>10175</v>
      </c>
      <c r="O775" t="s">
        <v>11361</v>
      </c>
      <c r="P775">
        <v>8</v>
      </c>
      <c r="Q775">
        <v>1</v>
      </c>
      <c r="R775">
        <v>2.06</v>
      </c>
      <c r="S775">
        <v>2.17</v>
      </c>
      <c r="T775">
        <v>729.28</v>
      </c>
      <c r="U775">
        <v>96.06999999999999</v>
      </c>
      <c r="V775">
        <v>7.12</v>
      </c>
      <c r="W775">
        <v>9.42</v>
      </c>
      <c r="X775">
        <v>6.83</v>
      </c>
      <c r="Y775">
        <v>6</v>
      </c>
      <c r="Z775" t="s">
        <v>4708</v>
      </c>
      <c r="AA775">
        <v>2</v>
      </c>
      <c r="AB775">
        <v>7</v>
      </c>
      <c r="AC775">
        <v>4.601</v>
      </c>
      <c r="AE775" t="s">
        <v>7585</v>
      </c>
      <c r="AH775">
        <v>0</v>
      </c>
      <c r="AI775">
        <v>0</v>
      </c>
    </row>
    <row r="776" spans="2:35">
      <c r="B776">
        <v>19.5</v>
      </c>
      <c r="H776">
        <v>7.4</v>
      </c>
      <c r="J776" t="s">
        <v>9388</v>
      </c>
      <c r="L776" t="s">
        <v>9396</v>
      </c>
      <c r="M776" t="s">
        <v>9409</v>
      </c>
      <c r="N776" t="s">
        <v>10176</v>
      </c>
      <c r="O776" t="s">
        <v>11362</v>
      </c>
      <c r="P776">
        <v>10</v>
      </c>
      <c r="Q776">
        <v>1</v>
      </c>
      <c r="R776">
        <v>2.06</v>
      </c>
      <c r="S776">
        <v>2.1</v>
      </c>
      <c r="T776">
        <v>688.78</v>
      </c>
      <c r="U776">
        <v>114.53</v>
      </c>
      <c r="V776">
        <v>5.26</v>
      </c>
      <c r="W776">
        <v>9.960000000000001</v>
      </c>
      <c r="X776">
        <v>6.39</v>
      </c>
      <c r="Y776">
        <v>5</v>
      </c>
      <c r="Z776" t="s">
        <v>4708</v>
      </c>
      <c r="AA776">
        <v>2</v>
      </c>
      <c r="AB776">
        <v>7</v>
      </c>
      <c r="AC776">
        <v>3.985666666666666</v>
      </c>
      <c r="AE776" t="s">
        <v>7585</v>
      </c>
      <c r="AH776">
        <v>0</v>
      </c>
      <c r="AI776">
        <v>0</v>
      </c>
    </row>
    <row r="777" spans="2:35">
      <c r="B777">
        <v>8.4</v>
      </c>
      <c r="H777">
        <v>7.4</v>
      </c>
      <c r="J777" t="s">
        <v>9388</v>
      </c>
      <c r="L777" t="s">
        <v>9396</v>
      </c>
      <c r="M777" t="s">
        <v>9409</v>
      </c>
      <c r="N777" t="s">
        <v>10177</v>
      </c>
      <c r="O777" t="s">
        <v>11363</v>
      </c>
      <c r="P777">
        <v>10</v>
      </c>
      <c r="Q777">
        <v>1</v>
      </c>
      <c r="R777">
        <v>1.87</v>
      </c>
      <c r="S777">
        <v>1.98</v>
      </c>
      <c r="T777">
        <v>702.8099999999999</v>
      </c>
      <c r="U777">
        <v>114.53</v>
      </c>
      <c r="V777">
        <v>5.53</v>
      </c>
      <c r="W777">
        <v>9.94</v>
      </c>
      <c r="X777">
        <v>6.83</v>
      </c>
      <c r="Y777">
        <v>5</v>
      </c>
      <c r="Z777" t="s">
        <v>4708</v>
      </c>
      <c r="AA777">
        <v>2</v>
      </c>
      <c r="AB777">
        <v>8</v>
      </c>
      <c r="AC777">
        <v>4.015666666666667</v>
      </c>
      <c r="AE777" t="s">
        <v>7585</v>
      </c>
      <c r="AH777">
        <v>0</v>
      </c>
      <c r="AI777">
        <v>0</v>
      </c>
    </row>
    <row r="778" spans="2:35">
      <c r="B778">
        <v>19.7</v>
      </c>
      <c r="H778">
        <v>7.4</v>
      </c>
      <c r="J778" t="s">
        <v>9388</v>
      </c>
      <c r="L778" t="s">
        <v>9396</v>
      </c>
      <c r="M778" t="s">
        <v>9409</v>
      </c>
      <c r="N778" t="s">
        <v>10178</v>
      </c>
      <c r="O778" t="s">
        <v>11364</v>
      </c>
      <c r="P778">
        <v>11</v>
      </c>
      <c r="Q778">
        <v>1</v>
      </c>
      <c r="R778">
        <v>0.9399999999999999</v>
      </c>
      <c r="S778">
        <v>1.04</v>
      </c>
      <c r="T778">
        <v>732.84</v>
      </c>
      <c r="U778">
        <v>123.76</v>
      </c>
      <c r="V778">
        <v>5.16</v>
      </c>
      <c r="W778">
        <v>9.93</v>
      </c>
      <c r="X778">
        <v>6.83</v>
      </c>
      <c r="Y778">
        <v>5</v>
      </c>
      <c r="Z778" t="s">
        <v>4708</v>
      </c>
      <c r="AA778">
        <v>3</v>
      </c>
      <c r="AB778">
        <v>10</v>
      </c>
      <c r="AC778">
        <v>3.833333333333333</v>
      </c>
      <c r="AE778" t="s">
        <v>7585</v>
      </c>
      <c r="AH778">
        <v>0</v>
      </c>
      <c r="AI778">
        <v>0</v>
      </c>
    </row>
    <row r="779" spans="2:35">
      <c r="B779">
        <v>8.6</v>
      </c>
      <c r="H779">
        <v>7.4</v>
      </c>
      <c r="J779" t="s">
        <v>9388</v>
      </c>
      <c r="L779" t="s">
        <v>9396</v>
      </c>
      <c r="M779" t="s">
        <v>9409</v>
      </c>
      <c r="N779" t="s">
        <v>10179</v>
      </c>
      <c r="O779" t="s">
        <v>11365</v>
      </c>
      <c r="P779">
        <v>10</v>
      </c>
      <c r="Q779">
        <v>1</v>
      </c>
      <c r="R779">
        <v>1.34</v>
      </c>
      <c r="S779">
        <v>1.45</v>
      </c>
      <c r="T779">
        <v>720.8</v>
      </c>
      <c r="U779">
        <v>114.53</v>
      </c>
      <c r="V779">
        <v>5.48</v>
      </c>
      <c r="W779">
        <v>9.93</v>
      </c>
      <c r="X779">
        <v>6.83</v>
      </c>
      <c r="Y779">
        <v>5</v>
      </c>
      <c r="Z779" t="s">
        <v>4708</v>
      </c>
      <c r="AA779">
        <v>2</v>
      </c>
      <c r="AB779">
        <v>9</v>
      </c>
      <c r="AC779">
        <v>4.015666666666667</v>
      </c>
      <c r="AE779" t="s">
        <v>7585</v>
      </c>
      <c r="AH779">
        <v>0</v>
      </c>
      <c r="AI779">
        <v>0</v>
      </c>
    </row>
    <row r="780" spans="2:35">
      <c r="B780">
        <v>7</v>
      </c>
      <c r="H780">
        <v>7.4</v>
      </c>
      <c r="J780" t="s">
        <v>9388</v>
      </c>
      <c r="L780" t="s">
        <v>9396</v>
      </c>
      <c r="M780" t="s">
        <v>9409</v>
      </c>
      <c r="N780" t="s">
        <v>10180</v>
      </c>
      <c r="O780" t="s">
        <v>11366</v>
      </c>
      <c r="P780">
        <v>10</v>
      </c>
      <c r="Q780">
        <v>1</v>
      </c>
      <c r="R780">
        <v>1.09</v>
      </c>
      <c r="S780">
        <v>1.2</v>
      </c>
      <c r="T780">
        <v>738.79</v>
      </c>
      <c r="U780">
        <v>114.53</v>
      </c>
      <c r="V780">
        <v>5.77</v>
      </c>
      <c r="W780">
        <v>9.92</v>
      </c>
      <c r="X780">
        <v>6.83</v>
      </c>
      <c r="Y780">
        <v>5</v>
      </c>
      <c r="Z780" t="s">
        <v>4708</v>
      </c>
      <c r="AA780">
        <v>2</v>
      </c>
      <c r="AB780">
        <v>9</v>
      </c>
      <c r="AC780">
        <v>4.015666666666667</v>
      </c>
      <c r="AE780" t="s">
        <v>7585</v>
      </c>
      <c r="AH780">
        <v>0</v>
      </c>
      <c r="AI780">
        <v>0</v>
      </c>
    </row>
    <row r="781" spans="2:35">
      <c r="B781">
        <v>13.5</v>
      </c>
      <c r="H781">
        <v>7.4</v>
      </c>
      <c r="J781" t="s">
        <v>9388</v>
      </c>
      <c r="L781" t="s">
        <v>9396</v>
      </c>
      <c r="M781" t="s">
        <v>9409</v>
      </c>
      <c r="N781" t="s">
        <v>10181</v>
      </c>
      <c r="O781" t="s">
        <v>11367</v>
      </c>
      <c r="P781">
        <v>10</v>
      </c>
      <c r="Q781">
        <v>1</v>
      </c>
      <c r="R781">
        <v>2.22</v>
      </c>
      <c r="S781">
        <v>2.23</v>
      </c>
      <c r="T781">
        <v>702.8099999999999</v>
      </c>
      <c r="U781">
        <v>114.53</v>
      </c>
      <c r="V781">
        <v>5.53</v>
      </c>
      <c r="W781">
        <v>9.94</v>
      </c>
      <c r="X781">
        <v>5.68</v>
      </c>
      <c r="Y781">
        <v>5</v>
      </c>
      <c r="Z781" t="s">
        <v>4708</v>
      </c>
      <c r="AA781">
        <v>2</v>
      </c>
      <c r="AB781">
        <v>8</v>
      </c>
      <c r="AC781">
        <v>3.905666666666666</v>
      </c>
      <c r="AE781" t="s">
        <v>7585</v>
      </c>
      <c r="AH781">
        <v>0</v>
      </c>
      <c r="AI781">
        <v>0</v>
      </c>
    </row>
    <row r="782" spans="2:35">
      <c r="B782">
        <v>19</v>
      </c>
      <c r="H782">
        <v>7.4</v>
      </c>
      <c r="J782" t="s">
        <v>9388</v>
      </c>
      <c r="L782" t="s">
        <v>9396</v>
      </c>
      <c r="M782" t="s">
        <v>9409</v>
      </c>
      <c r="N782" t="s">
        <v>10182</v>
      </c>
      <c r="O782" t="s">
        <v>11368</v>
      </c>
      <c r="P782">
        <v>8</v>
      </c>
      <c r="Q782">
        <v>1</v>
      </c>
      <c r="R782">
        <v>4.34</v>
      </c>
      <c r="S782">
        <v>4.35</v>
      </c>
      <c r="T782">
        <v>698.8200000000001</v>
      </c>
      <c r="U782">
        <v>96.70999999999999</v>
      </c>
      <c r="V782">
        <v>6.8</v>
      </c>
      <c r="W782">
        <v>10.04</v>
      </c>
      <c r="X782">
        <v>5.69</v>
      </c>
      <c r="Y782">
        <v>5</v>
      </c>
      <c r="Z782" t="s">
        <v>4708</v>
      </c>
      <c r="AA782">
        <v>2</v>
      </c>
      <c r="AB782">
        <v>8</v>
      </c>
      <c r="AC782">
        <v>2.934666666666667</v>
      </c>
      <c r="AE782" t="s">
        <v>7585</v>
      </c>
      <c r="AH782">
        <v>0</v>
      </c>
      <c r="AI782">
        <v>0</v>
      </c>
    </row>
    <row r="783" spans="2:35">
      <c r="B783">
        <v>7.6</v>
      </c>
      <c r="H783">
        <v>7.4</v>
      </c>
      <c r="J783" t="s">
        <v>9388</v>
      </c>
      <c r="L783" t="s">
        <v>9396</v>
      </c>
      <c r="M783" t="s">
        <v>9409</v>
      </c>
      <c r="N783" t="s">
        <v>10183</v>
      </c>
      <c r="O783" t="s">
        <v>11369</v>
      </c>
      <c r="P783">
        <v>7</v>
      </c>
      <c r="Q783">
        <v>1</v>
      </c>
      <c r="R783">
        <v>4.12</v>
      </c>
      <c r="S783">
        <v>4.83</v>
      </c>
      <c r="T783">
        <v>656.78</v>
      </c>
      <c r="U783">
        <v>87.48</v>
      </c>
      <c r="V783">
        <v>7.02</v>
      </c>
      <c r="W783">
        <v>10.04</v>
      </c>
      <c r="X783">
        <v>7.96</v>
      </c>
      <c r="Y783">
        <v>5</v>
      </c>
      <c r="Z783" t="s">
        <v>4708</v>
      </c>
      <c r="AA783">
        <v>2</v>
      </c>
      <c r="AB783">
        <v>8</v>
      </c>
      <c r="AC783">
        <v>2.918333333333333</v>
      </c>
      <c r="AE783" t="s">
        <v>7585</v>
      </c>
      <c r="AH783">
        <v>0</v>
      </c>
      <c r="AI783">
        <v>0</v>
      </c>
    </row>
    <row r="784" spans="2:35">
      <c r="B784">
        <v>6.4</v>
      </c>
      <c r="H784">
        <v>7.4</v>
      </c>
      <c r="J784" t="s">
        <v>9388</v>
      </c>
      <c r="L784" t="s">
        <v>9396</v>
      </c>
      <c r="M784" t="s">
        <v>9409</v>
      </c>
      <c r="N784" t="s">
        <v>10184</v>
      </c>
      <c r="O784" t="s">
        <v>11370</v>
      </c>
      <c r="P784">
        <v>10</v>
      </c>
      <c r="Q784">
        <v>1</v>
      </c>
      <c r="R784">
        <v>2.23</v>
      </c>
      <c r="S784">
        <v>2.41</v>
      </c>
      <c r="T784">
        <v>704.83</v>
      </c>
      <c r="U784">
        <v>114.53</v>
      </c>
      <c r="V784">
        <v>5.78</v>
      </c>
      <c r="W784">
        <v>9.94</v>
      </c>
      <c r="X784">
        <v>7.09</v>
      </c>
      <c r="Y784">
        <v>5</v>
      </c>
      <c r="Z784" t="s">
        <v>4708</v>
      </c>
      <c r="AA784">
        <v>2</v>
      </c>
      <c r="AB784">
        <v>11</v>
      </c>
      <c r="AC784">
        <v>3.900666666666667</v>
      </c>
      <c r="AE784" t="s">
        <v>7585</v>
      </c>
      <c r="AH784">
        <v>0</v>
      </c>
      <c r="AI784">
        <v>0</v>
      </c>
    </row>
    <row r="785" spans="2:35">
      <c r="B785">
        <v>22.9</v>
      </c>
      <c r="H785">
        <v>7.4</v>
      </c>
      <c r="J785" t="s">
        <v>9388</v>
      </c>
      <c r="L785" t="s">
        <v>9396</v>
      </c>
      <c r="M785" t="s">
        <v>9409</v>
      </c>
      <c r="N785" t="s">
        <v>10185</v>
      </c>
      <c r="O785" t="s">
        <v>11371</v>
      </c>
      <c r="P785">
        <v>8</v>
      </c>
      <c r="Q785">
        <v>2</v>
      </c>
      <c r="R785">
        <v>0.08</v>
      </c>
      <c r="S785">
        <v>0.17</v>
      </c>
      <c r="T785">
        <v>692.79</v>
      </c>
      <c r="U785">
        <v>116.16</v>
      </c>
      <c r="V785">
        <v>5.76</v>
      </c>
      <c r="W785">
        <v>9.94</v>
      </c>
      <c r="X785">
        <v>6.83</v>
      </c>
      <c r="Y785">
        <v>5</v>
      </c>
      <c r="Z785" t="s">
        <v>4708</v>
      </c>
      <c r="AA785">
        <v>2</v>
      </c>
      <c r="AB785">
        <v>8</v>
      </c>
      <c r="AC785">
        <v>3.628</v>
      </c>
      <c r="AE785" t="s">
        <v>7585</v>
      </c>
      <c r="AH785">
        <v>0</v>
      </c>
      <c r="AI785">
        <v>0</v>
      </c>
    </row>
    <row r="786" spans="2:35">
      <c r="B786">
        <v>21.1</v>
      </c>
      <c r="H786">
        <v>7.4</v>
      </c>
      <c r="J786" t="s">
        <v>9388</v>
      </c>
      <c r="L786" t="s">
        <v>9396</v>
      </c>
      <c r="M786" t="s">
        <v>9409</v>
      </c>
      <c r="N786" t="s">
        <v>10186</v>
      </c>
      <c r="O786" t="s">
        <v>11372</v>
      </c>
      <c r="P786">
        <v>9</v>
      </c>
      <c r="Q786">
        <v>1</v>
      </c>
      <c r="R786">
        <v>0.04</v>
      </c>
      <c r="S786">
        <v>0.15</v>
      </c>
      <c r="T786">
        <v>692.79</v>
      </c>
      <c r="U786">
        <v>105.3</v>
      </c>
      <c r="V786">
        <v>5.47</v>
      </c>
      <c r="W786">
        <v>9.93</v>
      </c>
      <c r="X786">
        <v>6.83</v>
      </c>
      <c r="Y786">
        <v>5</v>
      </c>
      <c r="Z786" t="s">
        <v>4708</v>
      </c>
      <c r="AA786">
        <v>2</v>
      </c>
      <c r="AB786">
        <v>8</v>
      </c>
      <c r="AC786">
        <v>4.323333333333333</v>
      </c>
      <c r="AE786" t="s">
        <v>7585</v>
      </c>
      <c r="AH786">
        <v>0</v>
      </c>
      <c r="AI786">
        <v>0</v>
      </c>
    </row>
    <row r="787" spans="2:35">
      <c r="B787">
        <v>2</v>
      </c>
      <c r="H787">
        <v>7.4</v>
      </c>
      <c r="J787" t="s">
        <v>9388</v>
      </c>
      <c r="L787" t="s">
        <v>9396</v>
      </c>
      <c r="M787" t="s">
        <v>9409</v>
      </c>
      <c r="N787" t="s">
        <v>10187</v>
      </c>
      <c r="O787" t="s">
        <v>11373</v>
      </c>
      <c r="P787">
        <v>8</v>
      </c>
      <c r="Q787">
        <v>1</v>
      </c>
      <c r="R787">
        <v>1.81</v>
      </c>
      <c r="S787">
        <v>2.34</v>
      </c>
      <c r="T787">
        <v>742.3200000000001</v>
      </c>
      <c r="U787">
        <v>90.08</v>
      </c>
      <c r="V787">
        <v>7.04</v>
      </c>
      <c r="W787">
        <v>9.42</v>
      </c>
      <c r="X787">
        <v>7.62</v>
      </c>
      <c r="Y787">
        <v>6</v>
      </c>
      <c r="Z787" t="s">
        <v>4708</v>
      </c>
      <c r="AA787">
        <v>2</v>
      </c>
      <c r="AB787">
        <v>7</v>
      </c>
      <c r="AC787">
        <v>4.830666666666667</v>
      </c>
      <c r="AE787" t="s">
        <v>7585</v>
      </c>
      <c r="AH787">
        <v>0</v>
      </c>
      <c r="AI787">
        <v>0</v>
      </c>
    </row>
    <row r="788" spans="2:35">
      <c r="B788">
        <v>3.9</v>
      </c>
      <c r="H788">
        <v>7.4</v>
      </c>
      <c r="J788" t="s">
        <v>9388</v>
      </c>
      <c r="L788" t="s">
        <v>9396</v>
      </c>
      <c r="M788" t="s">
        <v>9409</v>
      </c>
      <c r="N788" t="s">
        <v>10188</v>
      </c>
      <c r="O788" t="s">
        <v>11374</v>
      </c>
      <c r="P788">
        <v>8</v>
      </c>
      <c r="Q788">
        <v>1</v>
      </c>
      <c r="R788">
        <v>2.66</v>
      </c>
      <c r="S788">
        <v>2.77</v>
      </c>
      <c r="T788">
        <v>703.24</v>
      </c>
      <c r="U788">
        <v>106.97</v>
      </c>
      <c r="V788">
        <v>6.45</v>
      </c>
      <c r="W788">
        <v>9.98</v>
      </c>
      <c r="X788">
        <v>6.83</v>
      </c>
      <c r="Y788">
        <v>5</v>
      </c>
      <c r="Z788" t="s">
        <v>4708</v>
      </c>
      <c r="AA788">
        <v>2</v>
      </c>
      <c r="AB788">
        <v>7</v>
      </c>
      <c r="AC788">
        <v>3.937666666666667</v>
      </c>
      <c r="AE788" t="s">
        <v>7585</v>
      </c>
      <c r="AH788">
        <v>0</v>
      </c>
      <c r="AI788">
        <v>0</v>
      </c>
    </row>
    <row r="789" spans="2:35">
      <c r="B789">
        <v>91.5</v>
      </c>
      <c r="H789">
        <v>7.4</v>
      </c>
      <c r="J789" t="s">
        <v>9388</v>
      </c>
      <c r="L789" t="s">
        <v>9396</v>
      </c>
      <c r="M789" t="s">
        <v>9409</v>
      </c>
      <c r="N789" t="s">
        <v>10189</v>
      </c>
      <c r="O789" t="s">
        <v>11375</v>
      </c>
      <c r="P789">
        <v>8</v>
      </c>
      <c r="Q789">
        <v>1</v>
      </c>
      <c r="R789">
        <v>2.61</v>
      </c>
      <c r="S789">
        <v>2.72</v>
      </c>
      <c r="T789">
        <v>701.23</v>
      </c>
      <c r="U789">
        <v>114.93</v>
      </c>
      <c r="V789">
        <v>6.5</v>
      </c>
      <c r="W789">
        <v>9.5</v>
      </c>
      <c r="X789">
        <v>6.83</v>
      </c>
      <c r="Y789">
        <v>5</v>
      </c>
      <c r="Z789" t="s">
        <v>4708</v>
      </c>
      <c r="AA789">
        <v>2</v>
      </c>
      <c r="AB789">
        <v>7</v>
      </c>
      <c r="AC789">
        <v>3.697333333333334</v>
      </c>
      <c r="AE789" t="s">
        <v>7585</v>
      </c>
      <c r="AH789">
        <v>0</v>
      </c>
      <c r="AI789">
        <v>0</v>
      </c>
    </row>
    <row r="790" spans="2:35">
      <c r="B790">
        <v>8.5</v>
      </c>
      <c r="H790">
        <v>7.4</v>
      </c>
      <c r="J790" t="s">
        <v>9388</v>
      </c>
      <c r="L790" t="s">
        <v>9396</v>
      </c>
      <c r="M790" t="s">
        <v>9409</v>
      </c>
      <c r="N790" t="s">
        <v>10190</v>
      </c>
      <c r="O790" t="s">
        <v>11376</v>
      </c>
      <c r="P790">
        <v>8</v>
      </c>
      <c r="Q790">
        <v>1</v>
      </c>
      <c r="R790">
        <v>2.47</v>
      </c>
      <c r="S790">
        <v>2.58</v>
      </c>
      <c r="T790">
        <v>701.23</v>
      </c>
      <c r="U790">
        <v>114.93</v>
      </c>
      <c r="V790">
        <v>6.5</v>
      </c>
      <c r="W790">
        <v>9.449999999999999</v>
      </c>
      <c r="X790">
        <v>6.83</v>
      </c>
      <c r="Y790">
        <v>5</v>
      </c>
      <c r="Z790" t="s">
        <v>4708</v>
      </c>
      <c r="AA790">
        <v>2</v>
      </c>
      <c r="AB790">
        <v>7</v>
      </c>
      <c r="AC790">
        <v>3.767333333333333</v>
      </c>
      <c r="AE790" t="s">
        <v>7585</v>
      </c>
      <c r="AH790">
        <v>0</v>
      </c>
      <c r="AI790">
        <v>0</v>
      </c>
    </row>
    <row r="791" spans="2:35">
      <c r="B791">
        <v>3.6</v>
      </c>
      <c r="H791">
        <v>7.4</v>
      </c>
      <c r="J791" t="s">
        <v>9388</v>
      </c>
      <c r="L791" t="s">
        <v>9396</v>
      </c>
      <c r="M791" t="s">
        <v>9409</v>
      </c>
      <c r="N791" t="s">
        <v>10191</v>
      </c>
      <c r="O791" t="s">
        <v>11377</v>
      </c>
      <c r="P791">
        <v>9</v>
      </c>
      <c r="Q791">
        <v>1</v>
      </c>
      <c r="R791">
        <v>-0.6</v>
      </c>
      <c r="S791">
        <v>1.57</v>
      </c>
      <c r="T791">
        <v>734.3</v>
      </c>
      <c r="U791">
        <v>99.31</v>
      </c>
      <c r="V791">
        <v>5.66</v>
      </c>
      <c r="W791">
        <v>9.93</v>
      </c>
      <c r="X791">
        <v>8.69</v>
      </c>
      <c r="Y791">
        <v>5</v>
      </c>
      <c r="Z791" t="s">
        <v>4708</v>
      </c>
      <c r="AA791">
        <v>2</v>
      </c>
      <c r="AB791">
        <v>7</v>
      </c>
      <c r="AC791">
        <v>4.178000000000001</v>
      </c>
      <c r="AE791" t="s">
        <v>7584</v>
      </c>
      <c r="AH791">
        <v>0</v>
      </c>
      <c r="AI791">
        <v>0</v>
      </c>
    </row>
    <row r="792" spans="2:35">
      <c r="B792">
        <v>3.4</v>
      </c>
      <c r="H792">
        <v>7.4</v>
      </c>
      <c r="J792" t="s">
        <v>9388</v>
      </c>
      <c r="L792" t="s">
        <v>9396</v>
      </c>
      <c r="M792" t="s">
        <v>9409</v>
      </c>
      <c r="N792" t="s">
        <v>10192</v>
      </c>
      <c r="O792" t="s">
        <v>11378</v>
      </c>
      <c r="P792">
        <v>9</v>
      </c>
      <c r="Q792">
        <v>1</v>
      </c>
      <c r="R792">
        <v>-0.6</v>
      </c>
      <c r="S792">
        <v>1.57</v>
      </c>
      <c r="T792">
        <v>734.3</v>
      </c>
      <c r="U792">
        <v>99.31</v>
      </c>
      <c r="V792">
        <v>5.66</v>
      </c>
      <c r="W792">
        <v>9.93</v>
      </c>
      <c r="X792">
        <v>8.69</v>
      </c>
      <c r="Y792">
        <v>5</v>
      </c>
      <c r="Z792" t="s">
        <v>4708</v>
      </c>
      <c r="AA792">
        <v>2</v>
      </c>
      <c r="AB792">
        <v>7</v>
      </c>
      <c r="AC792">
        <v>4.178000000000001</v>
      </c>
      <c r="AE792" t="s">
        <v>7584</v>
      </c>
      <c r="AH792">
        <v>0</v>
      </c>
      <c r="AI792">
        <v>0</v>
      </c>
    </row>
    <row r="793" spans="2:35">
      <c r="B793">
        <v>3.4</v>
      </c>
      <c r="H793">
        <v>7.4</v>
      </c>
      <c r="J793" t="s">
        <v>9388</v>
      </c>
      <c r="L793" t="s">
        <v>9396</v>
      </c>
      <c r="M793" t="s">
        <v>9409</v>
      </c>
      <c r="N793" t="s">
        <v>10193</v>
      </c>
      <c r="O793" t="s">
        <v>11379</v>
      </c>
      <c r="P793">
        <v>8</v>
      </c>
      <c r="Q793">
        <v>1</v>
      </c>
      <c r="R793">
        <v>2.84</v>
      </c>
      <c r="S793">
        <v>2.94</v>
      </c>
      <c r="T793">
        <v>705.26</v>
      </c>
      <c r="U793">
        <v>96.06999999999999</v>
      </c>
      <c r="V793">
        <v>6.77</v>
      </c>
      <c r="W793">
        <v>9.93</v>
      </c>
      <c r="X793">
        <v>6.83</v>
      </c>
      <c r="Y793">
        <v>5</v>
      </c>
      <c r="Z793" t="s">
        <v>4708</v>
      </c>
      <c r="AA793">
        <v>2</v>
      </c>
      <c r="AB793">
        <v>8</v>
      </c>
      <c r="AC793">
        <v>4.211</v>
      </c>
      <c r="AE793" t="s">
        <v>7585</v>
      </c>
      <c r="AH793">
        <v>0</v>
      </c>
      <c r="AI793">
        <v>0</v>
      </c>
    </row>
    <row r="794" spans="2:35">
      <c r="B794">
        <v>4.2</v>
      </c>
      <c r="H794">
        <v>7.4</v>
      </c>
      <c r="J794" t="s">
        <v>9388</v>
      </c>
      <c r="L794" t="s">
        <v>9396</v>
      </c>
      <c r="M794" t="s">
        <v>9409</v>
      </c>
      <c r="N794" t="s">
        <v>10194</v>
      </c>
      <c r="O794" t="s">
        <v>11380</v>
      </c>
      <c r="P794">
        <v>9</v>
      </c>
      <c r="Q794">
        <v>1</v>
      </c>
      <c r="R794">
        <v>0.66</v>
      </c>
      <c r="S794">
        <v>0.77</v>
      </c>
      <c r="T794">
        <v>721.26</v>
      </c>
      <c r="U794">
        <v>105.3</v>
      </c>
      <c r="V794">
        <v>6.01</v>
      </c>
      <c r="W794">
        <v>9.9</v>
      </c>
      <c r="X794">
        <v>6.83</v>
      </c>
      <c r="Y794">
        <v>5</v>
      </c>
      <c r="Z794" t="s">
        <v>4708</v>
      </c>
      <c r="AA794">
        <v>2</v>
      </c>
      <c r="AB794">
        <v>8</v>
      </c>
      <c r="AC794">
        <v>4.323333333333333</v>
      </c>
      <c r="AE794" t="s">
        <v>7585</v>
      </c>
      <c r="AH794">
        <v>0</v>
      </c>
      <c r="AI794">
        <v>0</v>
      </c>
    </row>
    <row r="795" spans="2:35">
      <c r="B795">
        <v>5.3</v>
      </c>
      <c r="H795">
        <v>7.4</v>
      </c>
      <c r="J795" t="s">
        <v>9388</v>
      </c>
      <c r="L795" t="s">
        <v>9396</v>
      </c>
      <c r="M795" t="s">
        <v>9409</v>
      </c>
      <c r="N795" t="s">
        <v>10195</v>
      </c>
      <c r="O795" t="s">
        <v>11381</v>
      </c>
      <c r="P795">
        <v>9</v>
      </c>
      <c r="Q795">
        <v>1</v>
      </c>
      <c r="R795">
        <v>1.08</v>
      </c>
      <c r="S795">
        <v>1.19</v>
      </c>
      <c r="T795">
        <v>735.29</v>
      </c>
      <c r="U795">
        <v>105.3</v>
      </c>
      <c r="V795">
        <v>6.4</v>
      </c>
      <c r="W795">
        <v>9.91</v>
      </c>
      <c r="X795">
        <v>6.83</v>
      </c>
      <c r="Y795">
        <v>5</v>
      </c>
      <c r="Z795" t="s">
        <v>4708</v>
      </c>
      <c r="AA795">
        <v>2</v>
      </c>
      <c r="AB795">
        <v>8</v>
      </c>
      <c r="AC795">
        <v>4.323333333333333</v>
      </c>
      <c r="AE795" t="s">
        <v>7585</v>
      </c>
      <c r="AH795">
        <v>0</v>
      </c>
      <c r="AI795">
        <v>0</v>
      </c>
    </row>
    <row r="796" spans="2:35">
      <c r="B796">
        <v>18.1</v>
      </c>
      <c r="H796">
        <v>7.4</v>
      </c>
      <c r="J796" t="s">
        <v>9388</v>
      </c>
      <c r="L796" t="s">
        <v>9396</v>
      </c>
      <c r="M796" t="s">
        <v>9409</v>
      </c>
      <c r="N796" t="s">
        <v>10196</v>
      </c>
      <c r="O796" t="s">
        <v>11382</v>
      </c>
      <c r="P796">
        <v>7</v>
      </c>
      <c r="Q796">
        <v>0</v>
      </c>
      <c r="R796">
        <v>3.7</v>
      </c>
      <c r="S796">
        <v>3.81</v>
      </c>
      <c r="T796">
        <v>715.3</v>
      </c>
      <c r="U796">
        <v>74.15000000000001</v>
      </c>
      <c r="V796">
        <v>6.92</v>
      </c>
      <c r="X796">
        <v>6.83</v>
      </c>
      <c r="Y796">
        <v>5</v>
      </c>
      <c r="Z796" t="s">
        <v>4708</v>
      </c>
      <c r="AA796">
        <v>2</v>
      </c>
      <c r="AB796">
        <v>7</v>
      </c>
      <c r="AC796">
        <v>3.745</v>
      </c>
      <c r="AE796" t="s">
        <v>7585</v>
      </c>
      <c r="AH796">
        <v>0</v>
      </c>
      <c r="AI796">
        <v>0</v>
      </c>
    </row>
    <row r="797" spans="2:35">
      <c r="B797">
        <v>4.6</v>
      </c>
      <c r="H797">
        <v>7.4</v>
      </c>
      <c r="J797" t="s">
        <v>9388</v>
      </c>
      <c r="L797" t="s">
        <v>9396</v>
      </c>
      <c r="M797" t="s">
        <v>9409</v>
      </c>
      <c r="N797" t="s">
        <v>10197</v>
      </c>
      <c r="O797" t="s">
        <v>11383</v>
      </c>
      <c r="P797">
        <v>8</v>
      </c>
      <c r="Q797">
        <v>1</v>
      </c>
      <c r="R797">
        <v>0.4</v>
      </c>
      <c r="S797">
        <v>1.87</v>
      </c>
      <c r="T797">
        <v>691.23</v>
      </c>
      <c r="U797">
        <v>96.06999999999999</v>
      </c>
      <c r="V797">
        <v>6.11</v>
      </c>
      <c r="W797">
        <v>9.93</v>
      </c>
      <c r="X797">
        <v>8.859999999999999</v>
      </c>
      <c r="Y797">
        <v>5</v>
      </c>
      <c r="Z797" t="s">
        <v>4708</v>
      </c>
      <c r="AA797">
        <v>2</v>
      </c>
      <c r="AB797">
        <v>7</v>
      </c>
      <c r="AC797">
        <v>4.201000000000001</v>
      </c>
      <c r="AE797" t="s">
        <v>7584</v>
      </c>
      <c r="AH797">
        <v>0</v>
      </c>
      <c r="AI797">
        <v>0</v>
      </c>
    </row>
    <row r="798" spans="2:35">
      <c r="B798">
        <v>7.4</v>
      </c>
      <c r="H798">
        <v>7.4</v>
      </c>
      <c r="J798" t="s">
        <v>9388</v>
      </c>
      <c r="L798" t="s">
        <v>9396</v>
      </c>
      <c r="M798" t="s">
        <v>9409</v>
      </c>
      <c r="N798" t="s">
        <v>10198</v>
      </c>
      <c r="O798" t="s">
        <v>11384</v>
      </c>
      <c r="P798">
        <v>9</v>
      </c>
      <c r="Q798">
        <v>1</v>
      </c>
      <c r="R798">
        <v>1.36</v>
      </c>
      <c r="S798">
        <v>1.47</v>
      </c>
      <c r="T798">
        <v>742.85</v>
      </c>
      <c r="U798">
        <v>105.3</v>
      </c>
      <c r="V798">
        <v>6.62</v>
      </c>
      <c r="W798">
        <v>9.43</v>
      </c>
      <c r="X798">
        <v>6.83</v>
      </c>
      <c r="Y798">
        <v>6</v>
      </c>
      <c r="Z798" t="s">
        <v>4708</v>
      </c>
      <c r="AA798">
        <v>2</v>
      </c>
      <c r="AB798">
        <v>8</v>
      </c>
      <c r="AC798">
        <v>4.323333333333333</v>
      </c>
      <c r="AE798" t="s">
        <v>7585</v>
      </c>
      <c r="AH798">
        <v>0</v>
      </c>
      <c r="AI798">
        <v>0</v>
      </c>
    </row>
    <row r="799" spans="2:35">
      <c r="B799">
        <v>8.800000000000001</v>
      </c>
      <c r="H799">
        <v>7.4</v>
      </c>
      <c r="J799" t="s">
        <v>9388</v>
      </c>
      <c r="L799" t="s">
        <v>9396</v>
      </c>
      <c r="M799" t="s">
        <v>9409</v>
      </c>
      <c r="N799" t="s">
        <v>10199</v>
      </c>
      <c r="O799" t="s">
        <v>11385</v>
      </c>
      <c r="P799">
        <v>9</v>
      </c>
      <c r="Q799">
        <v>1</v>
      </c>
      <c r="R799">
        <v>2.35</v>
      </c>
      <c r="S799">
        <v>2.47</v>
      </c>
      <c r="T799">
        <v>744.87</v>
      </c>
      <c r="U799">
        <v>103.61</v>
      </c>
      <c r="V799">
        <v>6.12</v>
      </c>
      <c r="W799">
        <v>9.359999999999999</v>
      </c>
      <c r="X799">
        <v>7</v>
      </c>
      <c r="Y799">
        <v>5</v>
      </c>
      <c r="Z799" t="s">
        <v>4708</v>
      </c>
      <c r="AA799">
        <v>2</v>
      </c>
      <c r="AB799">
        <v>8</v>
      </c>
      <c r="AC799">
        <v>4.204666666666667</v>
      </c>
      <c r="AE799" t="s">
        <v>7585</v>
      </c>
      <c r="AH799">
        <v>0</v>
      </c>
      <c r="AI799">
        <v>0</v>
      </c>
    </row>
    <row r="800" spans="2:35">
      <c r="B800">
        <v>6.3</v>
      </c>
      <c r="H800">
        <v>7.4</v>
      </c>
      <c r="J800" t="s">
        <v>9388</v>
      </c>
      <c r="L800" t="s">
        <v>9396</v>
      </c>
      <c r="M800" t="s">
        <v>9409</v>
      </c>
      <c r="N800" t="s">
        <v>10200</v>
      </c>
      <c r="O800" t="s">
        <v>11386</v>
      </c>
      <c r="P800">
        <v>8</v>
      </c>
      <c r="Q800">
        <v>1</v>
      </c>
      <c r="R800">
        <v>1.97</v>
      </c>
      <c r="S800">
        <v>2.08</v>
      </c>
      <c r="T800">
        <v>688.8</v>
      </c>
      <c r="U800">
        <v>96.06999999999999</v>
      </c>
      <c r="V800">
        <v>6.25</v>
      </c>
      <c r="W800">
        <v>9.93</v>
      </c>
      <c r="X800">
        <v>6.83</v>
      </c>
      <c r="Y800">
        <v>5</v>
      </c>
      <c r="Z800" t="s">
        <v>4708</v>
      </c>
      <c r="AA800">
        <v>2</v>
      </c>
      <c r="AB800">
        <v>8</v>
      </c>
      <c r="AC800">
        <v>4.631</v>
      </c>
      <c r="AE800" t="s">
        <v>7585</v>
      </c>
      <c r="AH800">
        <v>0</v>
      </c>
      <c r="AI800">
        <v>0</v>
      </c>
    </row>
    <row r="801" spans="2:35">
      <c r="B801">
        <v>5.1</v>
      </c>
      <c r="H801">
        <v>7.4</v>
      </c>
      <c r="J801" t="s">
        <v>9388</v>
      </c>
      <c r="L801" t="s">
        <v>9396</v>
      </c>
      <c r="M801" t="s">
        <v>9409</v>
      </c>
      <c r="N801" t="s">
        <v>10201</v>
      </c>
      <c r="O801" t="s">
        <v>11387</v>
      </c>
      <c r="P801">
        <v>8</v>
      </c>
      <c r="Q801">
        <v>1</v>
      </c>
      <c r="R801">
        <v>1.79</v>
      </c>
      <c r="S801">
        <v>1.9</v>
      </c>
      <c r="T801">
        <v>686.79</v>
      </c>
      <c r="U801">
        <v>106.97</v>
      </c>
      <c r="V801">
        <v>5.93</v>
      </c>
      <c r="W801">
        <v>9.98</v>
      </c>
      <c r="X801">
        <v>6.83</v>
      </c>
      <c r="Y801">
        <v>5</v>
      </c>
      <c r="Z801" t="s">
        <v>4708</v>
      </c>
      <c r="AA801">
        <v>2</v>
      </c>
      <c r="AB801">
        <v>7</v>
      </c>
      <c r="AC801">
        <v>4.267666666666667</v>
      </c>
      <c r="AE801" t="s">
        <v>7585</v>
      </c>
      <c r="AH801">
        <v>0</v>
      </c>
      <c r="AI801">
        <v>0</v>
      </c>
    </row>
    <row r="802" spans="2:35">
      <c r="B802">
        <v>14.8</v>
      </c>
      <c r="H802">
        <v>7.4</v>
      </c>
      <c r="J802" t="s">
        <v>9388</v>
      </c>
      <c r="L802" t="s">
        <v>9396</v>
      </c>
      <c r="M802" t="s">
        <v>9409</v>
      </c>
      <c r="N802" t="s">
        <v>10202</v>
      </c>
      <c r="O802" t="s">
        <v>11388</v>
      </c>
      <c r="P802">
        <v>11</v>
      </c>
      <c r="Q802">
        <v>1</v>
      </c>
      <c r="R802">
        <v>2.61</v>
      </c>
      <c r="S802">
        <v>2.73</v>
      </c>
      <c r="T802">
        <v>784.91</v>
      </c>
      <c r="U802">
        <v>122.07</v>
      </c>
      <c r="V802">
        <v>5.58</v>
      </c>
      <c r="W802">
        <v>9.359999999999999</v>
      </c>
      <c r="X802">
        <v>7</v>
      </c>
      <c r="Y802">
        <v>5</v>
      </c>
      <c r="Z802" t="s">
        <v>4708</v>
      </c>
      <c r="AA802">
        <v>3</v>
      </c>
      <c r="AB802">
        <v>10</v>
      </c>
      <c r="AC802">
        <v>3.528333333333334</v>
      </c>
      <c r="AE802" t="s">
        <v>7585</v>
      </c>
      <c r="AH802">
        <v>0</v>
      </c>
      <c r="AI802">
        <v>0</v>
      </c>
    </row>
    <row r="803" spans="2:35">
      <c r="B803">
        <v>9.699999999999999</v>
      </c>
      <c r="H803">
        <v>7.4</v>
      </c>
      <c r="J803" t="s">
        <v>9388</v>
      </c>
      <c r="L803" t="s">
        <v>9396</v>
      </c>
      <c r="M803" t="s">
        <v>9409</v>
      </c>
      <c r="N803" t="s">
        <v>10203</v>
      </c>
      <c r="O803" t="s">
        <v>11389</v>
      </c>
      <c r="P803">
        <v>7</v>
      </c>
      <c r="Q803">
        <v>1</v>
      </c>
      <c r="R803">
        <v>2.26</v>
      </c>
      <c r="S803">
        <v>2.38</v>
      </c>
      <c r="T803">
        <v>659.76</v>
      </c>
      <c r="U803">
        <v>91.14</v>
      </c>
      <c r="V803">
        <v>6.12</v>
      </c>
      <c r="W803">
        <v>9.279999999999999</v>
      </c>
      <c r="X803">
        <v>7</v>
      </c>
      <c r="Y803">
        <v>5</v>
      </c>
      <c r="Z803" t="s">
        <v>4708</v>
      </c>
      <c r="AA803">
        <v>2</v>
      </c>
      <c r="AB803">
        <v>7</v>
      </c>
      <c r="AC803">
        <v>4.665333333333334</v>
      </c>
      <c r="AE803" t="s">
        <v>7585</v>
      </c>
      <c r="AH803">
        <v>0</v>
      </c>
      <c r="AI803">
        <v>0</v>
      </c>
    </row>
    <row r="804" spans="2:35">
      <c r="B804">
        <v>5.7</v>
      </c>
      <c r="H804">
        <v>7.4</v>
      </c>
      <c r="J804" t="s">
        <v>9388</v>
      </c>
      <c r="L804" t="s">
        <v>9396</v>
      </c>
      <c r="M804" t="s">
        <v>9409</v>
      </c>
      <c r="N804" t="s">
        <v>10204</v>
      </c>
      <c r="O804" t="s">
        <v>11390</v>
      </c>
      <c r="P804">
        <v>8</v>
      </c>
      <c r="Q804">
        <v>1</v>
      </c>
      <c r="R804">
        <v>1.19</v>
      </c>
      <c r="S804">
        <v>1.3</v>
      </c>
      <c r="T804">
        <v>712.83</v>
      </c>
      <c r="U804">
        <v>96.06999999999999</v>
      </c>
      <c r="V804">
        <v>6.61</v>
      </c>
      <c r="W804">
        <v>9.42</v>
      </c>
      <c r="X804">
        <v>6.83</v>
      </c>
      <c r="Y804">
        <v>6</v>
      </c>
      <c r="Z804" t="s">
        <v>4708</v>
      </c>
      <c r="AA804">
        <v>2</v>
      </c>
      <c r="AB804">
        <v>7</v>
      </c>
      <c r="AC804">
        <v>4.631</v>
      </c>
      <c r="AE804" t="s">
        <v>7585</v>
      </c>
      <c r="AH804">
        <v>0</v>
      </c>
      <c r="AI804">
        <v>0</v>
      </c>
    </row>
    <row r="805" spans="2:35">
      <c r="B805">
        <v>2.6</v>
      </c>
      <c r="H805">
        <v>7.4</v>
      </c>
      <c r="J805" t="s">
        <v>9388</v>
      </c>
      <c r="L805" t="s">
        <v>9396</v>
      </c>
      <c r="M805" t="s">
        <v>9409</v>
      </c>
      <c r="N805" t="s">
        <v>10205</v>
      </c>
      <c r="O805" t="s">
        <v>11391</v>
      </c>
      <c r="P805">
        <v>8</v>
      </c>
      <c r="Q805">
        <v>1</v>
      </c>
      <c r="R805">
        <v>2.98</v>
      </c>
      <c r="S805">
        <v>3.09</v>
      </c>
      <c r="T805">
        <v>717.27</v>
      </c>
      <c r="U805">
        <v>106.97</v>
      </c>
      <c r="V805">
        <v>6.76</v>
      </c>
      <c r="W805">
        <v>9.99</v>
      </c>
      <c r="X805">
        <v>6.83</v>
      </c>
      <c r="Y805">
        <v>5</v>
      </c>
      <c r="Z805" t="s">
        <v>4708</v>
      </c>
      <c r="AA805">
        <v>2</v>
      </c>
      <c r="AB805">
        <v>7</v>
      </c>
      <c r="AC805">
        <v>3.732666666666667</v>
      </c>
      <c r="AE805" t="s">
        <v>7585</v>
      </c>
      <c r="AH805">
        <v>0</v>
      </c>
      <c r="AI805">
        <v>0</v>
      </c>
    </row>
    <row r="806" spans="2:35">
      <c r="B806">
        <v>20.6</v>
      </c>
      <c r="H806">
        <v>7.4</v>
      </c>
      <c r="J806" t="s">
        <v>9388</v>
      </c>
      <c r="L806" t="s">
        <v>9396</v>
      </c>
      <c r="M806" t="s">
        <v>9409</v>
      </c>
      <c r="N806" t="s">
        <v>10206</v>
      </c>
      <c r="O806" t="s">
        <v>11392</v>
      </c>
      <c r="P806">
        <v>7</v>
      </c>
      <c r="Q806">
        <v>2</v>
      </c>
      <c r="R806">
        <v>2.92</v>
      </c>
      <c r="S806">
        <v>2.92</v>
      </c>
      <c r="T806">
        <v>419.85</v>
      </c>
      <c r="U806">
        <v>113.4</v>
      </c>
      <c r="V806">
        <v>4.51</v>
      </c>
      <c r="X806">
        <v>2.85</v>
      </c>
      <c r="Y806">
        <v>4</v>
      </c>
      <c r="Z806" t="s">
        <v>4708</v>
      </c>
      <c r="AA806">
        <v>0</v>
      </c>
      <c r="AB806">
        <v>4</v>
      </c>
      <c r="AC806">
        <v>3.8325</v>
      </c>
      <c r="AE806" t="s">
        <v>7585</v>
      </c>
      <c r="AH806">
        <v>0</v>
      </c>
      <c r="AI806">
        <v>0</v>
      </c>
    </row>
    <row r="807" spans="2:35">
      <c r="B807">
        <v>3.6</v>
      </c>
      <c r="H807">
        <v>7.4</v>
      </c>
      <c r="J807" t="s">
        <v>9388</v>
      </c>
      <c r="L807" t="s">
        <v>9396</v>
      </c>
      <c r="M807" t="s">
        <v>9409</v>
      </c>
      <c r="N807" t="s">
        <v>10207</v>
      </c>
      <c r="O807" t="s">
        <v>11393</v>
      </c>
      <c r="P807">
        <v>8</v>
      </c>
      <c r="Q807">
        <v>1</v>
      </c>
      <c r="R807">
        <v>3.05</v>
      </c>
      <c r="S807">
        <v>3.17</v>
      </c>
      <c r="T807">
        <v>731.3</v>
      </c>
      <c r="U807">
        <v>94.38</v>
      </c>
      <c r="V807">
        <v>6.62</v>
      </c>
      <c r="W807">
        <v>9.359999999999999</v>
      </c>
      <c r="X807">
        <v>7</v>
      </c>
      <c r="Y807">
        <v>5</v>
      </c>
      <c r="Z807" t="s">
        <v>4708</v>
      </c>
      <c r="AA807">
        <v>2</v>
      </c>
      <c r="AB807">
        <v>7</v>
      </c>
      <c r="AC807">
        <v>4.077333333333334</v>
      </c>
      <c r="AE807" t="s">
        <v>7585</v>
      </c>
      <c r="AH807">
        <v>0</v>
      </c>
      <c r="AI807">
        <v>0</v>
      </c>
    </row>
    <row r="808" spans="2:35">
      <c r="B808">
        <v>14.7</v>
      </c>
      <c r="H808">
        <v>7.4</v>
      </c>
      <c r="J808" t="s">
        <v>9388</v>
      </c>
      <c r="L808" t="s">
        <v>9396</v>
      </c>
      <c r="M808" t="s">
        <v>9409</v>
      </c>
      <c r="N808" t="s">
        <v>10208</v>
      </c>
      <c r="O808" t="s">
        <v>11394</v>
      </c>
      <c r="P808">
        <v>8</v>
      </c>
      <c r="Q808">
        <v>1</v>
      </c>
      <c r="R808">
        <v>3.18</v>
      </c>
      <c r="S808">
        <v>3.33</v>
      </c>
      <c r="T808">
        <v>729.28</v>
      </c>
      <c r="U808">
        <v>96.06999999999999</v>
      </c>
      <c r="V808">
        <v>7.12</v>
      </c>
      <c r="W808">
        <v>9.66</v>
      </c>
      <c r="X808">
        <v>7.98</v>
      </c>
      <c r="Y808">
        <v>6</v>
      </c>
      <c r="Z808" t="s">
        <v>4708</v>
      </c>
      <c r="AA808">
        <v>2</v>
      </c>
      <c r="AB808">
        <v>7</v>
      </c>
      <c r="AC808">
        <v>3.876</v>
      </c>
      <c r="AE808" t="s">
        <v>7585</v>
      </c>
      <c r="AH808">
        <v>0</v>
      </c>
      <c r="AI808">
        <v>0</v>
      </c>
    </row>
    <row r="809" spans="2:35">
      <c r="B809">
        <v>21.2</v>
      </c>
      <c r="H809">
        <v>7.4</v>
      </c>
      <c r="J809" t="s">
        <v>9388</v>
      </c>
      <c r="L809" t="s">
        <v>9396</v>
      </c>
      <c r="M809" t="s">
        <v>9409</v>
      </c>
      <c r="N809" t="s">
        <v>10209</v>
      </c>
      <c r="O809" t="s">
        <v>11395</v>
      </c>
      <c r="P809">
        <v>7</v>
      </c>
      <c r="Q809">
        <v>0</v>
      </c>
      <c r="R809">
        <v>2.7</v>
      </c>
      <c r="S809">
        <v>2.81</v>
      </c>
      <c r="T809">
        <v>713.28</v>
      </c>
      <c r="U809">
        <v>75.84</v>
      </c>
      <c r="V809">
        <v>7.42</v>
      </c>
      <c r="X809">
        <v>6.83</v>
      </c>
      <c r="Y809">
        <v>6</v>
      </c>
      <c r="Z809" t="s">
        <v>4708</v>
      </c>
      <c r="AA809">
        <v>2</v>
      </c>
      <c r="AB809">
        <v>7</v>
      </c>
      <c r="AC809">
        <v>4.65</v>
      </c>
      <c r="AE809" t="s">
        <v>7585</v>
      </c>
      <c r="AH809">
        <v>0</v>
      </c>
      <c r="AI809">
        <v>0</v>
      </c>
    </row>
    <row r="810" spans="2:35">
      <c r="B810">
        <v>30.3</v>
      </c>
      <c r="H810">
        <v>7.4</v>
      </c>
      <c r="J810" t="s">
        <v>9388</v>
      </c>
      <c r="L810" t="s">
        <v>9396</v>
      </c>
      <c r="M810" t="s">
        <v>9409</v>
      </c>
      <c r="N810" t="s">
        <v>10210</v>
      </c>
      <c r="O810" t="s">
        <v>11396</v>
      </c>
      <c r="P810">
        <v>8</v>
      </c>
      <c r="Q810">
        <v>1</v>
      </c>
      <c r="R810">
        <v>3.32</v>
      </c>
      <c r="S810">
        <v>3.44</v>
      </c>
      <c r="T810">
        <v>729.28</v>
      </c>
      <c r="U810">
        <v>96.06999999999999</v>
      </c>
      <c r="V810">
        <v>7.12</v>
      </c>
      <c r="W810">
        <v>9.66</v>
      </c>
      <c r="X810">
        <v>7.05</v>
      </c>
      <c r="Y810">
        <v>6</v>
      </c>
      <c r="Z810" t="s">
        <v>4708</v>
      </c>
      <c r="AA810">
        <v>2</v>
      </c>
      <c r="AB810">
        <v>7</v>
      </c>
      <c r="AC810">
        <v>3.751</v>
      </c>
      <c r="AE810" t="s">
        <v>7585</v>
      </c>
      <c r="AH810">
        <v>0</v>
      </c>
      <c r="AI810">
        <v>0</v>
      </c>
    </row>
    <row r="811" spans="2:35">
      <c r="B811">
        <v>3.8</v>
      </c>
      <c r="H811">
        <v>7.4</v>
      </c>
      <c r="J811" t="s">
        <v>9388</v>
      </c>
      <c r="L811" t="s">
        <v>9396</v>
      </c>
      <c r="M811" t="s">
        <v>9409</v>
      </c>
      <c r="N811" t="s">
        <v>10211</v>
      </c>
      <c r="O811" t="s">
        <v>11397</v>
      </c>
      <c r="P811">
        <v>6</v>
      </c>
      <c r="Q811">
        <v>1</v>
      </c>
      <c r="R811">
        <v>4.44</v>
      </c>
      <c r="S811">
        <v>4.79</v>
      </c>
      <c r="T811">
        <v>703.28</v>
      </c>
      <c r="U811">
        <v>78.25</v>
      </c>
      <c r="V811">
        <v>8.02</v>
      </c>
      <c r="W811">
        <v>10.03</v>
      </c>
      <c r="X811">
        <v>7.49</v>
      </c>
      <c r="Y811">
        <v>5</v>
      </c>
      <c r="Z811" t="s">
        <v>4708</v>
      </c>
      <c r="AA811">
        <v>2</v>
      </c>
      <c r="AB811">
        <v>9</v>
      </c>
      <c r="AC811">
        <v>2.938333333333333</v>
      </c>
      <c r="AE811" t="s">
        <v>7585</v>
      </c>
      <c r="AH811">
        <v>0</v>
      </c>
      <c r="AI811">
        <v>0</v>
      </c>
    </row>
    <row r="812" spans="2:35">
      <c r="B812">
        <v>2.1</v>
      </c>
      <c r="H812">
        <v>7.4</v>
      </c>
      <c r="J812" t="s">
        <v>9388</v>
      </c>
      <c r="L812" t="s">
        <v>9396</v>
      </c>
      <c r="M812" t="s">
        <v>9409</v>
      </c>
      <c r="N812" t="s">
        <v>10212</v>
      </c>
      <c r="O812" t="s">
        <v>11398</v>
      </c>
      <c r="P812">
        <v>8</v>
      </c>
      <c r="Q812">
        <v>1</v>
      </c>
      <c r="R812">
        <v>2.95</v>
      </c>
      <c r="S812">
        <v>3.32</v>
      </c>
      <c r="T812">
        <v>757.34</v>
      </c>
      <c r="U812">
        <v>96.06999999999999</v>
      </c>
      <c r="V812">
        <v>7.9</v>
      </c>
      <c r="W812">
        <v>9.42</v>
      </c>
      <c r="X812">
        <v>7.49</v>
      </c>
      <c r="Y812">
        <v>6</v>
      </c>
      <c r="Z812" t="s">
        <v>4708</v>
      </c>
      <c r="AA812">
        <v>2</v>
      </c>
      <c r="AB812">
        <v>9</v>
      </c>
      <c r="AC812">
        <v>3.996</v>
      </c>
      <c r="AE812" t="s">
        <v>7585</v>
      </c>
      <c r="AH812">
        <v>0</v>
      </c>
      <c r="AI812">
        <v>0</v>
      </c>
    </row>
    <row r="813" spans="2:35">
      <c r="B813">
        <v>2.5</v>
      </c>
      <c r="H813">
        <v>7.4</v>
      </c>
      <c r="J813" t="s">
        <v>9388</v>
      </c>
      <c r="L813" t="s">
        <v>9396</v>
      </c>
      <c r="M813" t="s">
        <v>9409</v>
      </c>
      <c r="N813" t="s">
        <v>10213</v>
      </c>
      <c r="O813" t="s">
        <v>11399</v>
      </c>
      <c r="P813">
        <v>8</v>
      </c>
      <c r="Q813">
        <v>1</v>
      </c>
      <c r="R813">
        <v>3.95</v>
      </c>
      <c r="S813">
        <v>4.32</v>
      </c>
      <c r="T813">
        <v>759.35</v>
      </c>
      <c r="U813">
        <v>94.38</v>
      </c>
      <c r="V813">
        <v>7.4</v>
      </c>
      <c r="W813">
        <v>9.359999999999999</v>
      </c>
      <c r="X813">
        <v>7.49</v>
      </c>
      <c r="Y813">
        <v>5</v>
      </c>
      <c r="Z813" t="s">
        <v>4708</v>
      </c>
      <c r="AA813">
        <v>2</v>
      </c>
      <c r="AB813">
        <v>9</v>
      </c>
      <c r="AC813">
        <v>3.052333333333333</v>
      </c>
      <c r="AE813" t="s">
        <v>7585</v>
      </c>
      <c r="AH813">
        <v>0</v>
      </c>
      <c r="AI813">
        <v>0</v>
      </c>
    </row>
    <row r="814" spans="2:35">
      <c r="B814">
        <v>3.5</v>
      </c>
      <c r="H814">
        <v>7.4</v>
      </c>
      <c r="J814" t="s">
        <v>9388</v>
      </c>
      <c r="L814" t="s">
        <v>9396</v>
      </c>
      <c r="M814" t="s">
        <v>9409</v>
      </c>
      <c r="N814" t="s">
        <v>10214</v>
      </c>
      <c r="O814" t="s">
        <v>11400</v>
      </c>
      <c r="P814">
        <v>8</v>
      </c>
      <c r="Q814">
        <v>1</v>
      </c>
      <c r="R814">
        <v>3.08</v>
      </c>
      <c r="S814">
        <v>3.19</v>
      </c>
      <c r="T814">
        <v>730.26</v>
      </c>
      <c r="U814">
        <v>111.27</v>
      </c>
      <c r="V814">
        <v>7.12</v>
      </c>
      <c r="W814">
        <v>9.81</v>
      </c>
      <c r="X814">
        <v>6.83</v>
      </c>
      <c r="Y814">
        <v>5</v>
      </c>
      <c r="Z814" t="s">
        <v>4708</v>
      </c>
      <c r="AA814">
        <v>2</v>
      </c>
      <c r="AB814">
        <v>8</v>
      </c>
      <c r="AC814">
        <v>3.489333333333334</v>
      </c>
      <c r="AE814" t="s">
        <v>7585</v>
      </c>
      <c r="AH814">
        <v>0</v>
      </c>
      <c r="AI814">
        <v>0</v>
      </c>
    </row>
    <row r="815" spans="2:35">
      <c r="B815">
        <v>15.7</v>
      </c>
      <c r="H815">
        <v>7.4</v>
      </c>
      <c r="J815" t="s">
        <v>9388</v>
      </c>
      <c r="L815" t="s">
        <v>9396</v>
      </c>
      <c r="M815" t="s">
        <v>9409</v>
      </c>
      <c r="N815" t="s">
        <v>10215</v>
      </c>
      <c r="O815" t="s">
        <v>11401</v>
      </c>
      <c r="P815">
        <v>10</v>
      </c>
      <c r="Q815">
        <v>1</v>
      </c>
      <c r="R815">
        <v>1.61</v>
      </c>
      <c r="S815">
        <v>1.76</v>
      </c>
      <c r="T815">
        <v>706.78</v>
      </c>
      <c r="U815">
        <v>114.53</v>
      </c>
      <c r="V815">
        <v>5.19</v>
      </c>
      <c r="W815">
        <v>8.73</v>
      </c>
      <c r="X815">
        <v>6.83</v>
      </c>
      <c r="Y815">
        <v>5</v>
      </c>
      <c r="Z815" t="s">
        <v>4708</v>
      </c>
      <c r="AA815">
        <v>2</v>
      </c>
      <c r="AB815">
        <v>7</v>
      </c>
      <c r="AC815">
        <v>4.015666666666667</v>
      </c>
      <c r="AE815" t="s">
        <v>7585</v>
      </c>
      <c r="AH815">
        <v>0</v>
      </c>
      <c r="AI815">
        <v>0</v>
      </c>
    </row>
    <row r="816" spans="2:35">
      <c r="B816">
        <v>4.5</v>
      </c>
      <c r="H816">
        <v>7.4</v>
      </c>
      <c r="J816" t="s">
        <v>9388</v>
      </c>
      <c r="L816" t="s">
        <v>9396</v>
      </c>
      <c r="M816" t="s">
        <v>9409</v>
      </c>
      <c r="N816" t="s">
        <v>10216</v>
      </c>
      <c r="O816" t="s">
        <v>11402</v>
      </c>
      <c r="P816">
        <v>9</v>
      </c>
      <c r="Q816">
        <v>1</v>
      </c>
      <c r="R816">
        <v>1.78</v>
      </c>
      <c r="S816">
        <v>1.9</v>
      </c>
      <c r="T816">
        <v>707.23</v>
      </c>
      <c r="U816">
        <v>113.26</v>
      </c>
      <c r="V816">
        <v>6.04</v>
      </c>
      <c r="W816">
        <v>9.25</v>
      </c>
      <c r="X816">
        <v>6.83</v>
      </c>
      <c r="Y816">
        <v>5</v>
      </c>
      <c r="Z816" t="s">
        <v>4708</v>
      </c>
      <c r="AA816">
        <v>2</v>
      </c>
      <c r="AB816">
        <v>8</v>
      </c>
      <c r="AC816">
        <v>4.058</v>
      </c>
      <c r="AE816" t="s">
        <v>7585</v>
      </c>
      <c r="AH816">
        <v>0</v>
      </c>
      <c r="AI816">
        <v>0</v>
      </c>
    </row>
    <row r="817" spans="2:35">
      <c r="B817">
        <v>3.9</v>
      </c>
      <c r="H817">
        <v>7.4</v>
      </c>
      <c r="J817" t="s">
        <v>9388</v>
      </c>
      <c r="L817" t="s">
        <v>9396</v>
      </c>
      <c r="M817" t="s">
        <v>9409</v>
      </c>
      <c r="N817" t="s">
        <v>10217</v>
      </c>
      <c r="O817" t="s">
        <v>11403</v>
      </c>
      <c r="P817">
        <v>7</v>
      </c>
      <c r="Q817">
        <v>1</v>
      </c>
      <c r="R817">
        <v>2.74</v>
      </c>
      <c r="S817">
        <v>2.85</v>
      </c>
      <c r="T817">
        <v>700.24</v>
      </c>
      <c r="U817">
        <v>102.04</v>
      </c>
      <c r="V817">
        <v>7.11</v>
      </c>
      <c r="W817">
        <v>9.91</v>
      </c>
      <c r="X817">
        <v>6.83</v>
      </c>
      <c r="Y817">
        <v>5</v>
      </c>
      <c r="Z817" t="s">
        <v>4708</v>
      </c>
      <c r="AA817">
        <v>2</v>
      </c>
      <c r="AB817">
        <v>7</v>
      </c>
      <c r="AC817">
        <v>4.061999999999999</v>
      </c>
      <c r="AE817" t="s">
        <v>7585</v>
      </c>
      <c r="AH817">
        <v>0</v>
      </c>
      <c r="AI817">
        <v>0</v>
      </c>
    </row>
    <row r="818" spans="2:35">
      <c r="B818">
        <v>9.9</v>
      </c>
      <c r="H818">
        <v>7.4</v>
      </c>
      <c r="J818" t="s">
        <v>9388</v>
      </c>
      <c r="L818" t="s">
        <v>9396</v>
      </c>
      <c r="M818" t="s">
        <v>9409</v>
      </c>
      <c r="N818" t="s">
        <v>10218</v>
      </c>
      <c r="O818" t="s">
        <v>11404</v>
      </c>
      <c r="P818">
        <v>8</v>
      </c>
      <c r="Q818">
        <v>1</v>
      </c>
      <c r="R818">
        <v>1.67</v>
      </c>
      <c r="S818">
        <v>1.81</v>
      </c>
      <c r="T818">
        <v>697.21</v>
      </c>
      <c r="U818">
        <v>96.06999999999999</v>
      </c>
      <c r="V818">
        <v>6.11</v>
      </c>
      <c r="W818">
        <v>8.720000000000001</v>
      </c>
      <c r="X818">
        <v>6.83</v>
      </c>
      <c r="Y818">
        <v>5</v>
      </c>
      <c r="Z818" t="s">
        <v>4708</v>
      </c>
      <c r="AA818">
        <v>2</v>
      </c>
      <c r="AB818">
        <v>7</v>
      </c>
      <c r="AC818">
        <v>4.631</v>
      </c>
      <c r="AE818" t="s">
        <v>7585</v>
      </c>
      <c r="AH818">
        <v>0</v>
      </c>
      <c r="AI818">
        <v>0</v>
      </c>
    </row>
    <row r="819" spans="2:35">
      <c r="B819">
        <v>49</v>
      </c>
      <c r="H819">
        <v>7.4</v>
      </c>
      <c r="J819" t="s">
        <v>9388</v>
      </c>
      <c r="L819" t="s">
        <v>9396</v>
      </c>
      <c r="M819" t="s">
        <v>9409</v>
      </c>
      <c r="N819" t="s">
        <v>10219</v>
      </c>
      <c r="O819" t="s">
        <v>11405</v>
      </c>
      <c r="P819">
        <v>9</v>
      </c>
      <c r="Q819">
        <v>1</v>
      </c>
      <c r="R819">
        <v>2.98</v>
      </c>
      <c r="S819">
        <v>3.1</v>
      </c>
      <c r="T819">
        <v>734.25</v>
      </c>
      <c r="U819">
        <v>117.44</v>
      </c>
      <c r="V819">
        <v>6.42</v>
      </c>
      <c r="W819">
        <v>9.5</v>
      </c>
      <c r="X819">
        <v>6.83</v>
      </c>
      <c r="Y819">
        <v>5</v>
      </c>
      <c r="Z819" t="s">
        <v>4708</v>
      </c>
      <c r="AA819">
        <v>2</v>
      </c>
      <c r="AB819">
        <v>8</v>
      </c>
      <c r="AC819">
        <v>3.378666666666667</v>
      </c>
      <c r="AE819" t="s">
        <v>7585</v>
      </c>
      <c r="AH819">
        <v>0</v>
      </c>
      <c r="AI819">
        <v>0</v>
      </c>
    </row>
    <row r="820" spans="2:35">
      <c r="B820">
        <v>8</v>
      </c>
      <c r="H820">
        <v>7.4</v>
      </c>
      <c r="J820" t="s">
        <v>9388</v>
      </c>
      <c r="L820" t="s">
        <v>9396</v>
      </c>
      <c r="M820" t="s">
        <v>9409</v>
      </c>
      <c r="N820" t="s">
        <v>10220</v>
      </c>
      <c r="O820" t="s">
        <v>11406</v>
      </c>
      <c r="P820">
        <v>7</v>
      </c>
      <c r="Q820">
        <v>1</v>
      </c>
      <c r="R820">
        <v>3.38</v>
      </c>
      <c r="S820">
        <v>3.48</v>
      </c>
      <c r="T820">
        <v>718.23</v>
      </c>
      <c r="U820">
        <v>102.04</v>
      </c>
      <c r="V820">
        <v>7.25</v>
      </c>
      <c r="W820">
        <v>9.779999999999999</v>
      </c>
      <c r="X820">
        <v>6.83</v>
      </c>
      <c r="Y820">
        <v>5</v>
      </c>
      <c r="Z820" t="s">
        <v>4708</v>
      </c>
      <c r="AA820">
        <v>2</v>
      </c>
      <c r="AB820">
        <v>7</v>
      </c>
      <c r="AC820">
        <v>3.502</v>
      </c>
      <c r="AE820" t="s">
        <v>7585</v>
      </c>
      <c r="AH820">
        <v>0</v>
      </c>
      <c r="AI820">
        <v>0</v>
      </c>
    </row>
    <row r="821" spans="2:35">
      <c r="B821">
        <v>26.1</v>
      </c>
      <c r="H821">
        <v>7.4</v>
      </c>
      <c r="J821" t="s">
        <v>9388</v>
      </c>
      <c r="L821" t="s">
        <v>9396</v>
      </c>
      <c r="M821" t="s">
        <v>9409</v>
      </c>
      <c r="N821" t="s">
        <v>10221</v>
      </c>
      <c r="O821" t="s">
        <v>11407</v>
      </c>
      <c r="P821">
        <v>9</v>
      </c>
      <c r="Q821">
        <v>1</v>
      </c>
      <c r="R821">
        <v>0.21</v>
      </c>
      <c r="S821">
        <v>0.32</v>
      </c>
      <c r="T821">
        <v>718.83</v>
      </c>
      <c r="U821">
        <v>105.3</v>
      </c>
      <c r="V821">
        <v>5.88</v>
      </c>
      <c r="W821">
        <v>9.91</v>
      </c>
      <c r="X821">
        <v>6.83</v>
      </c>
      <c r="Y821">
        <v>5</v>
      </c>
      <c r="Z821" t="s">
        <v>4708</v>
      </c>
      <c r="AA821">
        <v>2</v>
      </c>
      <c r="AB821">
        <v>8</v>
      </c>
      <c r="AC821">
        <v>4.323333333333333</v>
      </c>
      <c r="AE821" t="s">
        <v>7585</v>
      </c>
      <c r="AH821">
        <v>0</v>
      </c>
      <c r="AI821">
        <v>0</v>
      </c>
    </row>
    <row r="822" spans="2:35">
      <c r="B822">
        <v>24.2</v>
      </c>
      <c r="H822">
        <v>7.4</v>
      </c>
      <c r="J822" t="s">
        <v>9388</v>
      </c>
      <c r="L822" t="s">
        <v>9396</v>
      </c>
      <c r="M822" t="s">
        <v>9409</v>
      </c>
      <c r="N822" t="s">
        <v>10221</v>
      </c>
      <c r="O822" t="s">
        <v>11407</v>
      </c>
      <c r="P822">
        <v>9</v>
      </c>
      <c r="Q822">
        <v>1</v>
      </c>
      <c r="R822">
        <v>0.21</v>
      </c>
      <c r="S822">
        <v>0.32</v>
      </c>
      <c r="T822">
        <v>718.83</v>
      </c>
      <c r="U822">
        <v>105.3</v>
      </c>
      <c r="V822">
        <v>5.88</v>
      </c>
      <c r="W822">
        <v>9.91</v>
      </c>
      <c r="X822">
        <v>6.83</v>
      </c>
      <c r="Y822">
        <v>5</v>
      </c>
      <c r="Z822" t="s">
        <v>4708</v>
      </c>
      <c r="AA822">
        <v>2</v>
      </c>
      <c r="AB822">
        <v>8</v>
      </c>
      <c r="AC822">
        <v>4.323333333333333</v>
      </c>
      <c r="AE822" t="s">
        <v>7585</v>
      </c>
      <c r="AH822">
        <v>0</v>
      </c>
      <c r="AI822">
        <v>0</v>
      </c>
    </row>
    <row r="823" spans="2:35">
      <c r="B823">
        <v>24.4</v>
      </c>
      <c r="H823">
        <v>7.4</v>
      </c>
      <c r="J823" t="s">
        <v>9388</v>
      </c>
      <c r="L823" t="s">
        <v>9396</v>
      </c>
      <c r="M823" t="s">
        <v>9409</v>
      </c>
      <c r="N823" t="s">
        <v>10222</v>
      </c>
      <c r="O823" t="s">
        <v>11408</v>
      </c>
      <c r="P823">
        <v>9</v>
      </c>
      <c r="Q823">
        <v>1</v>
      </c>
      <c r="R823">
        <v>1.76</v>
      </c>
      <c r="S823">
        <v>1.88</v>
      </c>
      <c r="T823">
        <v>702.22</v>
      </c>
      <c r="U823">
        <v>127.82</v>
      </c>
      <c r="V823">
        <v>5.9</v>
      </c>
      <c r="W823">
        <v>9.300000000000001</v>
      </c>
      <c r="X823">
        <v>6.83</v>
      </c>
      <c r="Y823">
        <v>5</v>
      </c>
      <c r="Z823" t="s">
        <v>4708</v>
      </c>
      <c r="AA823">
        <v>2</v>
      </c>
      <c r="AB823">
        <v>7</v>
      </c>
      <c r="AC823">
        <v>3.833333333333333</v>
      </c>
      <c r="AE823" t="s">
        <v>7585</v>
      </c>
      <c r="AH823">
        <v>0</v>
      </c>
      <c r="AI823">
        <v>0</v>
      </c>
    </row>
    <row r="824" spans="2:35">
      <c r="B824">
        <v>4.2</v>
      </c>
      <c r="H824">
        <v>7.4</v>
      </c>
      <c r="J824" t="s">
        <v>9388</v>
      </c>
      <c r="L824" t="s">
        <v>9396</v>
      </c>
      <c r="M824" t="s">
        <v>9409</v>
      </c>
      <c r="N824" t="s">
        <v>10223</v>
      </c>
      <c r="O824" t="s">
        <v>11409</v>
      </c>
      <c r="P824">
        <v>8</v>
      </c>
      <c r="Q824">
        <v>1</v>
      </c>
      <c r="R824">
        <v>2.14</v>
      </c>
      <c r="S824">
        <v>2.25</v>
      </c>
      <c r="T824">
        <v>682.83</v>
      </c>
      <c r="U824">
        <v>106.97</v>
      </c>
      <c r="V824">
        <v>6.1</v>
      </c>
      <c r="W824">
        <v>10</v>
      </c>
      <c r="X824">
        <v>6.83</v>
      </c>
      <c r="Y824">
        <v>5</v>
      </c>
      <c r="Z824" t="s">
        <v>4708</v>
      </c>
      <c r="AA824">
        <v>2</v>
      </c>
      <c r="AB824">
        <v>7</v>
      </c>
      <c r="AC824">
        <v>4.197666666666667</v>
      </c>
      <c r="AE824" t="s">
        <v>7585</v>
      </c>
      <c r="AH824">
        <v>0</v>
      </c>
      <c r="AI824">
        <v>0</v>
      </c>
    </row>
    <row r="825" spans="2:35">
      <c r="B825">
        <v>20.6</v>
      </c>
      <c r="H825">
        <v>7.4</v>
      </c>
      <c r="J825" t="s">
        <v>9388</v>
      </c>
      <c r="L825" t="s">
        <v>9396</v>
      </c>
      <c r="M825" t="s">
        <v>9409</v>
      </c>
      <c r="N825" t="s">
        <v>10224</v>
      </c>
      <c r="O825" t="s">
        <v>11410</v>
      </c>
      <c r="P825">
        <v>9</v>
      </c>
      <c r="Q825">
        <v>1</v>
      </c>
      <c r="R825">
        <v>0.19</v>
      </c>
      <c r="S825">
        <v>0.34</v>
      </c>
      <c r="T825">
        <v>692.79</v>
      </c>
      <c r="U825">
        <v>105.3</v>
      </c>
      <c r="V825">
        <v>5.47</v>
      </c>
      <c r="W825">
        <v>8.73</v>
      </c>
      <c r="X825">
        <v>6.83</v>
      </c>
      <c r="Y825">
        <v>5</v>
      </c>
      <c r="Z825" t="s">
        <v>4708</v>
      </c>
      <c r="AA825">
        <v>2</v>
      </c>
      <c r="AB825">
        <v>8</v>
      </c>
      <c r="AC825">
        <v>4.323333333333333</v>
      </c>
      <c r="AE825" t="s">
        <v>7585</v>
      </c>
      <c r="AH825">
        <v>0</v>
      </c>
      <c r="AI825">
        <v>0</v>
      </c>
    </row>
    <row r="826" spans="2:35">
      <c r="B826">
        <v>5.4</v>
      </c>
      <c r="H826">
        <v>7.4</v>
      </c>
      <c r="J826" t="s">
        <v>9388</v>
      </c>
      <c r="L826" t="s">
        <v>9396</v>
      </c>
      <c r="M826" t="s">
        <v>9409</v>
      </c>
      <c r="N826" t="s">
        <v>10225</v>
      </c>
      <c r="O826" t="s">
        <v>11411</v>
      </c>
      <c r="P826">
        <v>9</v>
      </c>
      <c r="Q826">
        <v>1</v>
      </c>
      <c r="R826">
        <v>1.5</v>
      </c>
      <c r="S826">
        <v>1.61</v>
      </c>
      <c r="T826">
        <v>712.85</v>
      </c>
      <c r="U826">
        <v>116.2</v>
      </c>
      <c r="V826">
        <v>6.11</v>
      </c>
      <c r="W826">
        <v>9.99</v>
      </c>
      <c r="X826">
        <v>6.83</v>
      </c>
      <c r="Y826">
        <v>5</v>
      </c>
      <c r="Z826" t="s">
        <v>4708</v>
      </c>
      <c r="AA826">
        <v>2</v>
      </c>
      <c r="AB826">
        <v>8</v>
      </c>
      <c r="AC826">
        <v>3.96</v>
      </c>
      <c r="AE826" t="s">
        <v>7585</v>
      </c>
      <c r="AH826">
        <v>0</v>
      </c>
      <c r="AI826">
        <v>0</v>
      </c>
    </row>
    <row r="827" spans="2:35">
      <c r="B827">
        <v>12.2</v>
      </c>
      <c r="H827">
        <v>7.4</v>
      </c>
      <c r="J827" t="s">
        <v>9388</v>
      </c>
      <c r="L827" t="s">
        <v>9396</v>
      </c>
      <c r="M827" t="s">
        <v>9409</v>
      </c>
      <c r="N827" t="s">
        <v>10226</v>
      </c>
      <c r="O827" t="s">
        <v>11412</v>
      </c>
      <c r="P827">
        <v>8</v>
      </c>
      <c r="Q827">
        <v>1</v>
      </c>
      <c r="R827">
        <v>1.22</v>
      </c>
      <c r="S827">
        <v>1.34</v>
      </c>
      <c r="T827">
        <v>694.84</v>
      </c>
      <c r="U827">
        <v>96.06999999999999</v>
      </c>
      <c r="V827">
        <v>6.47</v>
      </c>
      <c r="W827">
        <v>9.43</v>
      </c>
      <c r="X827">
        <v>6.83</v>
      </c>
      <c r="Y827">
        <v>6</v>
      </c>
      <c r="Z827" t="s">
        <v>4708</v>
      </c>
      <c r="AA827">
        <v>2</v>
      </c>
      <c r="AB827">
        <v>7</v>
      </c>
      <c r="AC827">
        <v>4.631</v>
      </c>
      <c r="AE827" t="s">
        <v>7585</v>
      </c>
      <c r="AH827">
        <v>0</v>
      </c>
      <c r="AI827">
        <v>0</v>
      </c>
    </row>
    <row r="828" spans="2:35">
      <c r="B828">
        <v>9.9</v>
      </c>
      <c r="H828">
        <v>7.4</v>
      </c>
      <c r="J828" t="s">
        <v>9388</v>
      </c>
      <c r="L828" t="s">
        <v>9396</v>
      </c>
      <c r="M828" t="s">
        <v>9409</v>
      </c>
      <c r="N828" t="s">
        <v>10227</v>
      </c>
      <c r="O828" t="s">
        <v>11413</v>
      </c>
      <c r="P828">
        <v>8</v>
      </c>
      <c r="Q828">
        <v>1</v>
      </c>
      <c r="R828">
        <v>2.22</v>
      </c>
      <c r="S828">
        <v>2.34</v>
      </c>
      <c r="T828">
        <v>696.85</v>
      </c>
      <c r="U828">
        <v>94.38</v>
      </c>
      <c r="V828">
        <v>5.97</v>
      </c>
      <c r="W828">
        <v>9.369999999999999</v>
      </c>
      <c r="X828">
        <v>7.01</v>
      </c>
      <c r="Y828">
        <v>5</v>
      </c>
      <c r="Z828" t="s">
        <v>4708</v>
      </c>
      <c r="AA828">
        <v>2</v>
      </c>
      <c r="AB828">
        <v>7</v>
      </c>
      <c r="AC828">
        <v>4.577333333333334</v>
      </c>
      <c r="AE828" t="s">
        <v>7585</v>
      </c>
      <c r="AH828">
        <v>0</v>
      </c>
      <c r="AI828">
        <v>0</v>
      </c>
    </row>
    <row r="829" spans="2:35">
      <c r="B829">
        <v>5.5</v>
      </c>
      <c r="H829">
        <v>7.4</v>
      </c>
      <c r="J829" t="s">
        <v>9388</v>
      </c>
      <c r="L829" t="s">
        <v>9396</v>
      </c>
      <c r="M829" t="s">
        <v>9409</v>
      </c>
      <c r="N829" t="s">
        <v>10228</v>
      </c>
      <c r="O829" t="s">
        <v>11414</v>
      </c>
      <c r="P829">
        <v>8</v>
      </c>
      <c r="Q829">
        <v>1</v>
      </c>
      <c r="R829">
        <v>2.27</v>
      </c>
      <c r="S829">
        <v>2.29</v>
      </c>
      <c r="T829">
        <v>693.25</v>
      </c>
      <c r="U829">
        <v>96.06999999999999</v>
      </c>
      <c r="V829">
        <v>6.45</v>
      </c>
      <c r="W829">
        <v>9.93</v>
      </c>
      <c r="X829">
        <v>5.67</v>
      </c>
      <c r="Y829">
        <v>5</v>
      </c>
      <c r="Z829" t="s">
        <v>4708</v>
      </c>
      <c r="AA829">
        <v>2</v>
      </c>
      <c r="AB829">
        <v>8</v>
      </c>
      <c r="AC829">
        <v>4.496</v>
      </c>
      <c r="AE829" t="s">
        <v>7585</v>
      </c>
      <c r="AH829">
        <v>0</v>
      </c>
      <c r="AI829">
        <v>0</v>
      </c>
    </row>
    <row r="830" spans="2:35">
      <c r="B830">
        <v>3.1</v>
      </c>
      <c r="H830">
        <v>7.4</v>
      </c>
      <c r="J830" t="s">
        <v>9388</v>
      </c>
      <c r="L830" t="s">
        <v>9396</v>
      </c>
      <c r="M830" t="s">
        <v>9409</v>
      </c>
      <c r="N830" t="s">
        <v>10229</v>
      </c>
      <c r="O830" t="s">
        <v>11415</v>
      </c>
      <c r="P830">
        <v>8</v>
      </c>
      <c r="Q830">
        <v>1</v>
      </c>
      <c r="R830">
        <v>3.88</v>
      </c>
      <c r="S830">
        <v>4.23</v>
      </c>
      <c r="T830">
        <v>745.3200000000001</v>
      </c>
      <c r="U830">
        <v>106.97</v>
      </c>
      <c r="V830">
        <v>7.54</v>
      </c>
      <c r="W830">
        <v>9.99</v>
      </c>
      <c r="X830">
        <v>7.49</v>
      </c>
      <c r="Y830">
        <v>5</v>
      </c>
      <c r="Z830" t="s">
        <v>4708</v>
      </c>
      <c r="AA830">
        <v>2</v>
      </c>
      <c r="AB830">
        <v>9</v>
      </c>
      <c r="AC830">
        <v>2.712666666666667</v>
      </c>
      <c r="AE830" t="s">
        <v>7585</v>
      </c>
      <c r="AH830">
        <v>0</v>
      </c>
      <c r="AI830">
        <v>0</v>
      </c>
    </row>
    <row r="831" spans="2:35">
      <c r="B831">
        <v>3.1</v>
      </c>
      <c r="H831">
        <v>7.4</v>
      </c>
      <c r="J831" t="s">
        <v>9388</v>
      </c>
      <c r="L831" t="s">
        <v>9396</v>
      </c>
      <c r="M831" t="s">
        <v>9409</v>
      </c>
      <c r="N831" t="s">
        <v>10230</v>
      </c>
      <c r="O831" t="s">
        <v>11416</v>
      </c>
      <c r="P831">
        <v>10</v>
      </c>
      <c r="Q831">
        <v>1</v>
      </c>
      <c r="R831">
        <v>1.25</v>
      </c>
      <c r="S831">
        <v>1.36</v>
      </c>
      <c r="T831">
        <v>740.86</v>
      </c>
      <c r="U831">
        <v>125.43</v>
      </c>
      <c r="V831">
        <v>5.87</v>
      </c>
      <c r="W831">
        <v>10</v>
      </c>
      <c r="X831">
        <v>6.83</v>
      </c>
      <c r="Y831">
        <v>5</v>
      </c>
      <c r="Z831" t="s">
        <v>4708</v>
      </c>
      <c r="AA831">
        <v>2</v>
      </c>
      <c r="AB831">
        <v>7</v>
      </c>
      <c r="AC831">
        <v>3.833333333333333</v>
      </c>
      <c r="AE831" t="s">
        <v>7585</v>
      </c>
      <c r="AH831">
        <v>0</v>
      </c>
      <c r="AI831">
        <v>0</v>
      </c>
    </row>
    <row r="832" spans="2:35">
      <c r="B832">
        <v>3.8</v>
      </c>
      <c r="H832">
        <v>7.4</v>
      </c>
      <c r="J832" t="s">
        <v>9388</v>
      </c>
      <c r="L832" t="s">
        <v>9396</v>
      </c>
      <c r="M832" t="s">
        <v>9409</v>
      </c>
      <c r="N832" t="s">
        <v>10231</v>
      </c>
      <c r="O832" t="s">
        <v>11417</v>
      </c>
      <c r="P832">
        <v>8</v>
      </c>
      <c r="Q832">
        <v>1</v>
      </c>
      <c r="R832">
        <v>3.03</v>
      </c>
      <c r="S832">
        <v>3.14</v>
      </c>
      <c r="T832">
        <v>703.24</v>
      </c>
      <c r="U832">
        <v>106.97</v>
      </c>
      <c r="V832">
        <v>6.45</v>
      </c>
      <c r="W832">
        <v>9.99</v>
      </c>
      <c r="X832">
        <v>6.83</v>
      </c>
      <c r="Y832">
        <v>5</v>
      </c>
      <c r="Z832" t="s">
        <v>4708</v>
      </c>
      <c r="AA832">
        <v>2</v>
      </c>
      <c r="AB832">
        <v>7</v>
      </c>
      <c r="AC832">
        <v>3.682666666666667</v>
      </c>
      <c r="AE832" t="s">
        <v>7585</v>
      </c>
      <c r="AH832">
        <v>0</v>
      </c>
      <c r="AI832">
        <v>0</v>
      </c>
    </row>
    <row r="833" spans="2:35">
      <c r="B833">
        <v>2.9</v>
      </c>
      <c r="H833">
        <v>7.4</v>
      </c>
      <c r="J833" t="s">
        <v>9388</v>
      </c>
      <c r="L833" t="s">
        <v>9396</v>
      </c>
      <c r="M833" t="s">
        <v>9409</v>
      </c>
      <c r="N833" t="s">
        <v>10132</v>
      </c>
      <c r="O833" t="s">
        <v>11318</v>
      </c>
      <c r="P833">
        <v>8</v>
      </c>
      <c r="Q833">
        <v>1</v>
      </c>
      <c r="R833">
        <v>1.42</v>
      </c>
      <c r="S833">
        <v>1.53</v>
      </c>
      <c r="T833">
        <v>679.22</v>
      </c>
      <c r="U833">
        <v>96.06999999999999</v>
      </c>
      <c r="V833">
        <v>5.97</v>
      </c>
      <c r="W833">
        <v>9.93</v>
      </c>
      <c r="X833">
        <v>6.83</v>
      </c>
      <c r="Y833">
        <v>5</v>
      </c>
      <c r="Z833" t="s">
        <v>4708</v>
      </c>
      <c r="AA833">
        <v>2</v>
      </c>
      <c r="AB833">
        <v>7</v>
      </c>
      <c r="AC833">
        <v>4.631</v>
      </c>
      <c r="AE833" t="s">
        <v>7585</v>
      </c>
      <c r="AH833">
        <v>0</v>
      </c>
      <c r="AI833">
        <v>0</v>
      </c>
    </row>
    <row r="834" spans="2:35">
      <c r="B834">
        <v>3</v>
      </c>
      <c r="H834">
        <v>7.4</v>
      </c>
      <c r="J834" t="s">
        <v>9388</v>
      </c>
      <c r="L834" t="s">
        <v>9396</v>
      </c>
      <c r="M834" t="s">
        <v>9409</v>
      </c>
      <c r="N834" t="s">
        <v>10232</v>
      </c>
      <c r="O834" t="s">
        <v>11418</v>
      </c>
      <c r="P834">
        <v>9</v>
      </c>
      <c r="Q834">
        <v>1</v>
      </c>
      <c r="R834">
        <v>2.13</v>
      </c>
      <c r="S834">
        <v>2.24</v>
      </c>
      <c r="T834">
        <v>712.85</v>
      </c>
      <c r="U834">
        <v>116.2</v>
      </c>
      <c r="V834">
        <v>6.11</v>
      </c>
      <c r="W834">
        <v>10</v>
      </c>
      <c r="X834">
        <v>6.83</v>
      </c>
      <c r="Y834">
        <v>5</v>
      </c>
      <c r="Z834" t="s">
        <v>4708</v>
      </c>
      <c r="AA834">
        <v>2</v>
      </c>
      <c r="AB834">
        <v>8</v>
      </c>
      <c r="AC834">
        <v>3.895</v>
      </c>
      <c r="AE834" t="s">
        <v>7585</v>
      </c>
      <c r="AH834">
        <v>0</v>
      </c>
      <c r="AI834">
        <v>0</v>
      </c>
    </row>
    <row r="835" spans="2:35">
      <c r="B835">
        <v>10.1</v>
      </c>
      <c r="H835">
        <v>7.4</v>
      </c>
      <c r="J835" t="s">
        <v>9388</v>
      </c>
      <c r="L835" t="s">
        <v>9396</v>
      </c>
      <c r="M835" t="s">
        <v>9409</v>
      </c>
      <c r="N835" t="s">
        <v>10233</v>
      </c>
      <c r="O835" t="s">
        <v>11419</v>
      </c>
      <c r="P835">
        <v>9</v>
      </c>
      <c r="Q835">
        <v>1</v>
      </c>
      <c r="R835">
        <v>0.57</v>
      </c>
      <c r="S835">
        <v>0.68</v>
      </c>
      <c r="T835">
        <v>674.8</v>
      </c>
      <c r="U835">
        <v>105.3</v>
      </c>
      <c r="V835">
        <v>5.33</v>
      </c>
      <c r="W835">
        <v>9.94</v>
      </c>
      <c r="X835">
        <v>6.83</v>
      </c>
      <c r="Y835">
        <v>5</v>
      </c>
      <c r="Z835" t="s">
        <v>4708</v>
      </c>
      <c r="AA835">
        <v>2</v>
      </c>
      <c r="AB835">
        <v>8</v>
      </c>
      <c r="AC835">
        <v>4.323333333333333</v>
      </c>
      <c r="AE835" t="s">
        <v>7585</v>
      </c>
      <c r="AH835">
        <v>0</v>
      </c>
      <c r="AI835">
        <v>0</v>
      </c>
    </row>
    <row r="836" spans="2:35">
      <c r="B836">
        <v>2.8</v>
      </c>
      <c r="H836">
        <v>7.4</v>
      </c>
      <c r="J836" t="s">
        <v>9388</v>
      </c>
      <c r="L836" t="s">
        <v>9396</v>
      </c>
      <c r="M836" t="s">
        <v>9409</v>
      </c>
      <c r="N836" t="s">
        <v>10234</v>
      </c>
      <c r="O836" t="s">
        <v>11420</v>
      </c>
      <c r="P836">
        <v>7</v>
      </c>
      <c r="Q836">
        <v>1</v>
      </c>
      <c r="R836">
        <v>1.87</v>
      </c>
      <c r="S836">
        <v>1.98</v>
      </c>
      <c r="T836">
        <v>683.78</v>
      </c>
      <c r="U836">
        <v>102.04</v>
      </c>
      <c r="V836">
        <v>6.59</v>
      </c>
      <c r="W836">
        <v>9.91</v>
      </c>
      <c r="X836">
        <v>6.83</v>
      </c>
      <c r="Y836">
        <v>5</v>
      </c>
      <c r="Z836" t="s">
        <v>4708</v>
      </c>
      <c r="AA836">
        <v>2</v>
      </c>
      <c r="AB836">
        <v>7</v>
      </c>
      <c r="AC836">
        <v>4.432</v>
      </c>
      <c r="AE836" t="s">
        <v>7585</v>
      </c>
      <c r="AH836">
        <v>0</v>
      </c>
      <c r="AI836">
        <v>0</v>
      </c>
    </row>
    <row r="837" spans="2:35">
      <c r="B837">
        <v>6.1</v>
      </c>
      <c r="H837">
        <v>7.4</v>
      </c>
      <c r="J837" t="s">
        <v>9388</v>
      </c>
      <c r="L837" t="s">
        <v>9396</v>
      </c>
      <c r="M837" t="s">
        <v>9409</v>
      </c>
      <c r="N837" t="s">
        <v>10172</v>
      </c>
      <c r="O837" t="s">
        <v>11358</v>
      </c>
      <c r="P837">
        <v>8</v>
      </c>
      <c r="Q837">
        <v>1</v>
      </c>
      <c r="R837">
        <v>0.55</v>
      </c>
      <c r="S837">
        <v>0.66</v>
      </c>
      <c r="T837">
        <v>662.77</v>
      </c>
      <c r="U837">
        <v>96.06999999999999</v>
      </c>
      <c r="V837">
        <v>5.46</v>
      </c>
      <c r="W837">
        <v>9.93</v>
      </c>
      <c r="X837">
        <v>6.83</v>
      </c>
      <c r="Y837">
        <v>5</v>
      </c>
      <c r="Z837" t="s">
        <v>4708</v>
      </c>
      <c r="AA837">
        <v>2</v>
      </c>
      <c r="AB837">
        <v>7</v>
      </c>
      <c r="AC837">
        <v>4.631</v>
      </c>
      <c r="AE837" t="s">
        <v>7585</v>
      </c>
      <c r="AH837">
        <v>0</v>
      </c>
      <c r="AI837">
        <v>0</v>
      </c>
    </row>
    <row r="838" spans="2:35">
      <c r="B838">
        <v>2.5</v>
      </c>
      <c r="H838">
        <v>7.4</v>
      </c>
      <c r="J838" t="s">
        <v>9388</v>
      </c>
      <c r="L838" t="s">
        <v>9396</v>
      </c>
      <c r="M838" t="s">
        <v>9409</v>
      </c>
      <c r="N838" t="s">
        <v>10235</v>
      </c>
      <c r="O838" t="s">
        <v>11421</v>
      </c>
      <c r="P838">
        <v>8</v>
      </c>
      <c r="Q838">
        <v>1</v>
      </c>
      <c r="R838">
        <v>2.11</v>
      </c>
      <c r="S838">
        <v>2.22</v>
      </c>
      <c r="T838">
        <v>700.8200000000001</v>
      </c>
      <c r="U838">
        <v>106.97</v>
      </c>
      <c r="V838">
        <v>6.24</v>
      </c>
      <c r="W838">
        <v>9.99</v>
      </c>
      <c r="X838">
        <v>6.83</v>
      </c>
      <c r="Y838">
        <v>5</v>
      </c>
      <c r="Z838" t="s">
        <v>4708</v>
      </c>
      <c r="AA838">
        <v>2</v>
      </c>
      <c r="AB838">
        <v>7</v>
      </c>
      <c r="AC838">
        <v>4.212666666666667</v>
      </c>
      <c r="AE838" t="s">
        <v>7585</v>
      </c>
      <c r="AH838">
        <v>0</v>
      </c>
      <c r="AI838">
        <v>0</v>
      </c>
    </row>
    <row r="839" spans="2:35">
      <c r="B839">
        <v>9.199999999999999</v>
      </c>
      <c r="H839">
        <v>7.4</v>
      </c>
      <c r="J839" t="s">
        <v>9388</v>
      </c>
      <c r="L839" t="s">
        <v>9396</v>
      </c>
      <c r="M839" t="s">
        <v>9409</v>
      </c>
      <c r="N839" t="s">
        <v>10236</v>
      </c>
      <c r="O839" t="s">
        <v>11422</v>
      </c>
      <c r="P839">
        <v>8</v>
      </c>
      <c r="Q839">
        <v>1</v>
      </c>
      <c r="R839">
        <v>0.58</v>
      </c>
      <c r="S839">
        <v>0.6899999999999999</v>
      </c>
      <c r="T839">
        <v>644.78</v>
      </c>
      <c r="U839">
        <v>96.06999999999999</v>
      </c>
      <c r="V839">
        <v>5.32</v>
      </c>
      <c r="W839">
        <v>9.94</v>
      </c>
      <c r="X839">
        <v>6.83</v>
      </c>
      <c r="Y839">
        <v>5</v>
      </c>
      <c r="Z839" t="s">
        <v>4708</v>
      </c>
      <c r="AA839">
        <v>2</v>
      </c>
      <c r="AB839">
        <v>7</v>
      </c>
      <c r="AC839">
        <v>4.631</v>
      </c>
      <c r="AE839" t="s">
        <v>7585</v>
      </c>
      <c r="AH839">
        <v>0</v>
      </c>
      <c r="AI839">
        <v>0</v>
      </c>
    </row>
    <row r="840" spans="2:35">
      <c r="B840">
        <v>11.7</v>
      </c>
      <c r="H840">
        <v>7.4</v>
      </c>
      <c r="J840" t="s">
        <v>9388</v>
      </c>
      <c r="L840" t="s">
        <v>9396</v>
      </c>
      <c r="M840" t="s">
        <v>9409</v>
      </c>
      <c r="N840" t="s">
        <v>10237</v>
      </c>
      <c r="O840" t="s">
        <v>11423</v>
      </c>
      <c r="P840">
        <v>9</v>
      </c>
      <c r="Q840">
        <v>1</v>
      </c>
      <c r="R840">
        <v>-0.21</v>
      </c>
      <c r="S840">
        <v>-0.1</v>
      </c>
      <c r="T840">
        <v>704.8</v>
      </c>
      <c r="U840">
        <v>105.3</v>
      </c>
      <c r="V840">
        <v>5.49</v>
      </c>
      <c r="W840">
        <v>9.9</v>
      </c>
      <c r="X840">
        <v>6.83</v>
      </c>
      <c r="Y840">
        <v>5</v>
      </c>
      <c r="Z840" t="s">
        <v>4708</v>
      </c>
      <c r="AA840">
        <v>2</v>
      </c>
      <c r="AB840">
        <v>8</v>
      </c>
      <c r="AC840">
        <v>4.323333333333333</v>
      </c>
      <c r="AE840" t="s">
        <v>7585</v>
      </c>
      <c r="AH840">
        <v>0</v>
      </c>
      <c r="AI840">
        <v>0</v>
      </c>
    </row>
    <row r="841" spans="2:35">
      <c r="B841">
        <v>13.6</v>
      </c>
      <c r="H841">
        <v>7.4</v>
      </c>
      <c r="J841" t="s">
        <v>9388</v>
      </c>
      <c r="L841" t="s">
        <v>9396</v>
      </c>
      <c r="M841" t="s">
        <v>9409</v>
      </c>
      <c r="N841" t="s">
        <v>10238</v>
      </c>
      <c r="O841" t="s">
        <v>11424</v>
      </c>
      <c r="P841">
        <v>9</v>
      </c>
      <c r="Q841">
        <v>1</v>
      </c>
      <c r="R841">
        <v>0.95</v>
      </c>
      <c r="S841">
        <v>1.06</v>
      </c>
      <c r="T841">
        <v>672.79</v>
      </c>
      <c r="U841">
        <v>113.26</v>
      </c>
      <c r="V841">
        <v>5.38</v>
      </c>
      <c r="W841">
        <v>9.26</v>
      </c>
      <c r="X841">
        <v>6.83</v>
      </c>
      <c r="Y841">
        <v>5</v>
      </c>
      <c r="Z841" t="s">
        <v>4708</v>
      </c>
      <c r="AA841">
        <v>2</v>
      </c>
      <c r="AB841">
        <v>8</v>
      </c>
      <c r="AC841">
        <v>4.058</v>
      </c>
      <c r="AE841" t="s">
        <v>7585</v>
      </c>
      <c r="AH841">
        <v>0</v>
      </c>
      <c r="AI841">
        <v>0</v>
      </c>
    </row>
    <row r="842" spans="2:35">
      <c r="B842">
        <v>4.2</v>
      </c>
      <c r="H842">
        <v>7.4</v>
      </c>
      <c r="J842" t="s">
        <v>9388</v>
      </c>
      <c r="L842" t="s">
        <v>9396</v>
      </c>
      <c r="M842" t="s">
        <v>9409</v>
      </c>
      <c r="N842" t="s">
        <v>10239</v>
      </c>
      <c r="O842" t="s">
        <v>11425</v>
      </c>
      <c r="P842">
        <v>8</v>
      </c>
      <c r="Q842">
        <v>1</v>
      </c>
      <c r="R842">
        <v>2.5</v>
      </c>
      <c r="S842">
        <v>2.61</v>
      </c>
      <c r="T842">
        <v>713.8099999999999</v>
      </c>
      <c r="U842">
        <v>111.27</v>
      </c>
      <c r="V842">
        <v>6.6</v>
      </c>
      <c r="W842">
        <v>9.84</v>
      </c>
      <c r="X842">
        <v>6.83</v>
      </c>
      <c r="Y842">
        <v>5</v>
      </c>
      <c r="Z842" t="s">
        <v>4708</v>
      </c>
      <c r="AA842">
        <v>2</v>
      </c>
      <c r="AB842">
        <v>8</v>
      </c>
      <c r="AC842">
        <v>3.874333333333333</v>
      </c>
      <c r="AE842" t="s">
        <v>7585</v>
      </c>
      <c r="AH842">
        <v>0</v>
      </c>
      <c r="AI842">
        <v>0</v>
      </c>
    </row>
    <row r="843" spans="2:35">
      <c r="B843">
        <v>5.2</v>
      </c>
      <c r="H843">
        <v>7.4</v>
      </c>
      <c r="J843" t="s">
        <v>9388</v>
      </c>
      <c r="L843" t="s">
        <v>9396</v>
      </c>
      <c r="M843" t="s">
        <v>9409</v>
      </c>
      <c r="N843" t="s">
        <v>10240</v>
      </c>
      <c r="O843" t="s">
        <v>11426</v>
      </c>
      <c r="P843">
        <v>9</v>
      </c>
      <c r="Q843">
        <v>1</v>
      </c>
      <c r="R843">
        <v>0.92</v>
      </c>
      <c r="S843">
        <v>1.03</v>
      </c>
      <c r="T843">
        <v>690.78</v>
      </c>
      <c r="U843">
        <v>113.26</v>
      </c>
      <c r="V843">
        <v>5.52</v>
      </c>
      <c r="W843">
        <v>9.25</v>
      </c>
      <c r="X843">
        <v>6.83</v>
      </c>
      <c r="Y843">
        <v>5</v>
      </c>
      <c r="Z843" t="s">
        <v>4708</v>
      </c>
      <c r="AA843">
        <v>2</v>
      </c>
      <c r="AB843">
        <v>8</v>
      </c>
      <c r="AC843">
        <v>4.058</v>
      </c>
      <c r="AE843" t="s">
        <v>7585</v>
      </c>
      <c r="AH843">
        <v>0</v>
      </c>
      <c r="AI843">
        <v>0</v>
      </c>
    </row>
    <row r="844" spans="2:35">
      <c r="B844">
        <v>2.2</v>
      </c>
      <c r="H844">
        <v>7.4</v>
      </c>
      <c r="J844" t="s">
        <v>9388</v>
      </c>
      <c r="L844" t="s">
        <v>9396</v>
      </c>
      <c r="M844" t="s">
        <v>9409</v>
      </c>
      <c r="N844" t="s">
        <v>10241</v>
      </c>
      <c r="O844" t="s">
        <v>11427</v>
      </c>
      <c r="P844">
        <v>8</v>
      </c>
      <c r="Q844">
        <v>1</v>
      </c>
      <c r="R844">
        <v>2.22</v>
      </c>
      <c r="S844">
        <v>2.32</v>
      </c>
      <c r="T844">
        <v>713.8099999999999</v>
      </c>
      <c r="U844">
        <v>111.27</v>
      </c>
      <c r="V844">
        <v>6.6</v>
      </c>
      <c r="W844">
        <v>9.81</v>
      </c>
      <c r="X844">
        <v>6.83</v>
      </c>
      <c r="Y844">
        <v>5</v>
      </c>
      <c r="Z844" t="s">
        <v>4708</v>
      </c>
      <c r="AA844">
        <v>2</v>
      </c>
      <c r="AB844">
        <v>8</v>
      </c>
      <c r="AC844">
        <v>4.014333333333333</v>
      </c>
      <c r="AE844" t="s">
        <v>7585</v>
      </c>
      <c r="AH844">
        <v>0</v>
      </c>
      <c r="AI844">
        <v>0</v>
      </c>
    </row>
    <row r="845" spans="2:35">
      <c r="B845">
        <v>3.5</v>
      </c>
      <c r="H845">
        <v>7.4</v>
      </c>
      <c r="J845" t="s">
        <v>9388</v>
      </c>
      <c r="L845" t="s">
        <v>9396</v>
      </c>
      <c r="M845" t="s">
        <v>9409</v>
      </c>
      <c r="N845" t="s">
        <v>10242</v>
      </c>
      <c r="O845" t="s">
        <v>11428</v>
      </c>
      <c r="P845">
        <v>8</v>
      </c>
      <c r="Q845">
        <v>1</v>
      </c>
      <c r="R845">
        <v>2.06</v>
      </c>
      <c r="S845">
        <v>2.17</v>
      </c>
      <c r="T845">
        <v>700.8200000000001</v>
      </c>
      <c r="U845">
        <v>106.97</v>
      </c>
      <c r="V845">
        <v>6.24</v>
      </c>
      <c r="W845">
        <v>10</v>
      </c>
      <c r="X845">
        <v>6.83</v>
      </c>
      <c r="Y845">
        <v>5</v>
      </c>
      <c r="Z845" t="s">
        <v>4708</v>
      </c>
      <c r="AA845">
        <v>2</v>
      </c>
      <c r="AB845">
        <v>7</v>
      </c>
      <c r="AC845">
        <v>4.237666666666667</v>
      </c>
      <c r="AE845" t="s">
        <v>7585</v>
      </c>
      <c r="AH845">
        <v>0</v>
      </c>
      <c r="AI845">
        <v>0</v>
      </c>
    </row>
    <row r="846" spans="2:35">
      <c r="B846">
        <v>3.1</v>
      </c>
      <c r="H846">
        <v>7.4</v>
      </c>
      <c r="J846" t="s">
        <v>9388</v>
      </c>
      <c r="L846" t="s">
        <v>9396</v>
      </c>
      <c r="M846" t="s">
        <v>9409</v>
      </c>
      <c r="N846" t="s">
        <v>10243</v>
      </c>
      <c r="O846" t="s">
        <v>11429</v>
      </c>
      <c r="P846">
        <v>9</v>
      </c>
      <c r="Q846">
        <v>1</v>
      </c>
      <c r="R846">
        <v>1.6</v>
      </c>
      <c r="S846">
        <v>1.71</v>
      </c>
      <c r="T846">
        <v>730.84</v>
      </c>
      <c r="U846">
        <v>116.2</v>
      </c>
      <c r="V846">
        <v>6.25</v>
      </c>
      <c r="W846">
        <v>9.99</v>
      </c>
      <c r="X846">
        <v>6.83</v>
      </c>
      <c r="Y846">
        <v>5</v>
      </c>
      <c r="Z846" t="s">
        <v>4708</v>
      </c>
      <c r="AA846">
        <v>2</v>
      </c>
      <c r="AB846">
        <v>8</v>
      </c>
      <c r="AC846">
        <v>3.96</v>
      </c>
      <c r="AE846" t="s">
        <v>7585</v>
      </c>
      <c r="AH846">
        <v>0</v>
      </c>
      <c r="AI846">
        <v>0</v>
      </c>
    </row>
    <row r="847" spans="2:35">
      <c r="B847">
        <v>19.9</v>
      </c>
      <c r="H847">
        <v>7.4</v>
      </c>
      <c r="J847" t="s">
        <v>9388</v>
      </c>
      <c r="L847" t="s">
        <v>9396</v>
      </c>
      <c r="M847" t="s">
        <v>9409</v>
      </c>
      <c r="N847" t="s">
        <v>10244</v>
      </c>
      <c r="O847" t="s">
        <v>11430</v>
      </c>
      <c r="P847">
        <v>6</v>
      </c>
      <c r="Q847">
        <v>1</v>
      </c>
      <c r="R847">
        <v>3.66</v>
      </c>
      <c r="S847">
        <v>3.67</v>
      </c>
      <c r="T847">
        <v>698.14</v>
      </c>
      <c r="U847">
        <v>83.59999999999999</v>
      </c>
      <c r="V847">
        <v>8.35</v>
      </c>
      <c r="W847">
        <v>9.42</v>
      </c>
      <c r="X847">
        <v>4.53</v>
      </c>
      <c r="Y847">
        <v>6</v>
      </c>
      <c r="Z847" t="s">
        <v>4708</v>
      </c>
      <c r="AA847">
        <v>2</v>
      </c>
      <c r="AB847">
        <v>5</v>
      </c>
      <c r="AC847">
        <v>3.668333333333333</v>
      </c>
      <c r="AE847" t="s">
        <v>7585</v>
      </c>
      <c r="AH847">
        <v>0</v>
      </c>
      <c r="AI847">
        <v>0</v>
      </c>
    </row>
    <row r="848" spans="2:35">
      <c r="B848">
        <v>3</v>
      </c>
      <c r="H848">
        <v>7.4</v>
      </c>
      <c r="J848" t="s">
        <v>9388</v>
      </c>
      <c r="L848" t="s">
        <v>9396</v>
      </c>
      <c r="M848" t="s">
        <v>9409</v>
      </c>
      <c r="N848" t="s">
        <v>10245</v>
      </c>
      <c r="O848" t="s">
        <v>11431</v>
      </c>
      <c r="P848">
        <v>8</v>
      </c>
      <c r="Q848">
        <v>1</v>
      </c>
      <c r="R848">
        <v>1.23</v>
      </c>
      <c r="S848">
        <v>1.33</v>
      </c>
      <c r="T848">
        <v>693.25</v>
      </c>
      <c r="U848">
        <v>96.06999999999999</v>
      </c>
      <c r="V848">
        <v>6.28</v>
      </c>
      <c r="W848">
        <v>9.94</v>
      </c>
      <c r="X848">
        <v>6.83</v>
      </c>
      <c r="Y848">
        <v>5</v>
      </c>
      <c r="Z848" t="s">
        <v>4708</v>
      </c>
      <c r="AA848">
        <v>2</v>
      </c>
      <c r="AB848">
        <v>7</v>
      </c>
      <c r="AC848">
        <v>4.631</v>
      </c>
      <c r="AE848" t="s">
        <v>7585</v>
      </c>
      <c r="AH848">
        <v>0</v>
      </c>
      <c r="AI848">
        <v>0</v>
      </c>
    </row>
    <row r="849" spans="2:35">
      <c r="B849">
        <v>3.4</v>
      </c>
      <c r="H849">
        <v>7.4</v>
      </c>
      <c r="J849" t="s">
        <v>9388</v>
      </c>
      <c r="L849" t="s">
        <v>9396</v>
      </c>
      <c r="M849" t="s">
        <v>9409</v>
      </c>
      <c r="N849" t="s">
        <v>10246</v>
      </c>
      <c r="O849" t="s">
        <v>11432</v>
      </c>
      <c r="P849">
        <v>8</v>
      </c>
      <c r="Q849">
        <v>1</v>
      </c>
      <c r="R849">
        <v>1.23</v>
      </c>
      <c r="S849">
        <v>1.33</v>
      </c>
      <c r="T849">
        <v>693.25</v>
      </c>
      <c r="U849">
        <v>96.06999999999999</v>
      </c>
      <c r="V849">
        <v>6.28</v>
      </c>
      <c r="W849">
        <v>9.94</v>
      </c>
      <c r="X849">
        <v>6.83</v>
      </c>
      <c r="Y849">
        <v>5</v>
      </c>
      <c r="Z849" t="s">
        <v>4708</v>
      </c>
      <c r="AA849">
        <v>2</v>
      </c>
      <c r="AB849">
        <v>7</v>
      </c>
      <c r="AC849">
        <v>4.631</v>
      </c>
      <c r="AE849" t="s">
        <v>7585</v>
      </c>
      <c r="AH849">
        <v>0</v>
      </c>
      <c r="AI849">
        <v>0</v>
      </c>
    </row>
    <row r="850" spans="2:35">
      <c r="B850">
        <v>2.6</v>
      </c>
      <c r="H850">
        <v>7.4</v>
      </c>
      <c r="J850" t="s">
        <v>9388</v>
      </c>
      <c r="L850" t="s">
        <v>9396</v>
      </c>
      <c r="M850" t="s">
        <v>9409</v>
      </c>
      <c r="N850" t="s">
        <v>10247</v>
      </c>
      <c r="O850" t="s">
        <v>11433</v>
      </c>
      <c r="P850">
        <v>8</v>
      </c>
      <c r="Q850">
        <v>1</v>
      </c>
      <c r="R850">
        <v>1.83</v>
      </c>
      <c r="S850">
        <v>1.94</v>
      </c>
      <c r="T850">
        <v>668.8</v>
      </c>
      <c r="U850">
        <v>106.97</v>
      </c>
      <c r="V850">
        <v>5.79</v>
      </c>
      <c r="W850">
        <v>9.99</v>
      </c>
      <c r="X850">
        <v>6.83</v>
      </c>
      <c r="Y850">
        <v>5</v>
      </c>
      <c r="Z850" t="s">
        <v>4708</v>
      </c>
      <c r="AA850">
        <v>2</v>
      </c>
      <c r="AB850">
        <v>7</v>
      </c>
      <c r="AC850">
        <v>4.267666666666667</v>
      </c>
      <c r="AE850" t="s">
        <v>7585</v>
      </c>
      <c r="AH850">
        <v>0</v>
      </c>
      <c r="AI850">
        <v>0</v>
      </c>
    </row>
    <row r="851" spans="2:35">
      <c r="B851">
        <v>3.5</v>
      </c>
      <c r="H851">
        <v>7.4</v>
      </c>
      <c r="J851" t="s">
        <v>9388</v>
      </c>
      <c r="L851" t="s">
        <v>9396</v>
      </c>
      <c r="M851" t="s">
        <v>9409</v>
      </c>
      <c r="N851" t="s">
        <v>10248</v>
      </c>
      <c r="O851" t="s">
        <v>11434</v>
      </c>
      <c r="P851">
        <v>8</v>
      </c>
      <c r="Q851">
        <v>1</v>
      </c>
      <c r="R851">
        <v>2.19</v>
      </c>
      <c r="S851">
        <v>2.31</v>
      </c>
      <c r="T851">
        <v>714.84</v>
      </c>
      <c r="U851">
        <v>94.38</v>
      </c>
      <c r="V851">
        <v>6.11</v>
      </c>
      <c r="W851">
        <v>9.359999999999999</v>
      </c>
      <c r="X851">
        <v>7</v>
      </c>
      <c r="Y851">
        <v>5</v>
      </c>
      <c r="Z851" t="s">
        <v>4708</v>
      </c>
      <c r="AA851">
        <v>2</v>
      </c>
      <c r="AB851">
        <v>7</v>
      </c>
      <c r="AC851">
        <v>4.592333333333334</v>
      </c>
      <c r="AE851" t="s">
        <v>7585</v>
      </c>
      <c r="AH851">
        <v>0</v>
      </c>
      <c r="AI851">
        <v>0</v>
      </c>
    </row>
    <row r="852" spans="2:35">
      <c r="B852">
        <v>14.9</v>
      </c>
      <c r="H852">
        <v>7.4</v>
      </c>
      <c r="J852" t="s">
        <v>9388</v>
      </c>
      <c r="L852" t="s">
        <v>9396</v>
      </c>
      <c r="M852" t="s">
        <v>9409</v>
      </c>
      <c r="N852" t="s">
        <v>10249</v>
      </c>
      <c r="O852" t="s">
        <v>11435</v>
      </c>
      <c r="P852">
        <v>9</v>
      </c>
      <c r="Q852">
        <v>1</v>
      </c>
      <c r="R852">
        <v>1.77</v>
      </c>
      <c r="S852">
        <v>1.88</v>
      </c>
      <c r="T852">
        <v>714.8</v>
      </c>
      <c r="U852">
        <v>124.16</v>
      </c>
      <c r="V852">
        <v>6</v>
      </c>
      <c r="W852">
        <v>9.449999999999999</v>
      </c>
      <c r="X852">
        <v>6.83</v>
      </c>
      <c r="Y852">
        <v>5</v>
      </c>
      <c r="Z852" t="s">
        <v>4708</v>
      </c>
      <c r="AA852">
        <v>2</v>
      </c>
      <c r="AB852">
        <v>8</v>
      </c>
      <c r="AC852">
        <v>3.833333333333333</v>
      </c>
      <c r="AE852" t="s">
        <v>7585</v>
      </c>
      <c r="AH852">
        <v>0</v>
      </c>
      <c r="AI852">
        <v>0</v>
      </c>
    </row>
    <row r="853" spans="2:35">
      <c r="B853">
        <v>49.1</v>
      </c>
      <c r="H853">
        <v>7.4</v>
      </c>
      <c r="J853" t="s">
        <v>9388</v>
      </c>
      <c r="L853" t="s">
        <v>9396</v>
      </c>
      <c r="M853" t="s">
        <v>9409</v>
      </c>
      <c r="N853" t="s">
        <v>10250</v>
      </c>
      <c r="O853" t="s">
        <v>11436</v>
      </c>
      <c r="P853">
        <v>8</v>
      </c>
      <c r="Q853">
        <v>1</v>
      </c>
      <c r="R853">
        <v>3.92</v>
      </c>
      <c r="S853">
        <v>4.03</v>
      </c>
      <c r="T853">
        <v>706.27</v>
      </c>
      <c r="U853">
        <v>102.04</v>
      </c>
      <c r="V853">
        <v>7.17</v>
      </c>
      <c r="W853">
        <v>9.73</v>
      </c>
      <c r="X853">
        <v>6.83</v>
      </c>
      <c r="Y853">
        <v>5</v>
      </c>
      <c r="Z853" t="s">
        <v>4708</v>
      </c>
      <c r="AA853">
        <v>2</v>
      </c>
      <c r="AB853">
        <v>7</v>
      </c>
      <c r="AC853">
        <v>2.957</v>
      </c>
      <c r="AE853" t="s">
        <v>7585</v>
      </c>
      <c r="AH853">
        <v>0</v>
      </c>
      <c r="AI853">
        <v>0</v>
      </c>
    </row>
    <row r="854" spans="2:35">
      <c r="B854">
        <v>4.4</v>
      </c>
      <c r="H854">
        <v>7.4</v>
      </c>
      <c r="J854" t="s">
        <v>9388</v>
      </c>
      <c r="L854" t="s">
        <v>9396</v>
      </c>
      <c r="M854" t="s">
        <v>9409</v>
      </c>
      <c r="N854" t="s">
        <v>10251</v>
      </c>
      <c r="O854" t="s">
        <v>11437</v>
      </c>
      <c r="P854">
        <v>7</v>
      </c>
      <c r="Q854">
        <v>1</v>
      </c>
      <c r="R854">
        <v>2.51</v>
      </c>
      <c r="S854">
        <v>2.62</v>
      </c>
      <c r="T854">
        <v>701.77</v>
      </c>
      <c r="U854">
        <v>102.04</v>
      </c>
      <c r="V854">
        <v>6.73</v>
      </c>
      <c r="W854">
        <v>9.779999999999999</v>
      </c>
      <c r="X854">
        <v>6.83</v>
      </c>
      <c r="Y854">
        <v>5</v>
      </c>
      <c r="Z854" t="s">
        <v>4708</v>
      </c>
      <c r="AA854">
        <v>2</v>
      </c>
      <c r="AB854">
        <v>7</v>
      </c>
      <c r="AC854">
        <v>4.177</v>
      </c>
      <c r="AE854" t="s">
        <v>7585</v>
      </c>
      <c r="AH854">
        <v>0</v>
      </c>
      <c r="AI854">
        <v>0</v>
      </c>
    </row>
    <row r="855" spans="2:35">
      <c r="B855">
        <v>11.3</v>
      </c>
      <c r="H855">
        <v>7.4</v>
      </c>
      <c r="J855" t="s">
        <v>9388</v>
      </c>
      <c r="L855" t="s">
        <v>9396</v>
      </c>
      <c r="M855" t="s">
        <v>9409</v>
      </c>
      <c r="N855" t="s">
        <v>10252</v>
      </c>
      <c r="O855" t="s">
        <v>11438</v>
      </c>
      <c r="P855">
        <v>8</v>
      </c>
      <c r="Q855">
        <v>1</v>
      </c>
      <c r="R855">
        <v>2.27</v>
      </c>
      <c r="S855">
        <v>2.38</v>
      </c>
      <c r="T855">
        <v>677.21</v>
      </c>
      <c r="U855">
        <v>104.03</v>
      </c>
      <c r="V855">
        <v>6.03</v>
      </c>
      <c r="W855">
        <v>9.449999999999999</v>
      </c>
      <c r="X855">
        <v>6.83</v>
      </c>
      <c r="Y855">
        <v>5</v>
      </c>
      <c r="Z855" t="s">
        <v>4708</v>
      </c>
      <c r="AA855">
        <v>2</v>
      </c>
      <c r="AB855">
        <v>7</v>
      </c>
      <c r="AC855">
        <v>4.230666666666667</v>
      </c>
      <c r="AE855" t="s">
        <v>7585</v>
      </c>
      <c r="AH855">
        <v>0</v>
      </c>
      <c r="AI855">
        <v>0</v>
      </c>
    </row>
    <row r="856" spans="2:35">
      <c r="B856">
        <v>6.1</v>
      </c>
      <c r="H856">
        <v>7.4</v>
      </c>
      <c r="J856" t="s">
        <v>9388</v>
      </c>
      <c r="L856" t="s">
        <v>9396</v>
      </c>
      <c r="M856" t="s">
        <v>9409</v>
      </c>
      <c r="N856" t="s">
        <v>10253</v>
      </c>
      <c r="O856" t="s">
        <v>11439</v>
      </c>
      <c r="P856">
        <v>10</v>
      </c>
      <c r="Q856">
        <v>1</v>
      </c>
      <c r="R856">
        <v>1.09</v>
      </c>
      <c r="S856">
        <v>1.2</v>
      </c>
      <c r="T856">
        <v>720.8</v>
      </c>
      <c r="U856">
        <v>122.49</v>
      </c>
      <c r="V856">
        <v>5.53</v>
      </c>
      <c r="W856">
        <v>9.25</v>
      </c>
      <c r="X856">
        <v>6.83</v>
      </c>
      <c r="Y856">
        <v>5</v>
      </c>
      <c r="Z856" t="s">
        <v>4708</v>
      </c>
      <c r="AA856">
        <v>2</v>
      </c>
      <c r="AB856">
        <v>9</v>
      </c>
      <c r="AC856">
        <v>3.833333333333333</v>
      </c>
      <c r="AE856" t="s">
        <v>7585</v>
      </c>
      <c r="AH856">
        <v>0</v>
      </c>
      <c r="AI856">
        <v>0</v>
      </c>
    </row>
    <row r="857" spans="2:35">
      <c r="B857">
        <v>2.6</v>
      </c>
      <c r="H857">
        <v>7.4</v>
      </c>
      <c r="J857" t="s">
        <v>9388</v>
      </c>
      <c r="L857" t="s">
        <v>9396</v>
      </c>
      <c r="M857" t="s">
        <v>9409</v>
      </c>
      <c r="N857" t="s">
        <v>10254</v>
      </c>
      <c r="O857" t="s">
        <v>11440</v>
      </c>
      <c r="P857">
        <v>9</v>
      </c>
      <c r="Q857">
        <v>1</v>
      </c>
      <c r="R857">
        <v>2.28</v>
      </c>
      <c r="S857">
        <v>2.39</v>
      </c>
      <c r="T857">
        <v>730.84</v>
      </c>
      <c r="U857">
        <v>116.2</v>
      </c>
      <c r="V857">
        <v>6.25</v>
      </c>
      <c r="W857">
        <v>9.99</v>
      </c>
      <c r="X857">
        <v>6.83</v>
      </c>
      <c r="Y857">
        <v>5</v>
      </c>
      <c r="Z857" t="s">
        <v>4708</v>
      </c>
      <c r="AA857">
        <v>2</v>
      </c>
      <c r="AB857">
        <v>8</v>
      </c>
      <c r="AC857">
        <v>3.82</v>
      </c>
      <c r="AE857" t="s">
        <v>7585</v>
      </c>
      <c r="AH857">
        <v>0</v>
      </c>
      <c r="AI857">
        <v>0</v>
      </c>
    </row>
    <row r="858" spans="2:35">
      <c r="B858">
        <v>3.5</v>
      </c>
      <c r="H858">
        <v>7.4</v>
      </c>
      <c r="J858" t="s">
        <v>9388</v>
      </c>
      <c r="L858" t="s">
        <v>9396</v>
      </c>
      <c r="M858" t="s">
        <v>9409</v>
      </c>
      <c r="N858" t="s">
        <v>10255</v>
      </c>
      <c r="O858" t="s">
        <v>11441</v>
      </c>
      <c r="P858">
        <v>7</v>
      </c>
      <c r="Q858">
        <v>0</v>
      </c>
      <c r="R858">
        <v>3.62</v>
      </c>
      <c r="S858">
        <v>3.73</v>
      </c>
      <c r="T858">
        <v>701.27</v>
      </c>
      <c r="U858">
        <v>86.73999999999999</v>
      </c>
      <c r="V858">
        <v>7.05</v>
      </c>
      <c r="X858">
        <v>6.83</v>
      </c>
      <c r="Y858">
        <v>5</v>
      </c>
      <c r="Z858" t="s">
        <v>4708</v>
      </c>
      <c r="AA858">
        <v>2</v>
      </c>
      <c r="AB858">
        <v>7</v>
      </c>
      <c r="AC858">
        <v>3.825</v>
      </c>
      <c r="AE858" t="s">
        <v>7585</v>
      </c>
      <c r="AH858">
        <v>0</v>
      </c>
      <c r="AI858">
        <v>0</v>
      </c>
    </row>
    <row r="859" spans="2:35">
      <c r="B859">
        <v>3</v>
      </c>
      <c r="H859">
        <v>7.4</v>
      </c>
      <c r="J859" t="s">
        <v>9388</v>
      </c>
      <c r="L859" t="s">
        <v>9396</v>
      </c>
      <c r="M859" t="s">
        <v>9409</v>
      </c>
      <c r="N859" t="s">
        <v>10256</v>
      </c>
      <c r="O859" t="s">
        <v>11442</v>
      </c>
      <c r="P859">
        <v>8</v>
      </c>
      <c r="Q859">
        <v>1</v>
      </c>
      <c r="R859">
        <v>3.92</v>
      </c>
      <c r="S859">
        <v>4.03</v>
      </c>
      <c r="T859">
        <v>706.27</v>
      </c>
      <c r="U859">
        <v>102.04</v>
      </c>
      <c r="V859">
        <v>7.17</v>
      </c>
      <c r="W859">
        <v>9.77</v>
      </c>
      <c r="X859">
        <v>6.83</v>
      </c>
      <c r="Y859">
        <v>5</v>
      </c>
      <c r="Z859" t="s">
        <v>4708</v>
      </c>
      <c r="AA859">
        <v>2</v>
      </c>
      <c r="AB859">
        <v>7</v>
      </c>
      <c r="AC859">
        <v>2.957</v>
      </c>
      <c r="AE859" t="s">
        <v>7585</v>
      </c>
      <c r="AH859">
        <v>0</v>
      </c>
      <c r="AI859">
        <v>0</v>
      </c>
    </row>
    <row r="860" spans="2:35">
      <c r="B860">
        <v>5.5</v>
      </c>
      <c r="H860">
        <v>7.4</v>
      </c>
      <c r="J860" t="s">
        <v>9388</v>
      </c>
      <c r="L860" t="s">
        <v>9396</v>
      </c>
      <c r="M860" t="s">
        <v>9409</v>
      </c>
      <c r="N860" t="s">
        <v>10257</v>
      </c>
      <c r="O860" t="s">
        <v>11443</v>
      </c>
      <c r="P860">
        <v>9</v>
      </c>
      <c r="Q860">
        <v>1</v>
      </c>
      <c r="R860">
        <v>2.99</v>
      </c>
      <c r="S860">
        <v>3.11</v>
      </c>
      <c r="T860">
        <v>707.23</v>
      </c>
      <c r="U860">
        <v>113.26</v>
      </c>
      <c r="V860">
        <v>6.04</v>
      </c>
      <c r="W860">
        <v>9.359999999999999</v>
      </c>
      <c r="X860">
        <v>6.83</v>
      </c>
      <c r="Y860">
        <v>5</v>
      </c>
      <c r="Z860" t="s">
        <v>4708</v>
      </c>
      <c r="AA860">
        <v>2</v>
      </c>
      <c r="AB860">
        <v>8</v>
      </c>
      <c r="AC860">
        <v>3.508</v>
      </c>
      <c r="AE860" t="s">
        <v>7585</v>
      </c>
      <c r="AH860">
        <v>0</v>
      </c>
      <c r="AI860">
        <v>0</v>
      </c>
    </row>
    <row r="861" spans="2:35">
      <c r="B861">
        <v>7.8</v>
      </c>
      <c r="H861">
        <v>7.4</v>
      </c>
      <c r="J861" t="s">
        <v>9388</v>
      </c>
      <c r="L861" t="s">
        <v>9396</v>
      </c>
      <c r="M861" t="s">
        <v>9409</v>
      </c>
      <c r="N861" t="s">
        <v>10258</v>
      </c>
      <c r="O861" t="s">
        <v>11444</v>
      </c>
      <c r="P861">
        <v>8</v>
      </c>
      <c r="Q861">
        <v>1</v>
      </c>
      <c r="R861">
        <v>2.59</v>
      </c>
      <c r="S861">
        <v>2.71</v>
      </c>
      <c r="T861">
        <v>695.2</v>
      </c>
      <c r="U861">
        <v>104.03</v>
      </c>
      <c r="V861">
        <v>6.17</v>
      </c>
      <c r="W861">
        <v>9.31</v>
      </c>
      <c r="X861">
        <v>6.83</v>
      </c>
      <c r="Y861">
        <v>5</v>
      </c>
      <c r="Z861" t="s">
        <v>4708</v>
      </c>
      <c r="AA861">
        <v>2</v>
      </c>
      <c r="AB861">
        <v>7</v>
      </c>
      <c r="AC861">
        <v>4.070666666666667</v>
      </c>
      <c r="AE861" t="s">
        <v>7585</v>
      </c>
      <c r="AH861">
        <v>0</v>
      </c>
      <c r="AI861">
        <v>0</v>
      </c>
    </row>
    <row r="862" spans="2:35">
      <c r="B862">
        <v>2.4</v>
      </c>
      <c r="H862">
        <v>7.4</v>
      </c>
      <c r="J862" t="s">
        <v>9388</v>
      </c>
      <c r="L862" t="s">
        <v>9396</v>
      </c>
      <c r="M862" t="s">
        <v>9409</v>
      </c>
      <c r="N862" t="s">
        <v>10188</v>
      </c>
      <c r="O862" t="s">
        <v>11374</v>
      </c>
      <c r="P862">
        <v>8</v>
      </c>
      <c r="Q862">
        <v>1</v>
      </c>
      <c r="R862">
        <v>2.66</v>
      </c>
      <c r="S862">
        <v>2.77</v>
      </c>
      <c r="T862">
        <v>703.24</v>
      </c>
      <c r="U862">
        <v>106.97</v>
      </c>
      <c r="V862">
        <v>6.45</v>
      </c>
      <c r="W862">
        <v>9.98</v>
      </c>
      <c r="X862">
        <v>6.83</v>
      </c>
      <c r="Y862">
        <v>5</v>
      </c>
      <c r="Z862" t="s">
        <v>4708</v>
      </c>
      <c r="AA862">
        <v>2</v>
      </c>
      <c r="AB862">
        <v>7</v>
      </c>
      <c r="AC862">
        <v>3.937666666666667</v>
      </c>
      <c r="AE862" t="s">
        <v>7585</v>
      </c>
      <c r="AH862">
        <v>0</v>
      </c>
      <c r="AI862">
        <v>0</v>
      </c>
    </row>
    <row r="863" spans="2:35">
      <c r="B863">
        <v>1.7</v>
      </c>
      <c r="H863">
        <v>7.4</v>
      </c>
      <c r="J863" t="s">
        <v>9388</v>
      </c>
      <c r="L863" t="s">
        <v>9396</v>
      </c>
      <c r="M863" t="s">
        <v>9409</v>
      </c>
      <c r="N863" t="s">
        <v>10205</v>
      </c>
      <c r="O863" t="s">
        <v>11391</v>
      </c>
      <c r="P863">
        <v>8</v>
      </c>
      <c r="Q863">
        <v>1</v>
      </c>
      <c r="R863">
        <v>2.98</v>
      </c>
      <c r="S863">
        <v>3.09</v>
      </c>
      <c r="T863">
        <v>717.27</v>
      </c>
      <c r="U863">
        <v>106.97</v>
      </c>
      <c r="V863">
        <v>6.76</v>
      </c>
      <c r="W863">
        <v>9.99</v>
      </c>
      <c r="X863">
        <v>6.83</v>
      </c>
      <c r="Y863">
        <v>5</v>
      </c>
      <c r="Z863" t="s">
        <v>4708</v>
      </c>
      <c r="AA863">
        <v>2</v>
      </c>
      <c r="AB863">
        <v>7</v>
      </c>
      <c r="AC863">
        <v>3.732666666666667</v>
      </c>
      <c r="AE863" t="s">
        <v>7585</v>
      </c>
      <c r="AH863">
        <v>0</v>
      </c>
      <c r="AI863">
        <v>0</v>
      </c>
    </row>
    <row r="864" spans="2:35">
      <c r="B864">
        <v>2.7</v>
      </c>
      <c r="H864">
        <v>7.4</v>
      </c>
      <c r="J864" t="s">
        <v>9388</v>
      </c>
      <c r="L864" t="s">
        <v>9396</v>
      </c>
      <c r="M864" t="s">
        <v>9409</v>
      </c>
      <c r="N864" t="s">
        <v>10259</v>
      </c>
      <c r="O864" t="s">
        <v>11445</v>
      </c>
      <c r="P864">
        <v>9</v>
      </c>
      <c r="Q864">
        <v>1</v>
      </c>
      <c r="R864">
        <v>0.78</v>
      </c>
      <c r="S864">
        <v>0.89</v>
      </c>
      <c r="T864">
        <v>704.23</v>
      </c>
      <c r="U864">
        <v>119.86</v>
      </c>
      <c r="V864">
        <v>5.84</v>
      </c>
      <c r="W864">
        <v>9.869999999999999</v>
      </c>
      <c r="X864">
        <v>6.83</v>
      </c>
      <c r="Y864">
        <v>5</v>
      </c>
      <c r="Z864" t="s">
        <v>4708</v>
      </c>
      <c r="AA864">
        <v>2</v>
      </c>
      <c r="AB864">
        <v>7</v>
      </c>
      <c r="AC864">
        <v>3.838</v>
      </c>
      <c r="AE864" t="s">
        <v>7585</v>
      </c>
      <c r="AH864">
        <v>0</v>
      </c>
      <c r="AI864">
        <v>0</v>
      </c>
    </row>
    <row r="865" spans="1:35">
      <c r="B865">
        <v>2.9</v>
      </c>
      <c r="H865">
        <v>7.4</v>
      </c>
      <c r="J865" t="s">
        <v>9388</v>
      </c>
      <c r="L865" t="s">
        <v>9396</v>
      </c>
      <c r="M865" t="s">
        <v>9409</v>
      </c>
      <c r="N865" t="s">
        <v>10260</v>
      </c>
      <c r="O865" t="s">
        <v>11446</v>
      </c>
      <c r="P865">
        <v>9</v>
      </c>
      <c r="Q865">
        <v>1</v>
      </c>
      <c r="R865">
        <v>3.8</v>
      </c>
      <c r="S865">
        <v>3.92</v>
      </c>
      <c r="T865">
        <v>713.8099999999999</v>
      </c>
      <c r="U865">
        <v>108.96</v>
      </c>
      <c r="V865">
        <v>6</v>
      </c>
      <c r="W865">
        <v>9.32</v>
      </c>
      <c r="X865">
        <v>6.83</v>
      </c>
      <c r="Y865">
        <v>6</v>
      </c>
      <c r="Z865" t="s">
        <v>4708</v>
      </c>
      <c r="AA865">
        <v>2</v>
      </c>
      <c r="AB865">
        <v>7</v>
      </c>
      <c r="AC865">
        <v>2.841333333333334</v>
      </c>
      <c r="AE865" t="s">
        <v>7585</v>
      </c>
      <c r="AH865">
        <v>0</v>
      </c>
      <c r="AI865">
        <v>0</v>
      </c>
    </row>
    <row r="866" spans="1:35">
      <c r="B866">
        <v>8.300000000000001</v>
      </c>
      <c r="H866">
        <v>7.4</v>
      </c>
      <c r="J866" t="s">
        <v>9388</v>
      </c>
      <c r="L866" t="s">
        <v>9396</v>
      </c>
      <c r="M866" t="s">
        <v>9409</v>
      </c>
      <c r="N866" t="s">
        <v>10261</v>
      </c>
      <c r="O866" t="s">
        <v>11447</v>
      </c>
      <c r="P866">
        <v>8</v>
      </c>
      <c r="Q866">
        <v>1</v>
      </c>
      <c r="R866">
        <v>0.36</v>
      </c>
      <c r="S866">
        <v>0.47</v>
      </c>
      <c r="T866">
        <v>676.79</v>
      </c>
      <c r="U866">
        <v>96.06999999999999</v>
      </c>
      <c r="V866">
        <v>5.76</v>
      </c>
      <c r="W866">
        <v>9.94</v>
      </c>
      <c r="X866">
        <v>6.83</v>
      </c>
      <c r="Y866">
        <v>5</v>
      </c>
      <c r="Z866" t="s">
        <v>4708</v>
      </c>
      <c r="AA866">
        <v>2</v>
      </c>
      <c r="AB866">
        <v>7</v>
      </c>
      <c r="AC866">
        <v>4.631</v>
      </c>
      <c r="AE866" t="s">
        <v>7585</v>
      </c>
      <c r="AH866">
        <v>0</v>
      </c>
      <c r="AI866">
        <v>0</v>
      </c>
    </row>
    <row r="867" spans="1:35">
      <c r="B867">
        <v>6.9</v>
      </c>
      <c r="H867">
        <v>7.4</v>
      </c>
      <c r="J867" t="s">
        <v>9388</v>
      </c>
      <c r="L867" t="s">
        <v>9396</v>
      </c>
      <c r="M867" t="s">
        <v>9409</v>
      </c>
      <c r="N867" t="s">
        <v>10262</v>
      </c>
      <c r="O867" t="s">
        <v>11448</v>
      </c>
      <c r="P867">
        <v>8</v>
      </c>
      <c r="Q867">
        <v>1</v>
      </c>
      <c r="R867">
        <v>0.36</v>
      </c>
      <c r="S867">
        <v>0.47</v>
      </c>
      <c r="T867">
        <v>676.79</v>
      </c>
      <c r="U867">
        <v>96.06999999999999</v>
      </c>
      <c r="V867">
        <v>5.76</v>
      </c>
      <c r="W867">
        <v>9.94</v>
      </c>
      <c r="X867">
        <v>6.83</v>
      </c>
      <c r="Y867">
        <v>5</v>
      </c>
      <c r="Z867" t="s">
        <v>4708</v>
      </c>
      <c r="AA867">
        <v>2</v>
      </c>
      <c r="AB867">
        <v>7</v>
      </c>
      <c r="AC867">
        <v>4.631</v>
      </c>
      <c r="AE867" t="s">
        <v>7585</v>
      </c>
      <c r="AH867">
        <v>0</v>
      </c>
      <c r="AI867">
        <v>0</v>
      </c>
    </row>
    <row r="868" spans="1:35">
      <c r="B868">
        <v>6.5</v>
      </c>
      <c r="H868">
        <v>7.4</v>
      </c>
      <c r="J868" t="s">
        <v>9388</v>
      </c>
      <c r="L868" t="s">
        <v>9396</v>
      </c>
      <c r="M868" t="s">
        <v>9409</v>
      </c>
      <c r="N868" t="s">
        <v>10263</v>
      </c>
      <c r="O868" t="s">
        <v>11449</v>
      </c>
      <c r="P868">
        <v>6</v>
      </c>
      <c r="Q868">
        <v>1</v>
      </c>
      <c r="R868">
        <v>4.58</v>
      </c>
      <c r="S868">
        <v>4.58</v>
      </c>
      <c r="T868">
        <v>686.13</v>
      </c>
      <c r="U868">
        <v>94.5</v>
      </c>
      <c r="V868">
        <v>7.99</v>
      </c>
      <c r="W868">
        <v>9.99</v>
      </c>
      <c r="X868">
        <v>0.82</v>
      </c>
      <c r="Y868">
        <v>5</v>
      </c>
      <c r="Z868" t="s">
        <v>4708</v>
      </c>
      <c r="AA868">
        <v>2</v>
      </c>
      <c r="AB868">
        <v>5</v>
      </c>
      <c r="AC868">
        <v>2.893333333333334</v>
      </c>
      <c r="AE868" t="s">
        <v>7585</v>
      </c>
      <c r="AH868">
        <v>0</v>
      </c>
      <c r="AI868">
        <v>0</v>
      </c>
    </row>
    <row r="869" spans="1:35">
      <c r="B869">
        <v>1.9</v>
      </c>
      <c r="H869">
        <v>7.4</v>
      </c>
      <c r="J869" t="s">
        <v>9388</v>
      </c>
      <c r="L869" t="s">
        <v>9396</v>
      </c>
      <c r="M869" t="s">
        <v>9409</v>
      </c>
      <c r="N869" t="s">
        <v>10264</v>
      </c>
      <c r="O869" t="s">
        <v>11450</v>
      </c>
      <c r="P869">
        <v>8</v>
      </c>
      <c r="Q869">
        <v>1</v>
      </c>
      <c r="R869">
        <v>3.84</v>
      </c>
      <c r="S869">
        <v>3.84</v>
      </c>
      <c r="T869">
        <v>731.3</v>
      </c>
      <c r="U869">
        <v>106.97</v>
      </c>
      <c r="V869">
        <v>7.24</v>
      </c>
      <c r="W869">
        <v>10</v>
      </c>
      <c r="X869">
        <v>5.52</v>
      </c>
      <c r="Y869">
        <v>5</v>
      </c>
      <c r="Z869" t="s">
        <v>4708</v>
      </c>
      <c r="AA869">
        <v>2</v>
      </c>
      <c r="AB869">
        <v>8</v>
      </c>
      <c r="AC869">
        <v>2.927666666666667</v>
      </c>
      <c r="AE869" t="s">
        <v>7585</v>
      </c>
      <c r="AH869">
        <v>0</v>
      </c>
      <c r="AI869">
        <v>0</v>
      </c>
    </row>
    <row r="870" spans="1:35">
      <c r="B870">
        <v>2.7</v>
      </c>
      <c r="H870">
        <v>7.4</v>
      </c>
      <c r="J870" t="s">
        <v>9388</v>
      </c>
      <c r="L870" t="s">
        <v>9396</v>
      </c>
      <c r="M870" t="s">
        <v>9409</v>
      </c>
      <c r="N870" t="s">
        <v>10265</v>
      </c>
      <c r="O870" t="s">
        <v>11451</v>
      </c>
      <c r="P870">
        <v>9</v>
      </c>
      <c r="Q870">
        <v>1</v>
      </c>
      <c r="R870">
        <v>2.95</v>
      </c>
      <c r="S870">
        <v>2.97</v>
      </c>
      <c r="T870">
        <v>721.26</v>
      </c>
      <c r="U870">
        <v>113.26</v>
      </c>
      <c r="V870">
        <v>6.43</v>
      </c>
      <c r="W870">
        <v>9.220000000000001</v>
      </c>
      <c r="X870">
        <v>5.89</v>
      </c>
      <c r="Y870">
        <v>5</v>
      </c>
      <c r="Z870" t="s">
        <v>4708</v>
      </c>
      <c r="AA870">
        <v>2</v>
      </c>
      <c r="AB870">
        <v>9</v>
      </c>
      <c r="AC870">
        <v>3.583</v>
      </c>
      <c r="AE870" t="s">
        <v>7585</v>
      </c>
      <c r="AH870">
        <v>0</v>
      </c>
      <c r="AI870">
        <v>0</v>
      </c>
    </row>
    <row r="871" spans="1:35">
      <c r="B871">
        <v>10.5</v>
      </c>
      <c r="H871">
        <v>7.4</v>
      </c>
      <c r="J871" t="s">
        <v>9388</v>
      </c>
      <c r="L871" t="s">
        <v>9396</v>
      </c>
      <c r="M871" t="s">
        <v>9409</v>
      </c>
      <c r="N871" t="s">
        <v>10266</v>
      </c>
      <c r="O871" t="s">
        <v>11452</v>
      </c>
      <c r="P871">
        <v>8</v>
      </c>
      <c r="Q871">
        <v>1</v>
      </c>
      <c r="R871">
        <v>2.87</v>
      </c>
      <c r="S871">
        <v>2.98</v>
      </c>
      <c r="T871">
        <v>717.27</v>
      </c>
      <c r="U871">
        <v>106.97</v>
      </c>
      <c r="V871">
        <v>6.76</v>
      </c>
      <c r="W871">
        <v>9.99</v>
      </c>
      <c r="X871">
        <v>6.83</v>
      </c>
      <c r="Y871">
        <v>5</v>
      </c>
      <c r="Z871" t="s">
        <v>4708</v>
      </c>
      <c r="AA871">
        <v>2</v>
      </c>
      <c r="AB871">
        <v>7</v>
      </c>
      <c r="AC871">
        <v>3.832666666666667</v>
      </c>
      <c r="AE871" t="s">
        <v>7585</v>
      </c>
      <c r="AH871">
        <v>0</v>
      </c>
      <c r="AI871">
        <v>0</v>
      </c>
    </row>
    <row r="872" spans="1:35">
      <c r="B872">
        <v>2.5</v>
      </c>
      <c r="H872">
        <v>7.4</v>
      </c>
      <c r="J872" t="s">
        <v>9388</v>
      </c>
      <c r="L872" t="s">
        <v>9396</v>
      </c>
      <c r="M872" t="s">
        <v>9409</v>
      </c>
      <c r="N872" t="s">
        <v>10267</v>
      </c>
      <c r="O872" t="s">
        <v>11453</v>
      </c>
      <c r="P872">
        <v>8</v>
      </c>
      <c r="Q872">
        <v>1</v>
      </c>
      <c r="R872">
        <v>3.49</v>
      </c>
      <c r="S872">
        <v>3.6</v>
      </c>
      <c r="T872">
        <v>731.3</v>
      </c>
      <c r="U872">
        <v>106.97</v>
      </c>
      <c r="V872">
        <v>7.24</v>
      </c>
      <c r="W872">
        <v>10</v>
      </c>
      <c r="X872">
        <v>6.83</v>
      </c>
      <c r="Y872">
        <v>5</v>
      </c>
      <c r="Z872" t="s">
        <v>4708</v>
      </c>
      <c r="AA872">
        <v>2</v>
      </c>
      <c r="AB872">
        <v>8</v>
      </c>
      <c r="AC872">
        <v>3.222666666666667</v>
      </c>
      <c r="AE872" t="s">
        <v>7585</v>
      </c>
      <c r="AH872">
        <v>0</v>
      </c>
      <c r="AI872">
        <v>0</v>
      </c>
    </row>
    <row r="873" spans="1:35">
      <c r="B873">
        <v>2.8</v>
      </c>
      <c r="H873">
        <v>7.4</v>
      </c>
      <c r="J873" t="s">
        <v>9388</v>
      </c>
      <c r="L873" t="s">
        <v>9396</v>
      </c>
      <c r="M873" t="s">
        <v>9409</v>
      </c>
      <c r="N873" t="s">
        <v>10268</v>
      </c>
      <c r="O873" t="s">
        <v>11454</v>
      </c>
      <c r="P873">
        <v>9</v>
      </c>
      <c r="Q873">
        <v>1</v>
      </c>
      <c r="R873">
        <v>1.98</v>
      </c>
      <c r="S873">
        <v>2.33</v>
      </c>
      <c r="T873">
        <v>763.34</v>
      </c>
      <c r="U873">
        <v>105.3</v>
      </c>
      <c r="V873">
        <v>7.18</v>
      </c>
      <c r="W873">
        <v>9.91</v>
      </c>
      <c r="X873">
        <v>7.49</v>
      </c>
      <c r="Y873">
        <v>5</v>
      </c>
      <c r="Z873" t="s">
        <v>4708</v>
      </c>
      <c r="AA873">
        <v>2</v>
      </c>
      <c r="AB873">
        <v>10</v>
      </c>
      <c r="AC873">
        <v>4.323333333333333</v>
      </c>
      <c r="AE873" t="s">
        <v>7585</v>
      </c>
      <c r="AH873">
        <v>0</v>
      </c>
      <c r="AI873">
        <v>0</v>
      </c>
    </row>
    <row r="874" spans="1:35">
      <c r="B874">
        <v>3.1</v>
      </c>
      <c r="H874">
        <v>7.4</v>
      </c>
      <c r="J874" t="s">
        <v>9388</v>
      </c>
      <c r="L874" t="s">
        <v>9396</v>
      </c>
      <c r="M874" t="s">
        <v>9409</v>
      </c>
      <c r="N874" t="s">
        <v>10269</v>
      </c>
      <c r="O874" t="s">
        <v>11455</v>
      </c>
      <c r="P874">
        <v>7</v>
      </c>
      <c r="Q874">
        <v>0</v>
      </c>
      <c r="R874">
        <v>4.51</v>
      </c>
      <c r="S874">
        <v>4.87</v>
      </c>
      <c r="T874">
        <v>729.3200000000001</v>
      </c>
      <c r="U874">
        <v>86.73999999999999</v>
      </c>
      <c r="V874">
        <v>7.83</v>
      </c>
      <c r="X874">
        <v>7.49</v>
      </c>
      <c r="Y874">
        <v>5</v>
      </c>
      <c r="Z874" t="s">
        <v>4708</v>
      </c>
      <c r="AA874">
        <v>2</v>
      </c>
      <c r="AB874">
        <v>9</v>
      </c>
      <c r="AC874">
        <v>3.065</v>
      </c>
      <c r="AE874" t="s">
        <v>7585</v>
      </c>
      <c r="AH874">
        <v>0</v>
      </c>
      <c r="AI874">
        <v>0</v>
      </c>
    </row>
    <row r="875" spans="1:35">
      <c r="B875">
        <v>13.3</v>
      </c>
      <c r="H875">
        <v>7.4</v>
      </c>
      <c r="J875" t="s">
        <v>9388</v>
      </c>
      <c r="L875" t="s">
        <v>9396</v>
      </c>
      <c r="M875" t="s">
        <v>9409</v>
      </c>
      <c r="N875" t="s">
        <v>10270</v>
      </c>
      <c r="O875" t="s">
        <v>11456</v>
      </c>
      <c r="P875">
        <v>8</v>
      </c>
      <c r="Q875">
        <v>1</v>
      </c>
      <c r="R875">
        <v>2.46</v>
      </c>
      <c r="S875">
        <v>2.57</v>
      </c>
      <c r="T875">
        <v>680.21</v>
      </c>
      <c r="U875">
        <v>104.28</v>
      </c>
      <c r="V875">
        <v>6.53</v>
      </c>
      <c r="W875">
        <v>9.58</v>
      </c>
      <c r="X875">
        <v>6.83</v>
      </c>
      <c r="Y875">
        <v>5</v>
      </c>
      <c r="Z875" t="s">
        <v>4708</v>
      </c>
      <c r="AA875">
        <v>2</v>
      </c>
      <c r="AB875">
        <v>7</v>
      </c>
      <c r="AC875">
        <v>4.127333333333334</v>
      </c>
      <c r="AE875" t="s">
        <v>7585</v>
      </c>
      <c r="AH875">
        <v>0</v>
      </c>
      <c r="AI875">
        <v>0</v>
      </c>
    </row>
    <row r="876" spans="1:35">
      <c r="B876">
        <v>36.6</v>
      </c>
      <c r="H876">
        <v>7.4</v>
      </c>
      <c r="J876" t="s">
        <v>9388</v>
      </c>
      <c r="L876" t="s">
        <v>9396</v>
      </c>
      <c r="M876" t="s">
        <v>9409</v>
      </c>
      <c r="N876" t="s">
        <v>10271</v>
      </c>
      <c r="O876" t="s">
        <v>11457</v>
      </c>
      <c r="P876">
        <v>9</v>
      </c>
      <c r="Q876">
        <v>1</v>
      </c>
      <c r="R876">
        <v>1.2</v>
      </c>
      <c r="S876">
        <v>1.42</v>
      </c>
      <c r="T876">
        <v>730.27</v>
      </c>
      <c r="U876">
        <v>108.96</v>
      </c>
      <c r="V876">
        <v>6.52</v>
      </c>
      <c r="W876">
        <v>9.17</v>
      </c>
      <c r="X876">
        <v>6.83</v>
      </c>
      <c r="Y876">
        <v>6</v>
      </c>
      <c r="Z876" t="s">
        <v>4708</v>
      </c>
      <c r="AA876">
        <v>2</v>
      </c>
      <c r="AB876">
        <v>7</v>
      </c>
      <c r="AC876">
        <v>4.201333333333333</v>
      </c>
      <c r="AE876" t="s">
        <v>7585</v>
      </c>
      <c r="AH876">
        <v>0</v>
      </c>
      <c r="AI876">
        <v>0</v>
      </c>
    </row>
    <row r="877" spans="1:35">
      <c r="B877">
        <v>19.2</v>
      </c>
      <c r="H877">
        <v>7.4</v>
      </c>
      <c r="J877" t="s">
        <v>9388</v>
      </c>
      <c r="L877" t="s">
        <v>9396</v>
      </c>
      <c r="M877" t="s">
        <v>9409</v>
      </c>
      <c r="N877" t="s">
        <v>10272</v>
      </c>
      <c r="O877" t="s">
        <v>11458</v>
      </c>
      <c r="P877">
        <v>4</v>
      </c>
      <c r="Q877">
        <v>1</v>
      </c>
      <c r="R877">
        <v>4.66</v>
      </c>
      <c r="S877">
        <v>4.66</v>
      </c>
      <c r="T877">
        <v>576.1</v>
      </c>
      <c r="U877">
        <v>65.78</v>
      </c>
      <c r="V877">
        <v>7.54</v>
      </c>
      <c r="W877">
        <v>10.03</v>
      </c>
      <c r="X877">
        <v>0</v>
      </c>
      <c r="Y877">
        <v>5</v>
      </c>
      <c r="Z877" t="s">
        <v>4708</v>
      </c>
      <c r="AA877">
        <v>2</v>
      </c>
      <c r="AB877">
        <v>5</v>
      </c>
      <c r="AC877">
        <v>3.003333333333333</v>
      </c>
      <c r="AE877" t="s">
        <v>7585</v>
      </c>
      <c r="AH877">
        <v>0</v>
      </c>
      <c r="AI877">
        <v>0</v>
      </c>
    </row>
    <row r="878" spans="1:35">
      <c r="A878" t="s">
        <v>9364</v>
      </c>
      <c r="E878">
        <v>0.07099999999999999</v>
      </c>
      <c r="J878" t="s">
        <v>9388</v>
      </c>
      <c r="L878" t="s">
        <v>9397</v>
      </c>
      <c r="M878" t="s">
        <v>9413</v>
      </c>
      <c r="N878" t="s">
        <v>10273</v>
      </c>
      <c r="O878" t="s">
        <v>11459</v>
      </c>
      <c r="P878">
        <v>10</v>
      </c>
      <c r="Q878">
        <v>3</v>
      </c>
      <c r="R878">
        <v>5.51</v>
      </c>
      <c r="S878">
        <v>8.43</v>
      </c>
      <c r="T878">
        <v>935.47</v>
      </c>
      <c r="U878">
        <v>169.53</v>
      </c>
      <c r="V878">
        <v>9.789999999999999</v>
      </c>
      <c r="W878">
        <v>1.7</v>
      </c>
      <c r="X878">
        <v>6.83</v>
      </c>
      <c r="Y878">
        <v>3</v>
      </c>
      <c r="Z878" t="s">
        <v>4708</v>
      </c>
      <c r="AA878">
        <v>2</v>
      </c>
      <c r="AB878">
        <v>13</v>
      </c>
      <c r="AC878">
        <v>1.166666666666667</v>
      </c>
      <c r="AE878" t="s">
        <v>7586</v>
      </c>
      <c r="AH878">
        <v>0</v>
      </c>
      <c r="AI878">
        <v>0</v>
      </c>
    </row>
    <row r="879" spans="1:35">
      <c r="A879" t="s">
        <v>9365</v>
      </c>
      <c r="E879">
        <v>0.014</v>
      </c>
      <c r="J879" t="s">
        <v>9388</v>
      </c>
      <c r="L879" t="s">
        <v>9397</v>
      </c>
      <c r="M879" t="s">
        <v>9413</v>
      </c>
      <c r="N879" t="s">
        <v>10274</v>
      </c>
      <c r="O879" t="s">
        <v>11460</v>
      </c>
    </row>
    <row r="880" spans="1:35">
      <c r="A880" t="s">
        <v>9366</v>
      </c>
      <c r="E880">
        <v>1.654</v>
      </c>
      <c r="J880" t="s">
        <v>9388</v>
      </c>
      <c r="L880" t="s">
        <v>9397</v>
      </c>
      <c r="M880" t="s">
        <v>9413</v>
      </c>
      <c r="N880" t="s">
        <v>10275</v>
      </c>
      <c r="O880" t="s">
        <v>11461</v>
      </c>
      <c r="P880">
        <v>8</v>
      </c>
      <c r="Q880">
        <v>3</v>
      </c>
      <c r="R880">
        <v>1.02</v>
      </c>
      <c r="S880">
        <v>3.96</v>
      </c>
      <c r="T880">
        <v>963.54</v>
      </c>
      <c r="U880">
        <v>132.38</v>
      </c>
      <c r="V880">
        <v>12.08</v>
      </c>
      <c r="W880">
        <v>2.66</v>
      </c>
      <c r="X880">
        <v>6.84</v>
      </c>
      <c r="Y880">
        <v>3</v>
      </c>
      <c r="Z880" t="s">
        <v>4708</v>
      </c>
      <c r="AA880">
        <v>2</v>
      </c>
      <c r="AB880">
        <v>14</v>
      </c>
      <c r="AC880">
        <v>2.686666666666667</v>
      </c>
      <c r="AE880" t="s">
        <v>7586</v>
      </c>
      <c r="AH880">
        <v>0</v>
      </c>
      <c r="AI880">
        <v>0</v>
      </c>
    </row>
    <row r="881" spans="1:35">
      <c r="A881" t="s">
        <v>9367</v>
      </c>
      <c r="E881">
        <v>0.036</v>
      </c>
      <c r="J881" t="s">
        <v>9388</v>
      </c>
      <c r="L881" t="s">
        <v>9397</v>
      </c>
      <c r="M881" t="s">
        <v>9413</v>
      </c>
      <c r="N881" t="s">
        <v>10276</v>
      </c>
      <c r="O881" t="s">
        <v>11462</v>
      </c>
    </row>
    <row r="882" spans="1:35">
      <c r="A882" t="s">
        <v>9368</v>
      </c>
      <c r="E882">
        <v>0.036</v>
      </c>
      <c r="J882" t="s">
        <v>9388</v>
      </c>
      <c r="L882" t="s">
        <v>9397</v>
      </c>
      <c r="M882" t="s">
        <v>9413</v>
      </c>
      <c r="N882" t="s">
        <v>10277</v>
      </c>
      <c r="O882" t="s">
        <v>11463</v>
      </c>
    </row>
    <row r="883" spans="1:35">
      <c r="A883" t="s">
        <v>9257</v>
      </c>
      <c r="E883">
        <v>0.036</v>
      </c>
      <c r="J883" t="s">
        <v>9388</v>
      </c>
      <c r="L883" t="s">
        <v>9397</v>
      </c>
      <c r="M883" t="s">
        <v>9413</v>
      </c>
      <c r="N883" t="s">
        <v>9483</v>
      </c>
      <c r="O883" t="s">
        <v>10669</v>
      </c>
      <c r="P883">
        <v>11</v>
      </c>
      <c r="Q883">
        <v>3</v>
      </c>
      <c r="R883">
        <v>6.02</v>
      </c>
      <c r="S883">
        <v>8.050000000000001</v>
      </c>
      <c r="T883">
        <v>868.46</v>
      </c>
      <c r="U883">
        <v>172.03</v>
      </c>
      <c r="V883">
        <v>8.66</v>
      </c>
      <c r="W883">
        <v>4.09</v>
      </c>
      <c r="X883">
        <v>6.69</v>
      </c>
      <c r="Y883">
        <v>5</v>
      </c>
      <c r="Z883" t="s">
        <v>4708</v>
      </c>
      <c r="AA883">
        <v>3</v>
      </c>
      <c r="AB883">
        <v>13</v>
      </c>
      <c r="AC883">
        <v>1.166666666666667</v>
      </c>
      <c r="AD883" t="s">
        <v>7574</v>
      </c>
      <c r="AE883" t="s">
        <v>7586</v>
      </c>
      <c r="AG883" t="s">
        <v>7587</v>
      </c>
      <c r="AH883">
        <v>4</v>
      </c>
      <c r="AI883">
        <v>1</v>
      </c>
    </row>
    <row r="884" spans="1:35">
      <c r="B884">
        <v>511.89</v>
      </c>
      <c r="I884" t="s">
        <v>9385</v>
      </c>
      <c r="J884" t="s">
        <v>9388</v>
      </c>
      <c r="L884" t="s">
        <v>9398</v>
      </c>
      <c r="M884" t="s">
        <v>9414</v>
      </c>
      <c r="N884" t="s">
        <v>10278</v>
      </c>
      <c r="O884" t="s">
        <v>11464</v>
      </c>
      <c r="P884">
        <v>8</v>
      </c>
      <c r="Q884">
        <v>1</v>
      </c>
      <c r="R884">
        <v>6.09</v>
      </c>
      <c r="S884">
        <v>6.09</v>
      </c>
      <c r="T884">
        <v>639.1900000000001</v>
      </c>
      <c r="U884">
        <v>114.2</v>
      </c>
      <c r="V884">
        <v>5.38</v>
      </c>
      <c r="X884">
        <v>0</v>
      </c>
      <c r="Y884">
        <v>3</v>
      </c>
      <c r="Z884" t="s">
        <v>4708</v>
      </c>
      <c r="AA884">
        <v>2</v>
      </c>
      <c r="AB884">
        <v>14</v>
      </c>
      <c r="AC884">
        <v>2.026666666666667</v>
      </c>
      <c r="AE884" t="s">
        <v>7585</v>
      </c>
      <c r="AH884">
        <v>0</v>
      </c>
      <c r="AI884">
        <v>0</v>
      </c>
    </row>
    <row r="885" spans="1:35">
      <c r="B885">
        <v>150.9</v>
      </c>
      <c r="I885" t="s">
        <v>9385</v>
      </c>
      <c r="J885" t="s">
        <v>9388</v>
      </c>
      <c r="L885" t="s">
        <v>9398</v>
      </c>
      <c r="M885" t="s">
        <v>9414</v>
      </c>
      <c r="N885" t="s">
        <v>10279</v>
      </c>
      <c r="O885" t="s">
        <v>11465</v>
      </c>
      <c r="P885">
        <v>7</v>
      </c>
      <c r="Q885">
        <v>2</v>
      </c>
      <c r="R885">
        <v>0.96</v>
      </c>
      <c r="S885">
        <v>4.64</v>
      </c>
      <c r="T885">
        <v>611.14</v>
      </c>
      <c r="U885">
        <v>125.2</v>
      </c>
      <c r="V885">
        <v>4.9</v>
      </c>
      <c r="W885">
        <v>2.94</v>
      </c>
      <c r="X885">
        <v>0</v>
      </c>
      <c r="Y885">
        <v>3</v>
      </c>
      <c r="Z885" t="s">
        <v>4708</v>
      </c>
      <c r="AA885">
        <v>1</v>
      </c>
      <c r="AB885">
        <v>13</v>
      </c>
      <c r="AC885">
        <v>2.68</v>
      </c>
      <c r="AE885" t="s">
        <v>7586</v>
      </c>
      <c r="AH885">
        <v>0</v>
      </c>
      <c r="AI885">
        <v>0</v>
      </c>
    </row>
    <row r="886" spans="1:35">
      <c r="B886">
        <v>455.265</v>
      </c>
      <c r="I886" t="s">
        <v>9385</v>
      </c>
      <c r="J886" t="s">
        <v>9388</v>
      </c>
      <c r="L886" t="s">
        <v>9398</v>
      </c>
      <c r="M886" t="s">
        <v>9414</v>
      </c>
      <c r="N886" t="s">
        <v>10280</v>
      </c>
      <c r="O886" t="s">
        <v>11466</v>
      </c>
      <c r="P886">
        <v>7</v>
      </c>
      <c r="Q886">
        <v>2</v>
      </c>
      <c r="R886">
        <v>4.94</v>
      </c>
      <c r="S886">
        <v>6.68</v>
      </c>
      <c r="T886">
        <v>686.25</v>
      </c>
      <c r="U886">
        <v>120.49</v>
      </c>
      <c r="V886">
        <v>7.1</v>
      </c>
      <c r="W886">
        <v>2.35</v>
      </c>
      <c r="X886">
        <v>8.09</v>
      </c>
      <c r="Y886">
        <v>4</v>
      </c>
      <c r="Z886" t="s">
        <v>4708</v>
      </c>
      <c r="AA886">
        <v>2</v>
      </c>
      <c r="AB886">
        <v>14</v>
      </c>
      <c r="AC886">
        <v>1.455</v>
      </c>
      <c r="AE886" t="s">
        <v>7586</v>
      </c>
      <c r="AH886">
        <v>0</v>
      </c>
      <c r="AI886">
        <v>0</v>
      </c>
    </row>
    <row r="887" spans="1:35">
      <c r="B887">
        <v>1265.765</v>
      </c>
      <c r="I887" t="s">
        <v>9385</v>
      </c>
      <c r="J887" t="s">
        <v>9388</v>
      </c>
      <c r="L887" t="s">
        <v>9398</v>
      </c>
      <c r="M887" t="s">
        <v>9414</v>
      </c>
      <c r="N887" t="s">
        <v>10281</v>
      </c>
      <c r="O887" t="s">
        <v>11467</v>
      </c>
      <c r="P887">
        <v>8</v>
      </c>
      <c r="Q887">
        <v>1</v>
      </c>
      <c r="R887">
        <v>5.46</v>
      </c>
      <c r="S887">
        <v>5.46</v>
      </c>
      <c r="T887">
        <v>604.75</v>
      </c>
      <c r="U887">
        <v>114.2</v>
      </c>
      <c r="V887">
        <v>4.72</v>
      </c>
      <c r="X887">
        <v>0</v>
      </c>
      <c r="Y887">
        <v>3</v>
      </c>
      <c r="Z887" t="s">
        <v>4708</v>
      </c>
      <c r="AA887">
        <v>1</v>
      </c>
      <c r="AB887">
        <v>14</v>
      </c>
      <c r="AC887">
        <v>2.026666666666667</v>
      </c>
      <c r="AE887" t="s">
        <v>7585</v>
      </c>
      <c r="AH887">
        <v>0</v>
      </c>
      <c r="AI887">
        <v>0</v>
      </c>
    </row>
    <row r="888" spans="1:35">
      <c r="B888">
        <v>102.02</v>
      </c>
      <c r="I888" t="s">
        <v>9385</v>
      </c>
      <c r="J888" t="s">
        <v>9388</v>
      </c>
      <c r="L888" t="s">
        <v>9398</v>
      </c>
      <c r="M888" t="s">
        <v>9414</v>
      </c>
      <c r="N888" t="s">
        <v>10282</v>
      </c>
      <c r="O888" t="s">
        <v>11468</v>
      </c>
      <c r="P888">
        <v>7</v>
      </c>
      <c r="Q888">
        <v>2</v>
      </c>
      <c r="R888">
        <v>0.34</v>
      </c>
      <c r="S888">
        <v>4</v>
      </c>
      <c r="T888">
        <v>576.6900000000001</v>
      </c>
      <c r="U888">
        <v>125.2</v>
      </c>
      <c r="V888">
        <v>4.25</v>
      </c>
      <c r="W888">
        <v>3</v>
      </c>
      <c r="X888">
        <v>0</v>
      </c>
      <c r="Y888">
        <v>3</v>
      </c>
      <c r="Z888" t="s">
        <v>4708</v>
      </c>
      <c r="AA888">
        <v>1</v>
      </c>
      <c r="AB888">
        <v>13</v>
      </c>
      <c r="AC888">
        <v>3</v>
      </c>
      <c r="AE888" t="s">
        <v>7586</v>
      </c>
      <c r="AH888">
        <v>0</v>
      </c>
      <c r="AI888">
        <v>0</v>
      </c>
    </row>
    <row r="889" spans="1:35">
      <c r="B889">
        <v>2092.72</v>
      </c>
      <c r="I889" t="s">
        <v>9385</v>
      </c>
      <c r="J889" t="s">
        <v>9388</v>
      </c>
      <c r="L889" t="s">
        <v>9398</v>
      </c>
      <c r="M889" t="s">
        <v>9414</v>
      </c>
      <c r="N889" t="s">
        <v>10283</v>
      </c>
      <c r="O889" t="s">
        <v>11469</v>
      </c>
      <c r="P889">
        <v>7</v>
      </c>
      <c r="Q889">
        <v>2</v>
      </c>
      <c r="R889">
        <v>4.3</v>
      </c>
      <c r="S889">
        <v>6.04</v>
      </c>
      <c r="T889">
        <v>651.8099999999999</v>
      </c>
      <c r="U889">
        <v>120.49</v>
      </c>
      <c r="V889">
        <v>6.45</v>
      </c>
      <c r="W889">
        <v>2.36</v>
      </c>
      <c r="X889">
        <v>8.1</v>
      </c>
      <c r="Y889">
        <v>4</v>
      </c>
      <c r="Z889" t="s">
        <v>4708</v>
      </c>
      <c r="AA889">
        <v>2</v>
      </c>
      <c r="AB889">
        <v>14</v>
      </c>
      <c r="AC889">
        <v>1.45</v>
      </c>
      <c r="AE889" t="s">
        <v>7586</v>
      </c>
      <c r="AH889">
        <v>0</v>
      </c>
      <c r="AI889">
        <v>0</v>
      </c>
    </row>
    <row r="890" spans="1:35">
      <c r="B890">
        <v>1539.27</v>
      </c>
      <c r="I890" t="s">
        <v>9385</v>
      </c>
      <c r="J890" t="s">
        <v>9388</v>
      </c>
      <c r="L890" t="s">
        <v>9398</v>
      </c>
      <c r="M890" t="s">
        <v>9414</v>
      </c>
      <c r="N890" t="s">
        <v>10284</v>
      </c>
      <c r="O890" t="s">
        <v>11470</v>
      </c>
      <c r="P890">
        <v>8</v>
      </c>
      <c r="Q890">
        <v>1</v>
      </c>
      <c r="R890">
        <v>6.57</v>
      </c>
      <c r="S890">
        <v>6.57</v>
      </c>
      <c r="T890">
        <v>666.8200000000001</v>
      </c>
      <c r="U890">
        <v>114.2</v>
      </c>
      <c r="V890">
        <v>5.9</v>
      </c>
      <c r="X890">
        <v>0</v>
      </c>
      <c r="Y890">
        <v>4</v>
      </c>
      <c r="Z890" t="s">
        <v>4708</v>
      </c>
      <c r="AA890">
        <v>2</v>
      </c>
      <c r="AB890">
        <v>15</v>
      </c>
      <c r="AC890">
        <v>2.026666666666667</v>
      </c>
      <c r="AE890" t="s">
        <v>7585</v>
      </c>
      <c r="AH890">
        <v>0</v>
      </c>
      <c r="AI890">
        <v>0</v>
      </c>
    </row>
    <row r="891" spans="1:35">
      <c r="B891">
        <v>2943.39</v>
      </c>
      <c r="I891" t="s">
        <v>9385</v>
      </c>
      <c r="J891" t="s">
        <v>9388</v>
      </c>
      <c r="L891" t="s">
        <v>9398</v>
      </c>
      <c r="M891" t="s">
        <v>9414</v>
      </c>
      <c r="N891" t="s">
        <v>10285</v>
      </c>
      <c r="O891" t="s">
        <v>11471</v>
      </c>
      <c r="P891">
        <v>7</v>
      </c>
      <c r="Q891">
        <v>2</v>
      </c>
      <c r="R891">
        <v>3.79</v>
      </c>
      <c r="S891">
        <v>5.78</v>
      </c>
      <c r="T891">
        <v>669.8</v>
      </c>
      <c r="U891">
        <v>120.49</v>
      </c>
      <c r="V891">
        <v>6.59</v>
      </c>
      <c r="X891">
        <v>6.24</v>
      </c>
      <c r="Y891">
        <v>4</v>
      </c>
      <c r="Z891" t="s">
        <v>4708</v>
      </c>
      <c r="AA891">
        <v>2</v>
      </c>
      <c r="AB891">
        <v>14</v>
      </c>
      <c r="AC891">
        <v>1.605</v>
      </c>
      <c r="AE891" t="s">
        <v>7585</v>
      </c>
      <c r="AH891">
        <v>0</v>
      </c>
      <c r="AI891">
        <v>0</v>
      </c>
    </row>
    <row r="892" spans="1:35">
      <c r="B892">
        <v>623.5599999999999</v>
      </c>
      <c r="I892" t="s">
        <v>9385</v>
      </c>
      <c r="J892" t="s">
        <v>9388</v>
      </c>
      <c r="L892" t="s">
        <v>9398</v>
      </c>
      <c r="M892" t="s">
        <v>9414</v>
      </c>
      <c r="N892" t="s">
        <v>10286</v>
      </c>
      <c r="O892" t="s">
        <v>11472</v>
      </c>
      <c r="P892">
        <v>6</v>
      </c>
      <c r="Q892">
        <v>2</v>
      </c>
      <c r="R892">
        <v>5.5</v>
      </c>
      <c r="S892">
        <v>5.65</v>
      </c>
      <c r="T892">
        <v>553.1</v>
      </c>
      <c r="U892">
        <v>98.90000000000001</v>
      </c>
      <c r="V892">
        <v>5.14</v>
      </c>
      <c r="W892">
        <v>8.01</v>
      </c>
      <c r="X892">
        <v>0</v>
      </c>
      <c r="Y892">
        <v>3</v>
      </c>
      <c r="Z892" t="s">
        <v>4708</v>
      </c>
      <c r="AA892">
        <v>2</v>
      </c>
      <c r="AB892">
        <v>10</v>
      </c>
      <c r="AC892">
        <v>2.203333333333333</v>
      </c>
      <c r="AE892" t="s">
        <v>7585</v>
      </c>
      <c r="AH892">
        <v>0</v>
      </c>
      <c r="AI892">
        <v>0</v>
      </c>
    </row>
    <row r="893" spans="1:35">
      <c r="B893">
        <v>1529.09</v>
      </c>
      <c r="I893" t="s">
        <v>9385</v>
      </c>
      <c r="J893" t="s">
        <v>9388</v>
      </c>
      <c r="L893" t="s">
        <v>9398</v>
      </c>
      <c r="M893" t="s">
        <v>9414</v>
      </c>
      <c r="N893" t="s">
        <v>10287</v>
      </c>
      <c r="O893" t="s">
        <v>11473</v>
      </c>
      <c r="P893">
        <v>6</v>
      </c>
      <c r="Q893">
        <v>1</v>
      </c>
      <c r="R893">
        <v>5.92</v>
      </c>
      <c r="S893">
        <v>5.92</v>
      </c>
      <c r="T893">
        <v>567.13</v>
      </c>
      <c r="U893">
        <v>87.90000000000001</v>
      </c>
      <c r="V893">
        <v>5.44</v>
      </c>
      <c r="X893">
        <v>0</v>
      </c>
      <c r="Y893">
        <v>3</v>
      </c>
      <c r="Z893" t="s">
        <v>4708</v>
      </c>
      <c r="AA893">
        <v>2</v>
      </c>
      <c r="AB893">
        <v>11</v>
      </c>
      <c r="AC893">
        <v>2.833333333333333</v>
      </c>
      <c r="AE893" t="s">
        <v>7585</v>
      </c>
      <c r="AH893">
        <v>0</v>
      </c>
      <c r="AI893">
        <v>0</v>
      </c>
    </row>
    <row r="894" spans="1:35">
      <c r="B894">
        <v>278.405</v>
      </c>
      <c r="I894" t="s">
        <v>9385</v>
      </c>
      <c r="J894" t="s">
        <v>9388</v>
      </c>
      <c r="L894" t="s">
        <v>9398</v>
      </c>
      <c r="M894" t="s">
        <v>9414</v>
      </c>
      <c r="N894" t="s">
        <v>10288</v>
      </c>
      <c r="O894" t="s">
        <v>11474</v>
      </c>
      <c r="P894">
        <v>6</v>
      </c>
      <c r="Q894">
        <v>2</v>
      </c>
      <c r="R894">
        <v>4.99</v>
      </c>
      <c r="S894">
        <v>5.25</v>
      </c>
      <c r="T894">
        <v>518.66</v>
      </c>
      <c r="U894">
        <v>98.90000000000001</v>
      </c>
      <c r="V894">
        <v>4.49</v>
      </c>
      <c r="W894">
        <v>7.89</v>
      </c>
      <c r="X894">
        <v>0</v>
      </c>
      <c r="Y894">
        <v>3</v>
      </c>
      <c r="Z894" t="s">
        <v>4708</v>
      </c>
      <c r="AA894">
        <v>1</v>
      </c>
      <c r="AB894">
        <v>10</v>
      </c>
      <c r="AC894">
        <v>2.203333333333333</v>
      </c>
      <c r="AE894" t="s">
        <v>7585</v>
      </c>
      <c r="AH894">
        <v>0</v>
      </c>
      <c r="AI894">
        <v>0</v>
      </c>
    </row>
    <row r="895" spans="1:35">
      <c r="B895">
        <v>470.04</v>
      </c>
      <c r="I895" t="s">
        <v>9385</v>
      </c>
      <c r="J895" t="s">
        <v>9388</v>
      </c>
      <c r="L895" t="s">
        <v>9398</v>
      </c>
      <c r="M895" t="s">
        <v>9414</v>
      </c>
      <c r="N895" t="s">
        <v>10289</v>
      </c>
      <c r="O895" t="s">
        <v>11475</v>
      </c>
      <c r="P895">
        <v>6</v>
      </c>
      <c r="Q895">
        <v>1</v>
      </c>
      <c r="R895">
        <v>5.28</v>
      </c>
      <c r="S895">
        <v>5.28</v>
      </c>
      <c r="T895">
        <v>532.6900000000001</v>
      </c>
      <c r="U895">
        <v>87.90000000000001</v>
      </c>
      <c r="V895">
        <v>4.79</v>
      </c>
      <c r="X895">
        <v>0</v>
      </c>
      <c r="Y895">
        <v>3</v>
      </c>
      <c r="Z895" t="s">
        <v>4708</v>
      </c>
      <c r="AA895">
        <v>1</v>
      </c>
      <c r="AB895">
        <v>11</v>
      </c>
      <c r="AC895">
        <v>2.833333333333333</v>
      </c>
      <c r="AE895" t="s">
        <v>7585</v>
      </c>
      <c r="AH895">
        <v>0</v>
      </c>
      <c r="AI895">
        <v>0</v>
      </c>
    </row>
    <row r="896" spans="1:35">
      <c r="B896">
        <v>384.11</v>
      </c>
      <c r="I896" t="s">
        <v>9385</v>
      </c>
      <c r="J896" t="s">
        <v>9388</v>
      </c>
      <c r="L896" t="s">
        <v>9398</v>
      </c>
      <c r="M896" t="s">
        <v>9414</v>
      </c>
      <c r="N896" t="s">
        <v>10278</v>
      </c>
      <c r="O896" t="s">
        <v>11464</v>
      </c>
      <c r="P896">
        <v>8</v>
      </c>
      <c r="Q896">
        <v>1</v>
      </c>
      <c r="R896">
        <v>6.09</v>
      </c>
      <c r="S896">
        <v>6.09</v>
      </c>
      <c r="T896">
        <v>639.1900000000001</v>
      </c>
      <c r="U896">
        <v>114.2</v>
      </c>
      <c r="V896">
        <v>5.38</v>
      </c>
      <c r="X896">
        <v>0</v>
      </c>
      <c r="Y896">
        <v>3</v>
      </c>
      <c r="Z896" t="s">
        <v>4708</v>
      </c>
      <c r="AA896">
        <v>2</v>
      </c>
      <c r="AB896">
        <v>14</v>
      </c>
      <c r="AC896">
        <v>2.026666666666667</v>
      </c>
      <c r="AE896" t="s">
        <v>7585</v>
      </c>
      <c r="AH896">
        <v>0</v>
      </c>
      <c r="AI896">
        <v>0</v>
      </c>
    </row>
    <row r="897" spans="2:35">
      <c r="B897">
        <v>134.92</v>
      </c>
      <c r="I897" t="s">
        <v>9385</v>
      </c>
      <c r="J897" t="s">
        <v>9388</v>
      </c>
      <c r="L897" t="s">
        <v>9398</v>
      </c>
      <c r="M897" t="s">
        <v>9414</v>
      </c>
      <c r="N897" t="s">
        <v>10279</v>
      </c>
      <c r="O897" t="s">
        <v>11465</v>
      </c>
      <c r="P897">
        <v>7</v>
      </c>
      <c r="Q897">
        <v>2</v>
      </c>
      <c r="R897">
        <v>0.96</v>
      </c>
      <c r="S897">
        <v>4.64</v>
      </c>
      <c r="T897">
        <v>611.14</v>
      </c>
      <c r="U897">
        <v>125.2</v>
      </c>
      <c r="V897">
        <v>4.9</v>
      </c>
      <c r="W897">
        <v>2.94</v>
      </c>
      <c r="X897">
        <v>0</v>
      </c>
      <c r="Y897">
        <v>3</v>
      </c>
      <c r="Z897" t="s">
        <v>4708</v>
      </c>
      <c r="AA897">
        <v>1</v>
      </c>
      <c r="AB897">
        <v>13</v>
      </c>
      <c r="AC897">
        <v>2.68</v>
      </c>
      <c r="AE897" t="s">
        <v>7586</v>
      </c>
      <c r="AH897">
        <v>0</v>
      </c>
      <c r="AI897">
        <v>0</v>
      </c>
    </row>
    <row r="898" spans="2:35">
      <c r="B898">
        <v>421.435</v>
      </c>
      <c r="I898" t="s">
        <v>9385</v>
      </c>
      <c r="J898" t="s">
        <v>9388</v>
      </c>
      <c r="L898" t="s">
        <v>9398</v>
      </c>
      <c r="M898" t="s">
        <v>9414</v>
      </c>
      <c r="N898" t="s">
        <v>10280</v>
      </c>
      <c r="O898" t="s">
        <v>11466</v>
      </c>
      <c r="P898">
        <v>7</v>
      </c>
      <c r="Q898">
        <v>2</v>
      </c>
      <c r="R898">
        <v>4.94</v>
      </c>
      <c r="S898">
        <v>6.68</v>
      </c>
      <c r="T898">
        <v>686.25</v>
      </c>
      <c r="U898">
        <v>120.49</v>
      </c>
      <c r="V898">
        <v>7.1</v>
      </c>
      <c r="W898">
        <v>2.35</v>
      </c>
      <c r="X898">
        <v>8.09</v>
      </c>
      <c r="Y898">
        <v>4</v>
      </c>
      <c r="Z898" t="s">
        <v>4708</v>
      </c>
      <c r="AA898">
        <v>2</v>
      </c>
      <c r="AB898">
        <v>14</v>
      </c>
      <c r="AC898">
        <v>1.455</v>
      </c>
      <c r="AE898" t="s">
        <v>7586</v>
      </c>
      <c r="AH898">
        <v>0</v>
      </c>
      <c r="AI898">
        <v>0</v>
      </c>
    </row>
    <row r="899" spans="2:35">
      <c r="B899">
        <v>773.35</v>
      </c>
      <c r="I899" t="s">
        <v>9385</v>
      </c>
      <c r="J899" t="s">
        <v>9388</v>
      </c>
      <c r="L899" t="s">
        <v>9398</v>
      </c>
      <c r="M899" t="s">
        <v>9414</v>
      </c>
      <c r="N899" t="s">
        <v>10281</v>
      </c>
      <c r="O899" t="s">
        <v>11467</v>
      </c>
      <c r="P899">
        <v>8</v>
      </c>
      <c r="Q899">
        <v>1</v>
      </c>
      <c r="R899">
        <v>5.46</v>
      </c>
      <c r="S899">
        <v>5.46</v>
      </c>
      <c r="T899">
        <v>604.75</v>
      </c>
      <c r="U899">
        <v>114.2</v>
      </c>
      <c r="V899">
        <v>4.72</v>
      </c>
      <c r="X899">
        <v>0</v>
      </c>
      <c r="Y899">
        <v>3</v>
      </c>
      <c r="Z899" t="s">
        <v>4708</v>
      </c>
      <c r="AA899">
        <v>1</v>
      </c>
      <c r="AB899">
        <v>14</v>
      </c>
      <c r="AC899">
        <v>2.026666666666667</v>
      </c>
      <c r="AE899" t="s">
        <v>7585</v>
      </c>
      <c r="AH899">
        <v>0</v>
      </c>
      <c r="AI899">
        <v>0</v>
      </c>
    </row>
    <row r="900" spans="2:35">
      <c r="B900">
        <v>84.80500000000001</v>
      </c>
      <c r="I900" t="s">
        <v>9385</v>
      </c>
      <c r="J900" t="s">
        <v>9388</v>
      </c>
      <c r="L900" t="s">
        <v>9398</v>
      </c>
      <c r="M900" t="s">
        <v>9414</v>
      </c>
      <c r="N900" t="s">
        <v>10282</v>
      </c>
      <c r="O900" t="s">
        <v>11468</v>
      </c>
      <c r="P900">
        <v>7</v>
      </c>
      <c r="Q900">
        <v>2</v>
      </c>
      <c r="R900">
        <v>0.34</v>
      </c>
      <c r="S900">
        <v>4</v>
      </c>
      <c r="T900">
        <v>576.6900000000001</v>
      </c>
      <c r="U900">
        <v>125.2</v>
      </c>
      <c r="V900">
        <v>4.25</v>
      </c>
      <c r="W900">
        <v>3</v>
      </c>
      <c r="X900">
        <v>0</v>
      </c>
      <c r="Y900">
        <v>3</v>
      </c>
      <c r="Z900" t="s">
        <v>4708</v>
      </c>
      <c r="AA900">
        <v>1</v>
      </c>
      <c r="AB900">
        <v>13</v>
      </c>
      <c r="AC900">
        <v>3</v>
      </c>
      <c r="AE900" t="s">
        <v>7586</v>
      </c>
      <c r="AH900">
        <v>0</v>
      </c>
      <c r="AI900">
        <v>0</v>
      </c>
    </row>
    <row r="901" spans="2:35">
      <c r="B901">
        <v>1286.87</v>
      </c>
      <c r="I901" t="s">
        <v>9385</v>
      </c>
      <c r="J901" t="s">
        <v>9388</v>
      </c>
      <c r="L901" t="s">
        <v>9398</v>
      </c>
      <c r="M901" t="s">
        <v>9414</v>
      </c>
      <c r="N901" t="s">
        <v>10283</v>
      </c>
      <c r="O901" t="s">
        <v>11469</v>
      </c>
      <c r="P901">
        <v>7</v>
      </c>
      <c r="Q901">
        <v>2</v>
      </c>
      <c r="R901">
        <v>4.3</v>
      </c>
      <c r="S901">
        <v>6.04</v>
      </c>
      <c r="T901">
        <v>651.8099999999999</v>
      </c>
      <c r="U901">
        <v>120.49</v>
      </c>
      <c r="V901">
        <v>6.45</v>
      </c>
      <c r="W901">
        <v>2.36</v>
      </c>
      <c r="X901">
        <v>8.1</v>
      </c>
      <c r="Y901">
        <v>4</v>
      </c>
      <c r="Z901" t="s">
        <v>4708</v>
      </c>
      <c r="AA901">
        <v>2</v>
      </c>
      <c r="AB901">
        <v>14</v>
      </c>
      <c r="AC901">
        <v>1.45</v>
      </c>
      <c r="AE901" t="s">
        <v>7586</v>
      </c>
      <c r="AH901">
        <v>0</v>
      </c>
      <c r="AI901">
        <v>0</v>
      </c>
    </row>
    <row r="902" spans="2:35">
      <c r="B902">
        <v>1282.77</v>
      </c>
      <c r="I902" t="s">
        <v>9385</v>
      </c>
      <c r="J902" t="s">
        <v>9388</v>
      </c>
      <c r="L902" t="s">
        <v>9398</v>
      </c>
      <c r="M902" t="s">
        <v>9414</v>
      </c>
      <c r="N902" t="s">
        <v>10284</v>
      </c>
      <c r="O902" t="s">
        <v>11470</v>
      </c>
      <c r="P902">
        <v>8</v>
      </c>
      <c r="Q902">
        <v>1</v>
      </c>
      <c r="R902">
        <v>6.57</v>
      </c>
      <c r="S902">
        <v>6.57</v>
      </c>
      <c r="T902">
        <v>666.8200000000001</v>
      </c>
      <c r="U902">
        <v>114.2</v>
      </c>
      <c r="V902">
        <v>5.9</v>
      </c>
      <c r="X902">
        <v>0</v>
      </c>
      <c r="Y902">
        <v>4</v>
      </c>
      <c r="Z902" t="s">
        <v>4708</v>
      </c>
      <c r="AA902">
        <v>2</v>
      </c>
      <c r="AB902">
        <v>15</v>
      </c>
      <c r="AC902">
        <v>2.026666666666667</v>
      </c>
      <c r="AE902" t="s">
        <v>7585</v>
      </c>
      <c r="AH902">
        <v>0</v>
      </c>
      <c r="AI902">
        <v>0</v>
      </c>
    </row>
    <row r="903" spans="2:35">
      <c r="B903">
        <v>1716.455</v>
      </c>
      <c r="I903" t="s">
        <v>9385</v>
      </c>
      <c r="J903" t="s">
        <v>9388</v>
      </c>
      <c r="L903" t="s">
        <v>9398</v>
      </c>
      <c r="M903" t="s">
        <v>9414</v>
      </c>
      <c r="N903" t="s">
        <v>10285</v>
      </c>
      <c r="O903" t="s">
        <v>11471</v>
      </c>
      <c r="P903">
        <v>7</v>
      </c>
      <c r="Q903">
        <v>2</v>
      </c>
      <c r="R903">
        <v>3.79</v>
      </c>
      <c r="S903">
        <v>5.78</v>
      </c>
      <c r="T903">
        <v>669.8</v>
      </c>
      <c r="U903">
        <v>120.49</v>
      </c>
      <c r="V903">
        <v>6.59</v>
      </c>
      <c r="X903">
        <v>6.24</v>
      </c>
      <c r="Y903">
        <v>4</v>
      </c>
      <c r="Z903" t="s">
        <v>4708</v>
      </c>
      <c r="AA903">
        <v>2</v>
      </c>
      <c r="AB903">
        <v>14</v>
      </c>
      <c r="AC903">
        <v>1.605</v>
      </c>
      <c r="AE903" t="s">
        <v>7585</v>
      </c>
      <c r="AH903">
        <v>0</v>
      </c>
      <c r="AI903">
        <v>0</v>
      </c>
    </row>
    <row r="904" spans="2:35">
      <c r="B904">
        <v>421.875</v>
      </c>
      <c r="I904" t="s">
        <v>9385</v>
      </c>
      <c r="J904" t="s">
        <v>9388</v>
      </c>
      <c r="L904" t="s">
        <v>9398</v>
      </c>
      <c r="M904" t="s">
        <v>9414</v>
      </c>
      <c r="N904" t="s">
        <v>10286</v>
      </c>
      <c r="O904" t="s">
        <v>11472</v>
      </c>
      <c r="P904">
        <v>6</v>
      </c>
      <c r="Q904">
        <v>2</v>
      </c>
      <c r="R904">
        <v>5.5</v>
      </c>
      <c r="S904">
        <v>5.65</v>
      </c>
      <c r="T904">
        <v>553.1</v>
      </c>
      <c r="U904">
        <v>98.90000000000001</v>
      </c>
      <c r="V904">
        <v>5.14</v>
      </c>
      <c r="W904">
        <v>8.01</v>
      </c>
      <c r="X904">
        <v>0</v>
      </c>
      <c r="Y904">
        <v>3</v>
      </c>
      <c r="Z904" t="s">
        <v>4708</v>
      </c>
      <c r="AA904">
        <v>2</v>
      </c>
      <c r="AB904">
        <v>10</v>
      </c>
      <c r="AC904">
        <v>2.203333333333333</v>
      </c>
      <c r="AE904" t="s">
        <v>7585</v>
      </c>
      <c r="AH904">
        <v>0</v>
      </c>
      <c r="AI904">
        <v>0</v>
      </c>
    </row>
    <row r="905" spans="2:35">
      <c r="B905">
        <v>892.385</v>
      </c>
      <c r="I905" t="s">
        <v>9385</v>
      </c>
      <c r="J905" t="s">
        <v>9388</v>
      </c>
      <c r="L905" t="s">
        <v>9398</v>
      </c>
      <c r="M905" t="s">
        <v>9414</v>
      </c>
      <c r="N905" t="s">
        <v>10287</v>
      </c>
      <c r="O905" t="s">
        <v>11473</v>
      </c>
      <c r="P905">
        <v>6</v>
      </c>
      <c r="Q905">
        <v>1</v>
      </c>
      <c r="R905">
        <v>5.92</v>
      </c>
      <c r="S905">
        <v>5.92</v>
      </c>
      <c r="T905">
        <v>567.13</v>
      </c>
      <c r="U905">
        <v>87.90000000000001</v>
      </c>
      <c r="V905">
        <v>5.44</v>
      </c>
      <c r="X905">
        <v>0</v>
      </c>
      <c r="Y905">
        <v>3</v>
      </c>
      <c r="Z905" t="s">
        <v>4708</v>
      </c>
      <c r="AA905">
        <v>2</v>
      </c>
      <c r="AB905">
        <v>11</v>
      </c>
      <c r="AC905">
        <v>2.833333333333333</v>
      </c>
      <c r="AE905" t="s">
        <v>7585</v>
      </c>
      <c r="AH905">
        <v>0</v>
      </c>
      <c r="AI905">
        <v>0</v>
      </c>
    </row>
    <row r="906" spans="2:35">
      <c r="B906">
        <v>246.945</v>
      </c>
      <c r="I906" t="s">
        <v>9385</v>
      </c>
      <c r="J906" t="s">
        <v>9388</v>
      </c>
      <c r="L906" t="s">
        <v>9398</v>
      </c>
      <c r="M906" t="s">
        <v>9414</v>
      </c>
      <c r="N906" t="s">
        <v>10288</v>
      </c>
      <c r="O906" t="s">
        <v>11474</v>
      </c>
      <c r="P906">
        <v>6</v>
      </c>
      <c r="Q906">
        <v>2</v>
      </c>
      <c r="R906">
        <v>4.99</v>
      </c>
      <c r="S906">
        <v>5.25</v>
      </c>
      <c r="T906">
        <v>518.66</v>
      </c>
      <c r="U906">
        <v>98.90000000000001</v>
      </c>
      <c r="V906">
        <v>4.49</v>
      </c>
      <c r="W906">
        <v>7.89</v>
      </c>
      <c r="X906">
        <v>0</v>
      </c>
      <c r="Y906">
        <v>3</v>
      </c>
      <c r="Z906" t="s">
        <v>4708</v>
      </c>
      <c r="AA906">
        <v>1</v>
      </c>
      <c r="AB906">
        <v>10</v>
      </c>
      <c r="AC906">
        <v>2.203333333333333</v>
      </c>
      <c r="AE906" t="s">
        <v>7585</v>
      </c>
      <c r="AH906">
        <v>0</v>
      </c>
      <c r="AI906">
        <v>0</v>
      </c>
    </row>
    <row r="907" spans="2:35">
      <c r="B907">
        <v>282.815</v>
      </c>
      <c r="I907" t="s">
        <v>9385</v>
      </c>
      <c r="J907" t="s">
        <v>9388</v>
      </c>
      <c r="L907" t="s">
        <v>9398</v>
      </c>
      <c r="M907" t="s">
        <v>9414</v>
      </c>
      <c r="N907" t="s">
        <v>10289</v>
      </c>
      <c r="O907" t="s">
        <v>11475</v>
      </c>
      <c r="P907">
        <v>6</v>
      </c>
      <c r="Q907">
        <v>1</v>
      </c>
      <c r="R907">
        <v>5.28</v>
      </c>
      <c r="S907">
        <v>5.28</v>
      </c>
      <c r="T907">
        <v>532.6900000000001</v>
      </c>
      <c r="U907">
        <v>87.90000000000001</v>
      </c>
      <c r="V907">
        <v>4.79</v>
      </c>
      <c r="X907">
        <v>0</v>
      </c>
      <c r="Y907">
        <v>3</v>
      </c>
      <c r="Z907" t="s">
        <v>4708</v>
      </c>
      <c r="AA907">
        <v>1</v>
      </c>
      <c r="AB907">
        <v>11</v>
      </c>
      <c r="AC907">
        <v>2.833333333333333</v>
      </c>
      <c r="AE907" t="s">
        <v>7585</v>
      </c>
      <c r="AH907">
        <v>0</v>
      </c>
      <c r="AI907">
        <v>0</v>
      </c>
    </row>
    <row r="908" spans="2:35">
      <c r="B908">
        <v>692.4349999999999</v>
      </c>
      <c r="J908" t="s">
        <v>9388</v>
      </c>
      <c r="L908" t="s">
        <v>9399</v>
      </c>
      <c r="M908" t="s">
        <v>9414</v>
      </c>
      <c r="N908" t="s">
        <v>10290</v>
      </c>
      <c r="O908" t="s">
        <v>11476</v>
      </c>
      <c r="P908">
        <v>7</v>
      </c>
      <c r="Q908">
        <v>2</v>
      </c>
      <c r="R908">
        <v>5.4</v>
      </c>
      <c r="S908">
        <v>6.25</v>
      </c>
      <c r="T908">
        <v>657.84</v>
      </c>
      <c r="U908">
        <v>124.84</v>
      </c>
      <c r="V908">
        <v>5.58</v>
      </c>
      <c r="W908">
        <v>6.9</v>
      </c>
      <c r="X908">
        <v>0</v>
      </c>
      <c r="Y908">
        <v>4</v>
      </c>
      <c r="Z908" t="s">
        <v>4708</v>
      </c>
      <c r="AA908">
        <v>2</v>
      </c>
      <c r="AB908">
        <v>13</v>
      </c>
      <c r="AC908">
        <v>1.5</v>
      </c>
      <c r="AE908" t="s">
        <v>7585</v>
      </c>
      <c r="AH908">
        <v>0</v>
      </c>
      <c r="AI908">
        <v>0</v>
      </c>
    </row>
    <row r="909" spans="2:35">
      <c r="B909">
        <v>377.205</v>
      </c>
      <c r="J909" t="s">
        <v>9388</v>
      </c>
      <c r="L909" t="s">
        <v>9399</v>
      </c>
      <c r="M909" t="s">
        <v>9414</v>
      </c>
      <c r="N909" t="s">
        <v>10291</v>
      </c>
      <c r="O909" t="s">
        <v>11477</v>
      </c>
      <c r="P909">
        <v>7</v>
      </c>
      <c r="Q909">
        <v>2</v>
      </c>
      <c r="R909">
        <v>4.06</v>
      </c>
      <c r="S909">
        <v>5.09</v>
      </c>
      <c r="T909">
        <v>595.77</v>
      </c>
      <c r="U909">
        <v>124.84</v>
      </c>
      <c r="V909">
        <v>4.15</v>
      </c>
      <c r="W909">
        <v>6.73</v>
      </c>
      <c r="X909">
        <v>0</v>
      </c>
      <c r="Y909">
        <v>3</v>
      </c>
      <c r="Z909" t="s">
        <v>4708</v>
      </c>
      <c r="AA909">
        <v>1</v>
      </c>
      <c r="AB909">
        <v>12</v>
      </c>
      <c r="AC909">
        <v>1.5</v>
      </c>
      <c r="AE909" t="s">
        <v>7585</v>
      </c>
      <c r="AH909">
        <v>0</v>
      </c>
      <c r="AI909">
        <v>0</v>
      </c>
    </row>
    <row r="910" spans="2:35">
      <c r="B910">
        <v>126.56</v>
      </c>
      <c r="J910" t="s">
        <v>9388</v>
      </c>
      <c r="L910" t="s">
        <v>9399</v>
      </c>
      <c r="M910" t="s">
        <v>9414</v>
      </c>
      <c r="N910" t="s">
        <v>10292</v>
      </c>
      <c r="O910" t="s">
        <v>11478</v>
      </c>
      <c r="P910">
        <v>7</v>
      </c>
      <c r="Q910">
        <v>2</v>
      </c>
      <c r="R910">
        <v>5.35</v>
      </c>
      <c r="S910">
        <v>5.95</v>
      </c>
      <c r="T910">
        <v>623.8200000000001</v>
      </c>
      <c r="U910">
        <v>124.84</v>
      </c>
      <c r="V910">
        <v>4.93</v>
      </c>
      <c r="W910">
        <v>7.26</v>
      </c>
      <c r="X910">
        <v>0</v>
      </c>
      <c r="Y910">
        <v>3</v>
      </c>
      <c r="Z910" t="s">
        <v>4708</v>
      </c>
      <c r="AA910">
        <v>1</v>
      </c>
      <c r="AB910">
        <v>13</v>
      </c>
      <c r="AC910">
        <v>1.5</v>
      </c>
      <c r="AE910" t="s">
        <v>7585</v>
      </c>
      <c r="AH910">
        <v>0</v>
      </c>
      <c r="AI910">
        <v>0</v>
      </c>
    </row>
    <row r="911" spans="2:35">
      <c r="B911">
        <v>799.39</v>
      </c>
      <c r="J911" t="s">
        <v>9388</v>
      </c>
      <c r="L911" t="s">
        <v>9399</v>
      </c>
      <c r="M911" t="s">
        <v>9414</v>
      </c>
      <c r="N911" t="s">
        <v>10293</v>
      </c>
      <c r="O911" t="s">
        <v>11479</v>
      </c>
      <c r="P911">
        <v>8</v>
      </c>
      <c r="Q911">
        <v>2</v>
      </c>
      <c r="R911">
        <v>4.15</v>
      </c>
      <c r="S911">
        <v>5.93</v>
      </c>
      <c r="T911">
        <v>772.03</v>
      </c>
      <c r="U911">
        <v>124.84</v>
      </c>
      <c r="V911">
        <v>7.15</v>
      </c>
      <c r="W911">
        <v>5.33</v>
      </c>
      <c r="X911">
        <v>0</v>
      </c>
      <c r="Y911">
        <v>5</v>
      </c>
      <c r="Z911" t="s">
        <v>4708</v>
      </c>
      <c r="AA911">
        <v>2</v>
      </c>
      <c r="AB911">
        <v>15</v>
      </c>
      <c r="AC911">
        <v>1.5</v>
      </c>
      <c r="AE911" t="s">
        <v>7586</v>
      </c>
      <c r="AH911">
        <v>0</v>
      </c>
      <c r="AI911">
        <v>0</v>
      </c>
    </row>
    <row r="912" spans="2:35">
      <c r="B912">
        <v>609.245</v>
      </c>
      <c r="J912" t="s">
        <v>9388</v>
      </c>
      <c r="L912" t="s">
        <v>9399</v>
      </c>
      <c r="M912" t="s">
        <v>9414</v>
      </c>
      <c r="N912" t="s">
        <v>10294</v>
      </c>
      <c r="O912" t="s">
        <v>11480</v>
      </c>
      <c r="P912">
        <v>7</v>
      </c>
      <c r="Q912">
        <v>2</v>
      </c>
      <c r="R912">
        <v>4.2</v>
      </c>
      <c r="S912">
        <v>5.17</v>
      </c>
      <c r="T912">
        <v>683.88</v>
      </c>
      <c r="U912">
        <v>124.84</v>
      </c>
      <c r="V912">
        <v>6.12</v>
      </c>
      <c r="W912">
        <v>6.52</v>
      </c>
      <c r="X912">
        <v>0</v>
      </c>
      <c r="Y912">
        <v>4</v>
      </c>
      <c r="Z912" t="s">
        <v>4708</v>
      </c>
      <c r="AA912">
        <v>2</v>
      </c>
      <c r="AB912">
        <v>14</v>
      </c>
      <c r="AC912">
        <v>1.5</v>
      </c>
      <c r="AE912" t="s">
        <v>7585</v>
      </c>
      <c r="AH912">
        <v>0</v>
      </c>
      <c r="AI912">
        <v>0</v>
      </c>
    </row>
    <row r="913" spans="2:35">
      <c r="B913">
        <v>562.775</v>
      </c>
      <c r="J913" t="s">
        <v>9388</v>
      </c>
      <c r="L913" t="s">
        <v>9399</v>
      </c>
      <c r="M913" t="s">
        <v>9414</v>
      </c>
      <c r="N913" t="s">
        <v>10295</v>
      </c>
      <c r="O913" t="s">
        <v>11481</v>
      </c>
      <c r="P913">
        <v>7</v>
      </c>
      <c r="Q913">
        <v>2</v>
      </c>
      <c r="R913">
        <v>5.05</v>
      </c>
      <c r="S913">
        <v>7.04</v>
      </c>
      <c r="T913">
        <v>761.21</v>
      </c>
      <c r="U913">
        <v>107.77</v>
      </c>
      <c r="V913">
        <v>7.39</v>
      </c>
      <c r="W913">
        <v>3.75</v>
      </c>
      <c r="X913">
        <v>0</v>
      </c>
      <c r="Y913">
        <v>4</v>
      </c>
      <c r="Z913" t="s">
        <v>4708</v>
      </c>
      <c r="AA913">
        <v>2</v>
      </c>
      <c r="AB913">
        <v>13</v>
      </c>
      <c r="AC913">
        <v>1.907666666666667</v>
      </c>
      <c r="AE913" t="s">
        <v>7586</v>
      </c>
      <c r="AH913">
        <v>0</v>
      </c>
      <c r="AI913">
        <v>0</v>
      </c>
    </row>
    <row r="914" spans="2:35">
      <c r="B914">
        <v>638.23</v>
      </c>
      <c r="J914" t="s">
        <v>9388</v>
      </c>
      <c r="L914" t="s">
        <v>9399</v>
      </c>
      <c r="M914" t="s">
        <v>9414</v>
      </c>
      <c r="N914" t="s">
        <v>10296</v>
      </c>
      <c r="O914" t="s">
        <v>11482</v>
      </c>
      <c r="P914">
        <v>6</v>
      </c>
      <c r="Q914">
        <v>2</v>
      </c>
      <c r="R914">
        <v>5.95</v>
      </c>
      <c r="S914">
        <v>7.02</v>
      </c>
      <c r="T914">
        <v>799.63</v>
      </c>
      <c r="U914">
        <v>107.77</v>
      </c>
      <c r="V914">
        <v>7.44</v>
      </c>
      <c r="W914">
        <v>6.4</v>
      </c>
      <c r="X914">
        <v>0</v>
      </c>
      <c r="Y914">
        <v>4</v>
      </c>
      <c r="Z914" t="s">
        <v>4708</v>
      </c>
      <c r="AA914">
        <v>2</v>
      </c>
      <c r="AB914">
        <v>13</v>
      </c>
      <c r="AC914">
        <v>1.907666666666667</v>
      </c>
      <c r="AE914" t="s">
        <v>7586</v>
      </c>
      <c r="AH914">
        <v>0</v>
      </c>
      <c r="AI914">
        <v>0</v>
      </c>
    </row>
    <row r="915" spans="2:35">
      <c r="B915">
        <v>835.86</v>
      </c>
      <c r="J915" t="s">
        <v>9388</v>
      </c>
      <c r="L915" t="s">
        <v>9399</v>
      </c>
      <c r="M915" t="s">
        <v>9414</v>
      </c>
      <c r="N915" t="s">
        <v>10297</v>
      </c>
      <c r="O915" t="s">
        <v>11483</v>
      </c>
      <c r="P915">
        <v>8</v>
      </c>
      <c r="Q915">
        <v>2</v>
      </c>
      <c r="R915">
        <v>5.58</v>
      </c>
      <c r="S915">
        <v>7.51</v>
      </c>
      <c r="T915">
        <v>722.91</v>
      </c>
      <c r="U915">
        <v>133.8</v>
      </c>
      <c r="V915">
        <v>6.88</v>
      </c>
      <c r="W915">
        <v>4.7</v>
      </c>
      <c r="X915">
        <v>0</v>
      </c>
      <c r="Y915">
        <v>5</v>
      </c>
      <c r="Z915" t="s">
        <v>4708</v>
      </c>
      <c r="AA915">
        <v>2</v>
      </c>
      <c r="AB915">
        <v>14</v>
      </c>
      <c r="AC915">
        <v>1.5</v>
      </c>
      <c r="AE915" t="s">
        <v>7586</v>
      </c>
      <c r="AH915">
        <v>0</v>
      </c>
      <c r="AI915">
        <v>0</v>
      </c>
    </row>
    <row r="916" spans="2:35">
      <c r="B916">
        <v>296.105</v>
      </c>
      <c r="J916" t="s">
        <v>9388</v>
      </c>
      <c r="L916" t="s">
        <v>9399</v>
      </c>
      <c r="M916" t="s">
        <v>9414</v>
      </c>
      <c r="N916" t="s">
        <v>10298</v>
      </c>
      <c r="O916" t="s">
        <v>11484</v>
      </c>
      <c r="P916">
        <v>8</v>
      </c>
      <c r="Q916">
        <v>2</v>
      </c>
      <c r="R916">
        <v>4.84</v>
      </c>
      <c r="S916">
        <v>5.04</v>
      </c>
      <c r="T916">
        <v>738.91</v>
      </c>
      <c r="U916">
        <v>145.15</v>
      </c>
      <c r="V916">
        <v>5.15</v>
      </c>
      <c r="W916">
        <v>7.75</v>
      </c>
      <c r="X916">
        <v>0</v>
      </c>
      <c r="Y916">
        <v>4</v>
      </c>
      <c r="Z916" t="s">
        <v>4708</v>
      </c>
      <c r="AA916">
        <v>2</v>
      </c>
      <c r="AB916">
        <v>15</v>
      </c>
      <c r="AC916">
        <v>1.5</v>
      </c>
      <c r="AE916" t="s">
        <v>7585</v>
      </c>
      <c r="AH916">
        <v>0</v>
      </c>
      <c r="AI916">
        <v>0</v>
      </c>
    </row>
    <row r="917" spans="2:35">
      <c r="B917">
        <v>6630.34</v>
      </c>
      <c r="J917" t="s">
        <v>9388</v>
      </c>
      <c r="L917" t="s">
        <v>9399</v>
      </c>
      <c r="M917" t="s">
        <v>9414</v>
      </c>
      <c r="N917" t="s">
        <v>10299</v>
      </c>
      <c r="O917" t="s">
        <v>11485</v>
      </c>
      <c r="P917">
        <v>7</v>
      </c>
      <c r="Q917">
        <v>2</v>
      </c>
      <c r="R917">
        <v>7.31</v>
      </c>
      <c r="S917">
        <v>8.06</v>
      </c>
      <c r="T917">
        <v>747.96</v>
      </c>
      <c r="U917">
        <v>117</v>
      </c>
      <c r="V917">
        <v>8.02</v>
      </c>
      <c r="W917">
        <v>6.81</v>
      </c>
      <c r="X917">
        <v>0</v>
      </c>
      <c r="Y917">
        <v>5</v>
      </c>
      <c r="Z917" t="s">
        <v>4708</v>
      </c>
      <c r="AA917">
        <v>2</v>
      </c>
      <c r="AB917">
        <v>15</v>
      </c>
      <c r="AC917">
        <v>1.6</v>
      </c>
      <c r="AE917" t="s">
        <v>7585</v>
      </c>
      <c r="AH917">
        <v>0</v>
      </c>
      <c r="AI917">
        <v>0</v>
      </c>
    </row>
    <row r="918" spans="2:35">
      <c r="B918">
        <v>7278.41</v>
      </c>
      <c r="J918" t="s">
        <v>9388</v>
      </c>
      <c r="L918" t="s">
        <v>9399</v>
      </c>
      <c r="M918" t="s">
        <v>9414</v>
      </c>
      <c r="N918" t="s">
        <v>10300</v>
      </c>
      <c r="O918" t="s">
        <v>11486</v>
      </c>
      <c r="P918">
        <v>6</v>
      </c>
      <c r="Q918">
        <v>2</v>
      </c>
      <c r="R918">
        <v>8.02</v>
      </c>
      <c r="S918">
        <v>8.779999999999999</v>
      </c>
      <c r="T918">
        <v>786.83</v>
      </c>
      <c r="U918">
        <v>107.77</v>
      </c>
      <c r="V918">
        <v>8.890000000000001</v>
      </c>
      <c r="W918">
        <v>6.8</v>
      </c>
      <c r="X918">
        <v>0</v>
      </c>
      <c r="Y918">
        <v>5</v>
      </c>
      <c r="Z918" t="s">
        <v>4708</v>
      </c>
      <c r="AA918">
        <v>2</v>
      </c>
      <c r="AB918">
        <v>14</v>
      </c>
      <c r="AC918">
        <v>1.907666666666667</v>
      </c>
      <c r="AE918" t="s">
        <v>7585</v>
      </c>
      <c r="AH918">
        <v>0</v>
      </c>
      <c r="AI918">
        <v>0</v>
      </c>
    </row>
    <row r="919" spans="2:35">
      <c r="B919">
        <v>714.5</v>
      </c>
      <c r="J919" t="s">
        <v>9388</v>
      </c>
      <c r="L919" t="s">
        <v>9399</v>
      </c>
      <c r="M919" t="s">
        <v>9414</v>
      </c>
      <c r="N919" t="s">
        <v>10301</v>
      </c>
      <c r="O919" t="s">
        <v>11487</v>
      </c>
      <c r="P919">
        <v>6</v>
      </c>
      <c r="Q919">
        <v>2</v>
      </c>
      <c r="R919">
        <v>5.39</v>
      </c>
      <c r="S919">
        <v>6.34</v>
      </c>
      <c r="T919">
        <v>676.28</v>
      </c>
      <c r="U919">
        <v>107.77</v>
      </c>
      <c r="V919">
        <v>6.57</v>
      </c>
      <c r="W919">
        <v>6.55</v>
      </c>
      <c r="X919">
        <v>0</v>
      </c>
      <c r="Y919">
        <v>4</v>
      </c>
      <c r="Z919" t="s">
        <v>4708</v>
      </c>
      <c r="AA919">
        <v>2</v>
      </c>
      <c r="AB919">
        <v>13</v>
      </c>
      <c r="AC919">
        <v>1.907666666666667</v>
      </c>
      <c r="AE919" t="s">
        <v>7585</v>
      </c>
      <c r="AH919">
        <v>0</v>
      </c>
      <c r="AI919">
        <v>0</v>
      </c>
    </row>
    <row r="920" spans="2:35">
      <c r="B920">
        <v>2174.795</v>
      </c>
      <c r="J920" t="s">
        <v>9388</v>
      </c>
      <c r="L920" t="s">
        <v>9399</v>
      </c>
      <c r="M920" t="s">
        <v>9414</v>
      </c>
      <c r="N920" t="s">
        <v>10302</v>
      </c>
      <c r="O920" t="s">
        <v>11488</v>
      </c>
      <c r="P920">
        <v>6</v>
      </c>
      <c r="Q920">
        <v>2</v>
      </c>
      <c r="R920">
        <v>6.82</v>
      </c>
      <c r="S920">
        <v>7.49</v>
      </c>
      <c r="T920">
        <v>748.79</v>
      </c>
      <c r="U920">
        <v>107.77</v>
      </c>
      <c r="V920">
        <v>7.24</v>
      </c>
      <c r="W920">
        <v>6.91</v>
      </c>
      <c r="X920">
        <v>0</v>
      </c>
      <c r="Y920">
        <v>4</v>
      </c>
      <c r="Z920" t="s">
        <v>4708</v>
      </c>
      <c r="AA920">
        <v>2</v>
      </c>
      <c r="AB920">
        <v>14</v>
      </c>
      <c r="AC920">
        <v>1.907666666666667</v>
      </c>
      <c r="AE920" t="s">
        <v>7585</v>
      </c>
      <c r="AH920">
        <v>0</v>
      </c>
      <c r="AI920">
        <v>0</v>
      </c>
    </row>
    <row r="921" spans="2:35">
      <c r="B921">
        <v>639.955</v>
      </c>
      <c r="J921" t="s">
        <v>9388</v>
      </c>
      <c r="L921" t="s">
        <v>9399</v>
      </c>
      <c r="M921" t="s">
        <v>9414</v>
      </c>
      <c r="N921" t="s">
        <v>10303</v>
      </c>
      <c r="O921" t="s">
        <v>11489</v>
      </c>
      <c r="P921">
        <v>8</v>
      </c>
      <c r="Q921">
        <v>2</v>
      </c>
      <c r="R921">
        <v>1.44</v>
      </c>
      <c r="S921">
        <v>3.4</v>
      </c>
      <c r="T921">
        <v>645.83</v>
      </c>
      <c r="U921">
        <v>125.59</v>
      </c>
      <c r="V921">
        <v>4.65</v>
      </c>
      <c r="W921">
        <v>0.52</v>
      </c>
      <c r="X921">
        <v>5.43</v>
      </c>
      <c r="Y921">
        <v>4</v>
      </c>
      <c r="Z921" t="s">
        <v>4708</v>
      </c>
      <c r="AA921">
        <v>1</v>
      </c>
      <c r="AB921">
        <v>13</v>
      </c>
      <c r="AC921">
        <v>3.3</v>
      </c>
      <c r="AE921" t="s">
        <v>7586</v>
      </c>
      <c r="AH921">
        <v>0</v>
      </c>
      <c r="AI921">
        <v>0</v>
      </c>
    </row>
    <row r="922" spans="2:35">
      <c r="B922">
        <v>957.155</v>
      </c>
      <c r="J922" t="s">
        <v>9388</v>
      </c>
      <c r="L922" t="s">
        <v>9399</v>
      </c>
      <c r="M922" t="s">
        <v>9414</v>
      </c>
      <c r="N922" t="s">
        <v>10304</v>
      </c>
      <c r="O922" t="s">
        <v>11490</v>
      </c>
      <c r="P922">
        <v>6</v>
      </c>
      <c r="Q922">
        <v>2</v>
      </c>
      <c r="R922">
        <v>5.19</v>
      </c>
      <c r="S922">
        <v>6.38</v>
      </c>
      <c r="T922">
        <v>694.27</v>
      </c>
      <c r="U922">
        <v>107.77</v>
      </c>
      <c r="V922">
        <v>6.71</v>
      </c>
      <c r="W922">
        <v>6.25</v>
      </c>
      <c r="X922">
        <v>0</v>
      </c>
      <c r="Y922">
        <v>4</v>
      </c>
      <c r="Z922" t="s">
        <v>4708</v>
      </c>
      <c r="AA922">
        <v>2</v>
      </c>
      <c r="AB922">
        <v>13</v>
      </c>
      <c r="AC922">
        <v>1.907666666666667</v>
      </c>
      <c r="AE922" t="s">
        <v>7586</v>
      </c>
      <c r="AH922">
        <v>0</v>
      </c>
      <c r="AI922">
        <v>0</v>
      </c>
    </row>
    <row r="923" spans="2:35">
      <c r="B923">
        <v>584.6849999999999</v>
      </c>
      <c r="J923" t="s">
        <v>9388</v>
      </c>
      <c r="L923" t="s">
        <v>9399</v>
      </c>
      <c r="M923" t="s">
        <v>9414</v>
      </c>
      <c r="N923" t="s">
        <v>10305</v>
      </c>
      <c r="O923" t="s">
        <v>11491</v>
      </c>
      <c r="P923">
        <v>9</v>
      </c>
      <c r="Q923">
        <v>2</v>
      </c>
      <c r="R923">
        <v>2.71</v>
      </c>
      <c r="S923">
        <v>4.6</v>
      </c>
      <c r="T923">
        <v>689.84</v>
      </c>
      <c r="U923">
        <v>147.21</v>
      </c>
      <c r="V923">
        <v>5.3</v>
      </c>
      <c r="W923">
        <v>4.98</v>
      </c>
      <c r="X923">
        <v>0</v>
      </c>
      <c r="Y923">
        <v>4</v>
      </c>
      <c r="Z923" t="s">
        <v>4708</v>
      </c>
      <c r="AA923">
        <v>2</v>
      </c>
      <c r="AB923">
        <v>14</v>
      </c>
      <c r="AC923">
        <v>2.345</v>
      </c>
      <c r="AE923" t="s">
        <v>7586</v>
      </c>
      <c r="AH923">
        <v>0</v>
      </c>
      <c r="AI923">
        <v>0</v>
      </c>
    </row>
    <row r="924" spans="2:35">
      <c r="B924">
        <v>855.1900000000001</v>
      </c>
      <c r="J924" t="s">
        <v>9388</v>
      </c>
      <c r="L924" t="s">
        <v>9399</v>
      </c>
      <c r="M924" t="s">
        <v>9414</v>
      </c>
      <c r="N924" t="s">
        <v>10306</v>
      </c>
      <c r="O924" t="s">
        <v>11492</v>
      </c>
      <c r="P924">
        <v>8</v>
      </c>
      <c r="Q924">
        <v>2</v>
      </c>
      <c r="R924">
        <v>5.56</v>
      </c>
      <c r="S924">
        <v>6.39</v>
      </c>
      <c r="T924">
        <v>721.9299999999999</v>
      </c>
      <c r="U924">
        <v>125.59</v>
      </c>
      <c r="V924">
        <v>6.32</v>
      </c>
      <c r="W924">
        <v>6.75</v>
      </c>
      <c r="X924">
        <v>1.09</v>
      </c>
      <c r="Y924">
        <v>5</v>
      </c>
      <c r="Z924" t="s">
        <v>4708</v>
      </c>
      <c r="AA924">
        <v>2</v>
      </c>
      <c r="AB924">
        <v>14</v>
      </c>
      <c r="AC924">
        <v>1.5</v>
      </c>
      <c r="AE924" t="s">
        <v>7585</v>
      </c>
      <c r="AH924">
        <v>0</v>
      </c>
      <c r="AI924">
        <v>0</v>
      </c>
    </row>
    <row r="925" spans="2:35">
      <c r="B925">
        <v>1356.79</v>
      </c>
      <c r="J925" t="s">
        <v>9388</v>
      </c>
      <c r="L925" t="s">
        <v>9399</v>
      </c>
      <c r="M925" t="s">
        <v>9414</v>
      </c>
      <c r="N925" t="s">
        <v>10307</v>
      </c>
      <c r="O925" t="s">
        <v>11493</v>
      </c>
      <c r="P925">
        <v>7</v>
      </c>
      <c r="Q925">
        <v>2</v>
      </c>
      <c r="R925">
        <v>5.69</v>
      </c>
      <c r="S925">
        <v>5.98</v>
      </c>
      <c r="T925">
        <v>694.9</v>
      </c>
      <c r="U925">
        <v>112.7</v>
      </c>
      <c r="V925">
        <v>6.41</v>
      </c>
      <c r="W925">
        <v>7.52</v>
      </c>
      <c r="X925">
        <v>0</v>
      </c>
      <c r="Y925">
        <v>5</v>
      </c>
      <c r="Z925" t="s">
        <v>4708</v>
      </c>
      <c r="AA925">
        <v>2</v>
      </c>
      <c r="AB925">
        <v>13</v>
      </c>
      <c r="AC925">
        <v>1.743333333333333</v>
      </c>
      <c r="AE925" t="s">
        <v>7585</v>
      </c>
      <c r="AH925">
        <v>0</v>
      </c>
      <c r="AI925">
        <v>0</v>
      </c>
    </row>
    <row r="926" spans="2:35">
      <c r="B926">
        <v>1653.195</v>
      </c>
      <c r="J926" t="s">
        <v>9388</v>
      </c>
      <c r="L926" t="s">
        <v>9399</v>
      </c>
      <c r="M926" t="s">
        <v>9414</v>
      </c>
      <c r="N926" t="s">
        <v>10308</v>
      </c>
      <c r="O926" t="s">
        <v>11494</v>
      </c>
      <c r="P926">
        <v>6</v>
      </c>
      <c r="Q926">
        <v>2</v>
      </c>
      <c r="R926">
        <v>6.38</v>
      </c>
      <c r="S926">
        <v>6.86</v>
      </c>
      <c r="T926">
        <v>724.76</v>
      </c>
      <c r="U926">
        <v>107.77</v>
      </c>
      <c r="V926">
        <v>7.37</v>
      </c>
      <c r="W926">
        <v>7.26</v>
      </c>
      <c r="X926">
        <v>0</v>
      </c>
      <c r="Y926">
        <v>4</v>
      </c>
      <c r="Z926" t="s">
        <v>4708</v>
      </c>
      <c r="AA926">
        <v>2</v>
      </c>
      <c r="AB926">
        <v>14</v>
      </c>
      <c r="AC926">
        <v>1.907666666666667</v>
      </c>
      <c r="AE926" t="s">
        <v>7585</v>
      </c>
      <c r="AH926">
        <v>0</v>
      </c>
      <c r="AI926">
        <v>0</v>
      </c>
    </row>
    <row r="927" spans="2:35">
      <c r="B927">
        <v>2387.985</v>
      </c>
      <c r="J927" t="s">
        <v>9388</v>
      </c>
      <c r="L927" t="s">
        <v>9399</v>
      </c>
      <c r="M927" t="s">
        <v>9414</v>
      </c>
      <c r="N927" t="s">
        <v>10309</v>
      </c>
      <c r="O927" t="s">
        <v>11495</v>
      </c>
      <c r="P927">
        <v>6</v>
      </c>
      <c r="Q927">
        <v>2</v>
      </c>
      <c r="R927">
        <v>4.14</v>
      </c>
      <c r="S927">
        <v>4.16</v>
      </c>
      <c r="T927">
        <v>608.8099999999999</v>
      </c>
      <c r="U927">
        <v>111.01</v>
      </c>
      <c r="V927">
        <v>4.33</v>
      </c>
      <c r="W927">
        <v>9.470000000000001</v>
      </c>
      <c r="X927">
        <v>0</v>
      </c>
      <c r="Y927">
        <v>3</v>
      </c>
      <c r="Z927" t="s">
        <v>4708</v>
      </c>
      <c r="AA927">
        <v>1</v>
      </c>
      <c r="AB927">
        <v>13</v>
      </c>
      <c r="AC927">
        <v>2.219666666666666</v>
      </c>
      <c r="AE927" t="s">
        <v>7585</v>
      </c>
      <c r="AH927">
        <v>0</v>
      </c>
      <c r="AI927">
        <v>0</v>
      </c>
    </row>
    <row r="928" spans="2:35">
      <c r="B928">
        <v>651.765</v>
      </c>
      <c r="J928" t="s">
        <v>9388</v>
      </c>
      <c r="L928" t="s">
        <v>9399</v>
      </c>
      <c r="M928" t="s">
        <v>9414</v>
      </c>
      <c r="N928" t="s">
        <v>10310</v>
      </c>
      <c r="O928" t="s">
        <v>11496</v>
      </c>
      <c r="P928">
        <v>8</v>
      </c>
      <c r="Q928">
        <v>2</v>
      </c>
      <c r="R928">
        <v>2.13</v>
      </c>
      <c r="S928">
        <v>3.41</v>
      </c>
      <c r="T928">
        <v>673.88</v>
      </c>
      <c r="U928">
        <v>125.59</v>
      </c>
      <c r="V928">
        <v>5.27</v>
      </c>
      <c r="W928">
        <v>6.31</v>
      </c>
      <c r="X928">
        <v>0.73</v>
      </c>
      <c r="Y928">
        <v>4</v>
      </c>
      <c r="Z928" t="s">
        <v>4708</v>
      </c>
      <c r="AA928">
        <v>2</v>
      </c>
      <c r="AB928">
        <v>13</v>
      </c>
      <c r="AC928">
        <v>3.23</v>
      </c>
      <c r="AE928" t="s">
        <v>7586</v>
      </c>
      <c r="AH928">
        <v>0</v>
      </c>
      <c r="AI928">
        <v>0</v>
      </c>
    </row>
    <row r="929" spans="2:35">
      <c r="B929">
        <v>427.085</v>
      </c>
      <c r="J929" t="s">
        <v>9388</v>
      </c>
      <c r="L929" t="s">
        <v>9399</v>
      </c>
      <c r="M929" t="s">
        <v>9414</v>
      </c>
      <c r="N929" t="s">
        <v>10311</v>
      </c>
      <c r="O929" t="s">
        <v>11497</v>
      </c>
      <c r="P929">
        <v>7</v>
      </c>
      <c r="Q929">
        <v>3</v>
      </c>
      <c r="R929">
        <v>3.4</v>
      </c>
      <c r="S929">
        <v>5.37</v>
      </c>
      <c r="T929">
        <v>733.34</v>
      </c>
      <c r="U929">
        <v>140.36</v>
      </c>
      <c r="V929">
        <v>7.18</v>
      </c>
      <c r="W929">
        <v>5.97</v>
      </c>
      <c r="X929">
        <v>1.51</v>
      </c>
      <c r="Y929">
        <v>4</v>
      </c>
      <c r="Z929" t="s">
        <v>4708</v>
      </c>
      <c r="AA929">
        <v>2</v>
      </c>
      <c r="AB929">
        <v>14</v>
      </c>
      <c r="AC929">
        <v>1.466666666666667</v>
      </c>
      <c r="AE929" t="s">
        <v>7586</v>
      </c>
      <c r="AH929">
        <v>0</v>
      </c>
      <c r="AI929">
        <v>0</v>
      </c>
    </row>
    <row r="930" spans="2:35">
      <c r="B930">
        <v>493.545</v>
      </c>
      <c r="J930" t="s">
        <v>9388</v>
      </c>
      <c r="L930" t="s">
        <v>9399</v>
      </c>
      <c r="M930" t="s">
        <v>9414</v>
      </c>
      <c r="N930" t="s">
        <v>10312</v>
      </c>
      <c r="O930" t="s">
        <v>11498</v>
      </c>
      <c r="P930">
        <v>6</v>
      </c>
      <c r="Q930">
        <v>2</v>
      </c>
      <c r="R930">
        <v>5.69</v>
      </c>
      <c r="S930">
        <v>6.94</v>
      </c>
      <c r="T930">
        <v>710.73</v>
      </c>
      <c r="U930">
        <v>107.77</v>
      </c>
      <c r="V930">
        <v>7.22</v>
      </c>
      <c r="W930">
        <v>6.18</v>
      </c>
      <c r="X930">
        <v>0</v>
      </c>
      <c r="Y930">
        <v>4</v>
      </c>
      <c r="Z930" t="s">
        <v>4708</v>
      </c>
      <c r="AA930">
        <v>2</v>
      </c>
      <c r="AB930">
        <v>13</v>
      </c>
      <c r="AC930">
        <v>1.907666666666667</v>
      </c>
      <c r="AE930" t="s">
        <v>7586</v>
      </c>
      <c r="AH930">
        <v>0</v>
      </c>
      <c r="AI930">
        <v>0</v>
      </c>
    </row>
    <row r="931" spans="2:35">
      <c r="B931">
        <v>454.155</v>
      </c>
      <c r="J931" t="s">
        <v>9388</v>
      </c>
      <c r="L931" t="s">
        <v>9399</v>
      </c>
      <c r="M931" t="s">
        <v>9414</v>
      </c>
      <c r="N931" t="s">
        <v>10313</v>
      </c>
      <c r="O931" t="s">
        <v>11499</v>
      </c>
      <c r="P931">
        <v>6</v>
      </c>
      <c r="Q931">
        <v>2</v>
      </c>
      <c r="R931">
        <v>4.9</v>
      </c>
      <c r="S931">
        <v>5.8</v>
      </c>
      <c r="T931">
        <v>659.83</v>
      </c>
      <c r="U931">
        <v>107.77</v>
      </c>
      <c r="V931">
        <v>6.06</v>
      </c>
      <c r="W931">
        <v>6.62</v>
      </c>
      <c r="X931">
        <v>0</v>
      </c>
      <c r="Y931">
        <v>4</v>
      </c>
      <c r="Z931" t="s">
        <v>4708</v>
      </c>
      <c r="AA931">
        <v>2</v>
      </c>
      <c r="AB931">
        <v>13</v>
      </c>
      <c r="AC931">
        <v>1.907666666666667</v>
      </c>
      <c r="AE931" t="s">
        <v>7585</v>
      </c>
      <c r="AH931">
        <v>0</v>
      </c>
      <c r="AI931">
        <v>0</v>
      </c>
    </row>
    <row r="932" spans="2:35">
      <c r="B932">
        <v>447.69</v>
      </c>
      <c r="J932" t="s">
        <v>9388</v>
      </c>
      <c r="L932" t="s">
        <v>9399</v>
      </c>
      <c r="M932" t="s">
        <v>9414</v>
      </c>
      <c r="N932" t="s">
        <v>10314</v>
      </c>
      <c r="O932" t="s">
        <v>11500</v>
      </c>
      <c r="P932">
        <v>8</v>
      </c>
      <c r="Q932">
        <v>2</v>
      </c>
      <c r="R932">
        <v>4.63</v>
      </c>
      <c r="S932">
        <v>5.62</v>
      </c>
      <c r="T932">
        <v>699.87</v>
      </c>
      <c r="U932">
        <v>134.07</v>
      </c>
      <c r="V932">
        <v>5.7</v>
      </c>
      <c r="W932">
        <v>6.5</v>
      </c>
      <c r="X932">
        <v>0</v>
      </c>
      <c r="Y932">
        <v>4</v>
      </c>
      <c r="Z932" t="s">
        <v>4708</v>
      </c>
      <c r="AA932">
        <v>2</v>
      </c>
      <c r="AB932">
        <v>14</v>
      </c>
      <c r="AC932">
        <v>1.5</v>
      </c>
      <c r="AE932" t="s">
        <v>7585</v>
      </c>
      <c r="AH932">
        <v>0</v>
      </c>
      <c r="AI932">
        <v>0</v>
      </c>
    </row>
    <row r="933" spans="2:35">
      <c r="B933">
        <v>709.36</v>
      </c>
      <c r="J933" t="s">
        <v>9388</v>
      </c>
      <c r="L933" t="s">
        <v>9399</v>
      </c>
      <c r="M933" t="s">
        <v>9414</v>
      </c>
      <c r="N933" t="s">
        <v>10315</v>
      </c>
      <c r="O933" t="s">
        <v>11501</v>
      </c>
      <c r="P933">
        <v>6</v>
      </c>
      <c r="Q933">
        <v>2</v>
      </c>
      <c r="R933">
        <v>7.26</v>
      </c>
      <c r="S933">
        <v>7.41</v>
      </c>
      <c r="T933">
        <v>719.95</v>
      </c>
      <c r="U933">
        <v>107.77</v>
      </c>
      <c r="V933">
        <v>7.25</v>
      </c>
      <c r="W933">
        <v>7.9</v>
      </c>
      <c r="X933">
        <v>0</v>
      </c>
      <c r="Y933">
        <v>5</v>
      </c>
      <c r="Z933" t="s">
        <v>4708</v>
      </c>
      <c r="AA933">
        <v>2</v>
      </c>
      <c r="AB933">
        <v>15</v>
      </c>
      <c r="AC933">
        <v>1.907666666666667</v>
      </c>
      <c r="AE933" t="s">
        <v>7585</v>
      </c>
      <c r="AH933">
        <v>0</v>
      </c>
      <c r="AI933">
        <v>0</v>
      </c>
    </row>
    <row r="934" spans="2:35">
      <c r="B934">
        <v>2626.685</v>
      </c>
      <c r="J934" t="s">
        <v>9388</v>
      </c>
      <c r="L934" t="s">
        <v>9399</v>
      </c>
      <c r="M934" t="s">
        <v>9414</v>
      </c>
      <c r="N934" t="s">
        <v>10316</v>
      </c>
      <c r="O934" t="s">
        <v>11502</v>
      </c>
      <c r="P934">
        <v>8</v>
      </c>
      <c r="Q934">
        <v>3</v>
      </c>
      <c r="R934">
        <v>5.29</v>
      </c>
      <c r="S934">
        <v>6.39</v>
      </c>
      <c r="T934">
        <v>815.46</v>
      </c>
      <c r="U934">
        <v>136.87</v>
      </c>
      <c r="V934">
        <v>7.56</v>
      </c>
      <c r="W934">
        <v>6.28</v>
      </c>
      <c r="X934">
        <v>0</v>
      </c>
      <c r="Y934">
        <v>5</v>
      </c>
      <c r="Z934" t="s">
        <v>4708</v>
      </c>
      <c r="AA934">
        <v>2</v>
      </c>
      <c r="AB934">
        <v>16</v>
      </c>
      <c r="AC934">
        <v>1.166666666666667</v>
      </c>
      <c r="AE934" t="s">
        <v>7586</v>
      </c>
      <c r="AH934">
        <v>0</v>
      </c>
      <c r="AI934">
        <v>0</v>
      </c>
    </row>
    <row r="935" spans="2:35">
      <c r="B935">
        <v>5412.515</v>
      </c>
      <c r="J935" t="s">
        <v>9388</v>
      </c>
      <c r="L935" t="s">
        <v>9399</v>
      </c>
      <c r="M935" t="s">
        <v>9414</v>
      </c>
      <c r="N935" t="s">
        <v>10317</v>
      </c>
      <c r="O935" t="s">
        <v>11503</v>
      </c>
      <c r="P935">
        <v>7</v>
      </c>
      <c r="Q935">
        <v>2</v>
      </c>
      <c r="R935">
        <v>7.36</v>
      </c>
      <c r="S935">
        <v>7.88</v>
      </c>
      <c r="T935">
        <v>751.9299999999999</v>
      </c>
      <c r="U935">
        <v>117</v>
      </c>
      <c r="V935">
        <v>7.85</v>
      </c>
      <c r="W935">
        <v>7.12</v>
      </c>
      <c r="X935">
        <v>0</v>
      </c>
      <c r="Y935">
        <v>5</v>
      </c>
      <c r="Z935" t="s">
        <v>4708</v>
      </c>
      <c r="AA935">
        <v>2</v>
      </c>
      <c r="AB935">
        <v>15</v>
      </c>
      <c r="AC935">
        <v>1.6</v>
      </c>
      <c r="AE935" t="s">
        <v>7585</v>
      </c>
      <c r="AH935">
        <v>0</v>
      </c>
      <c r="AI935">
        <v>0</v>
      </c>
    </row>
    <row r="936" spans="2:35">
      <c r="B936">
        <v>631.485</v>
      </c>
      <c r="J936" t="s">
        <v>9388</v>
      </c>
      <c r="L936" t="s">
        <v>9399</v>
      </c>
      <c r="M936" t="s">
        <v>9414</v>
      </c>
      <c r="N936" t="s">
        <v>10318</v>
      </c>
      <c r="O936" t="s">
        <v>11504</v>
      </c>
      <c r="P936">
        <v>8</v>
      </c>
      <c r="Q936">
        <v>2</v>
      </c>
      <c r="R936">
        <v>4.94</v>
      </c>
      <c r="S936">
        <v>5.43</v>
      </c>
      <c r="T936">
        <v>699.87</v>
      </c>
      <c r="U936">
        <v>126.23</v>
      </c>
      <c r="V936">
        <v>5.69</v>
      </c>
      <c r="W936">
        <v>7.17</v>
      </c>
      <c r="X936">
        <v>0</v>
      </c>
      <c r="Y936">
        <v>4</v>
      </c>
      <c r="Z936" t="s">
        <v>4708</v>
      </c>
      <c r="AA936">
        <v>2</v>
      </c>
      <c r="AB936">
        <v>13</v>
      </c>
      <c r="AC936">
        <v>1.5</v>
      </c>
      <c r="AE936" t="s">
        <v>7585</v>
      </c>
      <c r="AH936">
        <v>0</v>
      </c>
      <c r="AI936">
        <v>0</v>
      </c>
    </row>
    <row r="937" spans="2:35">
      <c r="B937">
        <v>5299.7</v>
      </c>
      <c r="J937" t="s">
        <v>9388</v>
      </c>
      <c r="L937" t="s">
        <v>9399</v>
      </c>
      <c r="M937" t="s">
        <v>9414</v>
      </c>
      <c r="N937" t="s">
        <v>10319</v>
      </c>
      <c r="O937" t="s">
        <v>11505</v>
      </c>
      <c r="P937">
        <v>8</v>
      </c>
      <c r="Q937">
        <v>2</v>
      </c>
      <c r="R937">
        <v>5.6</v>
      </c>
      <c r="S937">
        <v>6.39</v>
      </c>
      <c r="T937">
        <v>721.9299999999999</v>
      </c>
      <c r="U937">
        <v>125.59</v>
      </c>
      <c r="V937">
        <v>6.32</v>
      </c>
      <c r="W937">
        <v>6.78</v>
      </c>
      <c r="X937">
        <v>1.26</v>
      </c>
      <c r="Y937">
        <v>5</v>
      </c>
      <c r="Z937" t="s">
        <v>4708</v>
      </c>
      <c r="AA937">
        <v>2</v>
      </c>
      <c r="AB937">
        <v>14</v>
      </c>
      <c r="AC937">
        <v>1.5</v>
      </c>
      <c r="AE937" t="s">
        <v>7585</v>
      </c>
      <c r="AH937">
        <v>0</v>
      </c>
      <c r="AI937">
        <v>0</v>
      </c>
    </row>
    <row r="938" spans="2:35">
      <c r="B938">
        <v>843.135</v>
      </c>
      <c r="J938" t="s">
        <v>9388</v>
      </c>
      <c r="L938" t="s">
        <v>9399</v>
      </c>
      <c r="M938" t="s">
        <v>9414</v>
      </c>
      <c r="N938" t="s">
        <v>10320</v>
      </c>
      <c r="O938" t="s">
        <v>11506</v>
      </c>
      <c r="P938">
        <v>9</v>
      </c>
      <c r="Q938">
        <v>2</v>
      </c>
      <c r="R938">
        <v>4.53</v>
      </c>
      <c r="S938">
        <v>5.69</v>
      </c>
      <c r="T938">
        <v>723.9</v>
      </c>
      <c r="U938">
        <v>146.69</v>
      </c>
      <c r="V938">
        <v>6.28</v>
      </c>
      <c r="W938">
        <v>6.21</v>
      </c>
      <c r="X938">
        <v>0</v>
      </c>
      <c r="Y938">
        <v>5</v>
      </c>
      <c r="Z938" t="s">
        <v>4708</v>
      </c>
      <c r="AA938">
        <v>2</v>
      </c>
      <c r="AB938">
        <v>14</v>
      </c>
      <c r="AC938">
        <v>1.5</v>
      </c>
      <c r="AE938" t="s">
        <v>7586</v>
      </c>
      <c r="AH938">
        <v>0</v>
      </c>
      <c r="AI938">
        <v>0</v>
      </c>
    </row>
    <row r="939" spans="2:35">
      <c r="B939">
        <v>271.77</v>
      </c>
      <c r="J939" t="s">
        <v>9388</v>
      </c>
      <c r="L939" t="s">
        <v>9399</v>
      </c>
      <c r="M939" t="s">
        <v>9414</v>
      </c>
      <c r="N939" t="s">
        <v>10321</v>
      </c>
      <c r="O939" t="s">
        <v>11507</v>
      </c>
      <c r="P939">
        <v>9</v>
      </c>
      <c r="Q939">
        <v>2</v>
      </c>
      <c r="R939">
        <v>3.21</v>
      </c>
      <c r="S939">
        <v>5.19</v>
      </c>
      <c r="T939">
        <v>683.84</v>
      </c>
      <c r="U939">
        <v>146.69</v>
      </c>
      <c r="V939">
        <v>5.45</v>
      </c>
      <c r="W939">
        <v>4.14</v>
      </c>
      <c r="X939">
        <v>0</v>
      </c>
      <c r="Y939">
        <v>5</v>
      </c>
      <c r="Z939" t="s">
        <v>4708</v>
      </c>
      <c r="AA939">
        <v>2</v>
      </c>
      <c r="AB939">
        <v>13</v>
      </c>
      <c r="AC939">
        <v>1.895</v>
      </c>
      <c r="AE939" t="s">
        <v>7586</v>
      </c>
      <c r="AH939">
        <v>0</v>
      </c>
      <c r="AI939">
        <v>0</v>
      </c>
    </row>
    <row r="940" spans="2:35">
      <c r="B940">
        <v>1076.21</v>
      </c>
      <c r="J940" t="s">
        <v>9388</v>
      </c>
      <c r="L940" t="s">
        <v>9399</v>
      </c>
      <c r="M940" t="s">
        <v>9414</v>
      </c>
      <c r="N940" t="s">
        <v>10322</v>
      </c>
      <c r="O940" t="s">
        <v>11508</v>
      </c>
      <c r="P940">
        <v>7</v>
      </c>
      <c r="Q940">
        <v>2</v>
      </c>
      <c r="R940">
        <v>5.51</v>
      </c>
      <c r="S940">
        <v>6.92</v>
      </c>
      <c r="T940">
        <v>729.9400000000001</v>
      </c>
      <c r="U940">
        <v>107.77</v>
      </c>
      <c r="V940">
        <v>7.58</v>
      </c>
      <c r="W940">
        <v>5.99</v>
      </c>
      <c r="X940">
        <v>0</v>
      </c>
      <c r="Y940">
        <v>5</v>
      </c>
      <c r="Z940" t="s">
        <v>4708</v>
      </c>
      <c r="AA940">
        <v>2</v>
      </c>
      <c r="AB940">
        <v>13</v>
      </c>
      <c r="AC940">
        <v>1.907666666666667</v>
      </c>
      <c r="AE940" t="s">
        <v>7586</v>
      </c>
      <c r="AH940">
        <v>0</v>
      </c>
      <c r="AI940">
        <v>0</v>
      </c>
    </row>
    <row r="941" spans="2:35">
      <c r="B941">
        <v>268.82</v>
      </c>
      <c r="J941" t="s">
        <v>9388</v>
      </c>
      <c r="L941" t="s">
        <v>9399</v>
      </c>
      <c r="M941" t="s">
        <v>9414</v>
      </c>
      <c r="N941" t="s">
        <v>10323</v>
      </c>
      <c r="O941" t="s">
        <v>11509</v>
      </c>
      <c r="P941">
        <v>6</v>
      </c>
      <c r="Q941">
        <v>2</v>
      </c>
      <c r="R941">
        <v>4.6</v>
      </c>
      <c r="S941">
        <v>5.94</v>
      </c>
      <c r="T941">
        <v>756.71</v>
      </c>
      <c r="U941">
        <v>107.77</v>
      </c>
      <c r="V941">
        <v>6.96</v>
      </c>
      <c r="W941">
        <v>6.04</v>
      </c>
      <c r="X941">
        <v>0</v>
      </c>
      <c r="Y941">
        <v>4</v>
      </c>
      <c r="Z941" t="s">
        <v>4708</v>
      </c>
      <c r="AA941">
        <v>2</v>
      </c>
      <c r="AB941">
        <v>13</v>
      </c>
      <c r="AC941">
        <v>1.907666666666667</v>
      </c>
      <c r="AE941" t="s">
        <v>7586</v>
      </c>
      <c r="AH941">
        <v>0</v>
      </c>
      <c r="AI941">
        <v>0</v>
      </c>
    </row>
    <row r="942" spans="2:35">
      <c r="B942">
        <v>632.205</v>
      </c>
      <c r="J942" t="s">
        <v>9388</v>
      </c>
      <c r="L942" t="s">
        <v>9399</v>
      </c>
      <c r="M942" t="s">
        <v>9414</v>
      </c>
      <c r="N942" t="s">
        <v>10324</v>
      </c>
      <c r="O942" t="s">
        <v>11510</v>
      </c>
      <c r="P942">
        <v>10</v>
      </c>
      <c r="Q942">
        <v>2</v>
      </c>
      <c r="R942">
        <v>2.52</v>
      </c>
      <c r="S942">
        <v>4.47</v>
      </c>
      <c r="T942">
        <v>735.9299999999999</v>
      </c>
      <c r="U942">
        <v>143.3</v>
      </c>
      <c r="V942">
        <v>5.77</v>
      </c>
      <c r="W942">
        <v>4.54</v>
      </c>
      <c r="X942">
        <v>0</v>
      </c>
      <c r="Y942">
        <v>4</v>
      </c>
      <c r="Z942" t="s">
        <v>4708</v>
      </c>
      <c r="AA942">
        <v>2</v>
      </c>
      <c r="AB942">
        <v>15</v>
      </c>
      <c r="AC942">
        <v>2.505</v>
      </c>
      <c r="AE942" t="s">
        <v>7586</v>
      </c>
      <c r="AH942">
        <v>0</v>
      </c>
      <c r="AI942">
        <v>0</v>
      </c>
    </row>
    <row r="943" spans="2:35">
      <c r="B943">
        <v>672.575</v>
      </c>
      <c r="J943" t="s">
        <v>9388</v>
      </c>
      <c r="L943" t="s">
        <v>9399</v>
      </c>
      <c r="M943" t="s">
        <v>9414</v>
      </c>
      <c r="N943" t="s">
        <v>10325</v>
      </c>
      <c r="O943" t="s">
        <v>11511</v>
      </c>
      <c r="P943">
        <v>7</v>
      </c>
      <c r="Q943">
        <v>2</v>
      </c>
      <c r="R943">
        <v>4.06</v>
      </c>
      <c r="S943">
        <v>5.08</v>
      </c>
      <c r="T943">
        <v>666.85</v>
      </c>
      <c r="U943">
        <v>131.56</v>
      </c>
      <c r="V943">
        <v>5.79</v>
      </c>
      <c r="W943">
        <v>6.46</v>
      </c>
      <c r="X943">
        <v>0</v>
      </c>
      <c r="Y943">
        <v>4</v>
      </c>
      <c r="Z943" t="s">
        <v>4708</v>
      </c>
      <c r="AA943">
        <v>2</v>
      </c>
      <c r="AB943">
        <v>13</v>
      </c>
      <c r="AC943">
        <v>1.5</v>
      </c>
      <c r="AE943" t="s">
        <v>7586</v>
      </c>
      <c r="AH943">
        <v>0</v>
      </c>
      <c r="AI943">
        <v>0</v>
      </c>
    </row>
    <row r="944" spans="2:35">
      <c r="B944">
        <v>660.495</v>
      </c>
      <c r="J944" t="s">
        <v>9388</v>
      </c>
      <c r="L944" t="s">
        <v>9399</v>
      </c>
      <c r="M944" t="s">
        <v>9414</v>
      </c>
      <c r="N944" t="s">
        <v>10326</v>
      </c>
      <c r="O944" t="s">
        <v>11512</v>
      </c>
    </row>
    <row r="945" spans="2:35">
      <c r="B945">
        <v>270.38</v>
      </c>
      <c r="J945" t="s">
        <v>9388</v>
      </c>
      <c r="L945" t="s">
        <v>9399</v>
      </c>
      <c r="M945" t="s">
        <v>9414</v>
      </c>
      <c r="N945" t="s">
        <v>10327</v>
      </c>
      <c r="O945" t="s">
        <v>11513</v>
      </c>
    </row>
    <row r="946" spans="2:35">
      <c r="B946">
        <v>806.98</v>
      </c>
      <c r="J946" t="s">
        <v>9388</v>
      </c>
      <c r="L946" t="s">
        <v>9399</v>
      </c>
      <c r="M946" t="s">
        <v>9414</v>
      </c>
      <c r="N946" t="s">
        <v>10328</v>
      </c>
      <c r="O946" t="s">
        <v>11514</v>
      </c>
    </row>
    <row r="947" spans="2:35">
      <c r="B947">
        <v>884.625</v>
      </c>
      <c r="J947" t="s">
        <v>9388</v>
      </c>
      <c r="L947" t="s">
        <v>9399</v>
      </c>
      <c r="M947" t="s">
        <v>9414</v>
      </c>
      <c r="N947" t="s">
        <v>10329</v>
      </c>
      <c r="O947" t="s">
        <v>11515</v>
      </c>
      <c r="P947">
        <v>8</v>
      </c>
      <c r="Q947">
        <v>2</v>
      </c>
      <c r="R947">
        <v>5.3</v>
      </c>
      <c r="S947">
        <v>6.15</v>
      </c>
      <c r="T947">
        <v>708.89</v>
      </c>
      <c r="U947">
        <v>133.8</v>
      </c>
      <c r="V947">
        <v>6.57</v>
      </c>
      <c r="W947">
        <v>6.68</v>
      </c>
      <c r="X947">
        <v>0.2</v>
      </c>
      <c r="Y947">
        <v>5</v>
      </c>
      <c r="Z947" t="s">
        <v>4708</v>
      </c>
      <c r="AA947">
        <v>2</v>
      </c>
      <c r="AB947">
        <v>14</v>
      </c>
      <c r="AC947">
        <v>1.5</v>
      </c>
      <c r="AE947" t="s">
        <v>7585</v>
      </c>
      <c r="AH947">
        <v>0</v>
      </c>
      <c r="AI947">
        <v>0</v>
      </c>
    </row>
    <row r="948" spans="2:35">
      <c r="B948">
        <v>479.98</v>
      </c>
      <c r="J948" t="s">
        <v>9388</v>
      </c>
      <c r="L948" t="s">
        <v>9399</v>
      </c>
      <c r="M948" t="s">
        <v>9414</v>
      </c>
      <c r="N948" t="s">
        <v>10330</v>
      </c>
      <c r="O948" t="s">
        <v>11516</v>
      </c>
      <c r="P948">
        <v>9</v>
      </c>
      <c r="Q948">
        <v>2</v>
      </c>
      <c r="R948">
        <v>3.87</v>
      </c>
      <c r="S948">
        <v>5.4</v>
      </c>
      <c r="T948">
        <v>705.9</v>
      </c>
      <c r="U948">
        <v>134.07</v>
      </c>
      <c r="V948">
        <v>5.77</v>
      </c>
      <c r="W948">
        <v>5.81</v>
      </c>
      <c r="X948">
        <v>0</v>
      </c>
      <c r="Y948">
        <v>4</v>
      </c>
      <c r="Z948" t="s">
        <v>4708</v>
      </c>
      <c r="AA948">
        <v>2</v>
      </c>
      <c r="AB948">
        <v>14</v>
      </c>
      <c r="AC948">
        <v>1.565</v>
      </c>
      <c r="AE948" t="s">
        <v>7586</v>
      </c>
      <c r="AH948">
        <v>0</v>
      </c>
      <c r="AI948">
        <v>0</v>
      </c>
    </row>
    <row r="949" spans="2:35">
      <c r="B949">
        <v>666.035</v>
      </c>
      <c r="J949" t="s">
        <v>9388</v>
      </c>
      <c r="L949" t="s">
        <v>9399</v>
      </c>
      <c r="M949" t="s">
        <v>9414</v>
      </c>
      <c r="N949" t="s">
        <v>10331</v>
      </c>
      <c r="O949" t="s">
        <v>11517</v>
      </c>
      <c r="P949">
        <v>6</v>
      </c>
      <c r="Q949">
        <v>2</v>
      </c>
      <c r="R949">
        <v>5.44</v>
      </c>
      <c r="S949">
        <v>5.71</v>
      </c>
      <c r="T949">
        <v>655.87</v>
      </c>
      <c r="U949">
        <v>107.77</v>
      </c>
      <c r="V949">
        <v>6.06</v>
      </c>
      <c r="W949">
        <v>7.64</v>
      </c>
      <c r="X949">
        <v>0</v>
      </c>
      <c r="Y949">
        <v>4</v>
      </c>
      <c r="Z949" t="s">
        <v>4708</v>
      </c>
      <c r="AA949">
        <v>2</v>
      </c>
      <c r="AB949">
        <v>14</v>
      </c>
      <c r="AC949">
        <v>1.907666666666667</v>
      </c>
      <c r="AE949" t="s">
        <v>7585</v>
      </c>
      <c r="AH949">
        <v>0</v>
      </c>
      <c r="AI949">
        <v>0</v>
      </c>
    </row>
    <row r="950" spans="2:35">
      <c r="B950">
        <v>518.875</v>
      </c>
      <c r="J950" t="s">
        <v>9388</v>
      </c>
      <c r="L950" t="s">
        <v>9399</v>
      </c>
      <c r="M950" t="s">
        <v>9414</v>
      </c>
      <c r="N950" t="s">
        <v>10290</v>
      </c>
      <c r="O950" t="s">
        <v>11476</v>
      </c>
      <c r="P950">
        <v>7</v>
      </c>
      <c r="Q950">
        <v>2</v>
      </c>
      <c r="R950">
        <v>5.4</v>
      </c>
      <c r="S950">
        <v>6.25</v>
      </c>
      <c r="T950">
        <v>657.84</v>
      </c>
      <c r="U950">
        <v>124.84</v>
      </c>
      <c r="V950">
        <v>5.58</v>
      </c>
      <c r="W950">
        <v>6.9</v>
      </c>
      <c r="X950">
        <v>0</v>
      </c>
      <c r="Y950">
        <v>4</v>
      </c>
      <c r="Z950" t="s">
        <v>4708</v>
      </c>
      <c r="AA950">
        <v>2</v>
      </c>
      <c r="AB950">
        <v>13</v>
      </c>
      <c r="AC950">
        <v>1.5</v>
      </c>
      <c r="AE950" t="s">
        <v>7585</v>
      </c>
      <c r="AH950">
        <v>0</v>
      </c>
      <c r="AI950">
        <v>0</v>
      </c>
    </row>
    <row r="951" spans="2:35">
      <c r="B951">
        <v>294.715</v>
      </c>
      <c r="J951" t="s">
        <v>9388</v>
      </c>
      <c r="L951" t="s">
        <v>9399</v>
      </c>
      <c r="M951" t="s">
        <v>9414</v>
      </c>
      <c r="N951" t="s">
        <v>10291</v>
      </c>
      <c r="O951" t="s">
        <v>11477</v>
      </c>
      <c r="P951">
        <v>7</v>
      </c>
      <c r="Q951">
        <v>2</v>
      </c>
      <c r="R951">
        <v>4.06</v>
      </c>
      <c r="S951">
        <v>5.09</v>
      </c>
      <c r="T951">
        <v>595.77</v>
      </c>
      <c r="U951">
        <v>124.84</v>
      </c>
      <c r="V951">
        <v>4.15</v>
      </c>
      <c r="W951">
        <v>6.73</v>
      </c>
      <c r="X951">
        <v>0</v>
      </c>
      <c r="Y951">
        <v>3</v>
      </c>
      <c r="Z951" t="s">
        <v>4708</v>
      </c>
      <c r="AA951">
        <v>1</v>
      </c>
      <c r="AB951">
        <v>12</v>
      </c>
      <c r="AC951">
        <v>1.5</v>
      </c>
      <c r="AE951" t="s">
        <v>7585</v>
      </c>
      <c r="AH951">
        <v>0</v>
      </c>
      <c r="AI951">
        <v>0</v>
      </c>
    </row>
    <row r="952" spans="2:35">
      <c r="B952">
        <v>90.435</v>
      </c>
      <c r="J952" t="s">
        <v>9388</v>
      </c>
      <c r="L952" t="s">
        <v>9399</v>
      </c>
      <c r="M952" t="s">
        <v>9414</v>
      </c>
      <c r="N952" t="s">
        <v>10292</v>
      </c>
      <c r="O952" t="s">
        <v>11478</v>
      </c>
      <c r="P952">
        <v>7</v>
      </c>
      <c r="Q952">
        <v>2</v>
      </c>
      <c r="R952">
        <v>5.35</v>
      </c>
      <c r="S952">
        <v>5.95</v>
      </c>
      <c r="T952">
        <v>623.8200000000001</v>
      </c>
      <c r="U952">
        <v>124.84</v>
      </c>
      <c r="V952">
        <v>4.93</v>
      </c>
      <c r="W952">
        <v>7.26</v>
      </c>
      <c r="X952">
        <v>0</v>
      </c>
      <c r="Y952">
        <v>3</v>
      </c>
      <c r="Z952" t="s">
        <v>4708</v>
      </c>
      <c r="AA952">
        <v>1</v>
      </c>
      <c r="AB952">
        <v>13</v>
      </c>
      <c r="AC952">
        <v>1.5</v>
      </c>
      <c r="AE952" t="s">
        <v>7585</v>
      </c>
      <c r="AH952">
        <v>0</v>
      </c>
      <c r="AI952">
        <v>0</v>
      </c>
    </row>
    <row r="953" spans="2:35">
      <c r="B953">
        <v>675.4</v>
      </c>
      <c r="J953" t="s">
        <v>9388</v>
      </c>
      <c r="L953" t="s">
        <v>9399</v>
      </c>
      <c r="M953" t="s">
        <v>9414</v>
      </c>
      <c r="N953" t="s">
        <v>10293</v>
      </c>
      <c r="O953" t="s">
        <v>11479</v>
      </c>
      <c r="P953">
        <v>8</v>
      </c>
      <c r="Q953">
        <v>2</v>
      </c>
      <c r="R953">
        <v>4.15</v>
      </c>
      <c r="S953">
        <v>5.93</v>
      </c>
      <c r="T953">
        <v>772.03</v>
      </c>
      <c r="U953">
        <v>124.84</v>
      </c>
      <c r="V953">
        <v>7.15</v>
      </c>
      <c r="W953">
        <v>5.33</v>
      </c>
      <c r="X953">
        <v>0</v>
      </c>
      <c r="Y953">
        <v>5</v>
      </c>
      <c r="Z953" t="s">
        <v>4708</v>
      </c>
      <c r="AA953">
        <v>2</v>
      </c>
      <c r="AB953">
        <v>15</v>
      </c>
      <c r="AC953">
        <v>1.5</v>
      </c>
      <c r="AE953" t="s">
        <v>7586</v>
      </c>
      <c r="AH953">
        <v>0</v>
      </c>
      <c r="AI953">
        <v>0</v>
      </c>
    </row>
    <row r="954" spans="2:35">
      <c r="B954">
        <v>412.24</v>
      </c>
      <c r="J954" t="s">
        <v>9388</v>
      </c>
      <c r="L954" t="s">
        <v>9399</v>
      </c>
      <c r="M954" t="s">
        <v>9414</v>
      </c>
      <c r="N954" t="s">
        <v>10294</v>
      </c>
      <c r="O954" t="s">
        <v>11480</v>
      </c>
      <c r="P954">
        <v>7</v>
      </c>
      <c r="Q954">
        <v>2</v>
      </c>
      <c r="R954">
        <v>4.2</v>
      </c>
      <c r="S954">
        <v>5.17</v>
      </c>
      <c r="T954">
        <v>683.88</v>
      </c>
      <c r="U954">
        <v>124.84</v>
      </c>
      <c r="V954">
        <v>6.12</v>
      </c>
      <c r="W954">
        <v>6.52</v>
      </c>
      <c r="X954">
        <v>0</v>
      </c>
      <c r="Y954">
        <v>4</v>
      </c>
      <c r="Z954" t="s">
        <v>4708</v>
      </c>
      <c r="AA954">
        <v>2</v>
      </c>
      <c r="AB954">
        <v>14</v>
      </c>
      <c r="AC954">
        <v>1.5</v>
      </c>
      <c r="AE954" t="s">
        <v>7585</v>
      </c>
      <c r="AH954">
        <v>0</v>
      </c>
      <c r="AI954">
        <v>0</v>
      </c>
    </row>
    <row r="955" spans="2:35">
      <c r="B955">
        <v>465.17</v>
      </c>
      <c r="J955" t="s">
        <v>9388</v>
      </c>
      <c r="L955" t="s">
        <v>9399</v>
      </c>
      <c r="M955" t="s">
        <v>9414</v>
      </c>
      <c r="N955" t="s">
        <v>10295</v>
      </c>
      <c r="O955" t="s">
        <v>11481</v>
      </c>
      <c r="P955">
        <v>7</v>
      </c>
      <c r="Q955">
        <v>2</v>
      </c>
      <c r="R955">
        <v>5.05</v>
      </c>
      <c r="S955">
        <v>7.04</v>
      </c>
      <c r="T955">
        <v>761.21</v>
      </c>
      <c r="U955">
        <v>107.77</v>
      </c>
      <c r="V955">
        <v>7.39</v>
      </c>
      <c r="W955">
        <v>3.75</v>
      </c>
      <c r="X955">
        <v>0</v>
      </c>
      <c r="Y955">
        <v>4</v>
      </c>
      <c r="Z955" t="s">
        <v>4708</v>
      </c>
      <c r="AA955">
        <v>2</v>
      </c>
      <c r="AB955">
        <v>13</v>
      </c>
      <c r="AC955">
        <v>1.907666666666667</v>
      </c>
      <c r="AE955" t="s">
        <v>7586</v>
      </c>
      <c r="AH955">
        <v>0</v>
      </c>
      <c r="AI955">
        <v>0</v>
      </c>
    </row>
    <row r="956" spans="2:35">
      <c r="B956">
        <v>473.64</v>
      </c>
      <c r="J956" t="s">
        <v>9388</v>
      </c>
      <c r="L956" t="s">
        <v>9399</v>
      </c>
      <c r="M956" t="s">
        <v>9414</v>
      </c>
      <c r="N956" t="s">
        <v>10296</v>
      </c>
      <c r="O956" t="s">
        <v>11482</v>
      </c>
      <c r="P956">
        <v>6</v>
      </c>
      <c r="Q956">
        <v>2</v>
      </c>
      <c r="R956">
        <v>5.95</v>
      </c>
      <c r="S956">
        <v>7.02</v>
      </c>
      <c r="T956">
        <v>799.63</v>
      </c>
      <c r="U956">
        <v>107.77</v>
      </c>
      <c r="V956">
        <v>7.44</v>
      </c>
      <c r="W956">
        <v>6.4</v>
      </c>
      <c r="X956">
        <v>0</v>
      </c>
      <c r="Y956">
        <v>4</v>
      </c>
      <c r="Z956" t="s">
        <v>4708</v>
      </c>
      <c r="AA956">
        <v>2</v>
      </c>
      <c r="AB956">
        <v>13</v>
      </c>
      <c r="AC956">
        <v>1.907666666666667</v>
      </c>
      <c r="AE956" t="s">
        <v>7586</v>
      </c>
      <c r="AH956">
        <v>0</v>
      </c>
      <c r="AI956">
        <v>0</v>
      </c>
    </row>
    <row r="957" spans="2:35">
      <c r="B957">
        <v>664.26</v>
      </c>
      <c r="J957" t="s">
        <v>9388</v>
      </c>
      <c r="L957" t="s">
        <v>9399</v>
      </c>
      <c r="M957" t="s">
        <v>9414</v>
      </c>
      <c r="N957" t="s">
        <v>10297</v>
      </c>
      <c r="O957" t="s">
        <v>11483</v>
      </c>
      <c r="P957">
        <v>8</v>
      </c>
      <c r="Q957">
        <v>2</v>
      </c>
      <c r="R957">
        <v>5.58</v>
      </c>
      <c r="S957">
        <v>7.51</v>
      </c>
      <c r="T957">
        <v>722.91</v>
      </c>
      <c r="U957">
        <v>133.8</v>
      </c>
      <c r="V957">
        <v>6.88</v>
      </c>
      <c r="W957">
        <v>4.7</v>
      </c>
      <c r="X957">
        <v>0</v>
      </c>
      <c r="Y957">
        <v>5</v>
      </c>
      <c r="Z957" t="s">
        <v>4708</v>
      </c>
      <c r="AA957">
        <v>2</v>
      </c>
      <c r="AB957">
        <v>14</v>
      </c>
      <c r="AC957">
        <v>1.5</v>
      </c>
      <c r="AE957" t="s">
        <v>7586</v>
      </c>
      <c r="AH957">
        <v>0</v>
      </c>
      <c r="AI957">
        <v>0</v>
      </c>
    </row>
    <row r="958" spans="2:35">
      <c r="B958">
        <v>7935.67</v>
      </c>
      <c r="J958" t="s">
        <v>9388</v>
      </c>
      <c r="L958" t="s">
        <v>9399</v>
      </c>
      <c r="M958" t="s">
        <v>9414</v>
      </c>
      <c r="N958" t="s">
        <v>10332</v>
      </c>
      <c r="O958" t="s">
        <v>11518</v>
      </c>
      <c r="P958">
        <v>6</v>
      </c>
      <c r="Q958">
        <v>2</v>
      </c>
      <c r="R958">
        <v>7.58</v>
      </c>
      <c r="S958">
        <v>8.27</v>
      </c>
      <c r="T958">
        <v>752.38</v>
      </c>
      <c r="U958">
        <v>107.77</v>
      </c>
      <c r="V958">
        <v>8.24</v>
      </c>
      <c r="W958">
        <v>6.9</v>
      </c>
      <c r="X958">
        <v>0</v>
      </c>
      <c r="Y958">
        <v>5</v>
      </c>
      <c r="Z958" t="s">
        <v>4708</v>
      </c>
      <c r="AA958">
        <v>2</v>
      </c>
      <c r="AB958">
        <v>14</v>
      </c>
      <c r="AC958">
        <v>1.907666666666667</v>
      </c>
      <c r="AE958" t="s">
        <v>7585</v>
      </c>
      <c r="AH958">
        <v>0</v>
      </c>
      <c r="AI958">
        <v>0</v>
      </c>
    </row>
    <row r="959" spans="2:35">
      <c r="B959">
        <v>3349.66</v>
      </c>
      <c r="J959" t="s">
        <v>9388</v>
      </c>
      <c r="L959" t="s">
        <v>9399</v>
      </c>
      <c r="M959" t="s">
        <v>9414</v>
      </c>
      <c r="N959" t="s">
        <v>10333</v>
      </c>
      <c r="O959" t="s">
        <v>11519</v>
      </c>
      <c r="P959">
        <v>7</v>
      </c>
      <c r="Q959">
        <v>2</v>
      </c>
      <c r="R959">
        <v>7.34</v>
      </c>
      <c r="S959">
        <v>7.85</v>
      </c>
      <c r="T959">
        <v>747.96</v>
      </c>
      <c r="U959">
        <v>117</v>
      </c>
      <c r="V959">
        <v>8.02</v>
      </c>
      <c r="W959">
        <v>7.15</v>
      </c>
      <c r="X959">
        <v>0</v>
      </c>
      <c r="Y959">
        <v>5</v>
      </c>
      <c r="Z959" t="s">
        <v>4708</v>
      </c>
      <c r="AA959">
        <v>2</v>
      </c>
      <c r="AB959">
        <v>15</v>
      </c>
      <c r="AC959">
        <v>1.6</v>
      </c>
      <c r="AE959" t="s">
        <v>7585</v>
      </c>
      <c r="AH959">
        <v>0</v>
      </c>
      <c r="AI959">
        <v>0</v>
      </c>
    </row>
    <row r="960" spans="2:35">
      <c r="B960">
        <v>253.155</v>
      </c>
      <c r="J960" t="s">
        <v>9388</v>
      </c>
      <c r="L960" t="s">
        <v>9399</v>
      </c>
      <c r="M960" t="s">
        <v>9414</v>
      </c>
      <c r="N960" t="s">
        <v>10298</v>
      </c>
      <c r="O960" t="s">
        <v>11484</v>
      </c>
      <c r="P960">
        <v>8</v>
      </c>
      <c r="Q960">
        <v>2</v>
      </c>
      <c r="R960">
        <v>4.84</v>
      </c>
      <c r="S960">
        <v>5.04</v>
      </c>
      <c r="T960">
        <v>738.91</v>
      </c>
      <c r="U960">
        <v>145.15</v>
      </c>
      <c r="V960">
        <v>5.15</v>
      </c>
      <c r="W960">
        <v>7.75</v>
      </c>
      <c r="X960">
        <v>0</v>
      </c>
      <c r="Y960">
        <v>4</v>
      </c>
      <c r="Z960" t="s">
        <v>4708</v>
      </c>
      <c r="AA960">
        <v>2</v>
      </c>
      <c r="AB960">
        <v>15</v>
      </c>
      <c r="AC960">
        <v>1.5</v>
      </c>
      <c r="AE960" t="s">
        <v>7585</v>
      </c>
      <c r="AH960">
        <v>0</v>
      </c>
      <c r="AI960">
        <v>0</v>
      </c>
    </row>
    <row r="961" spans="2:35">
      <c r="B961">
        <v>4863.58</v>
      </c>
      <c r="J961" t="s">
        <v>9388</v>
      </c>
      <c r="L961" t="s">
        <v>9399</v>
      </c>
      <c r="M961" t="s">
        <v>9414</v>
      </c>
      <c r="N961" t="s">
        <v>10299</v>
      </c>
      <c r="O961" t="s">
        <v>11485</v>
      </c>
      <c r="P961">
        <v>7</v>
      </c>
      <c r="Q961">
        <v>2</v>
      </c>
      <c r="R961">
        <v>7.31</v>
      </c>
      <c r="S961">
        <v>8.06</v>
      </c>
      <c r="T961">
        <v>747.96</v>
      </c>
      <c r="U961">
        <v>117</v>
      </c>
      <c r="V961">
        <v>8.02</v>
      </c>
      <c r="W961">
        <v>6.81</v>
      </c>
      <c r="X961">
        <v>0</v>
      </c>
      <c r="Y961">
        <v>5</v>
      </c>
      <c r="Z961" t="s">
        <v>4708</v>
      </c>
      <c r="AA961">
        <v>2</v>
      </c>
      <c r="AB961">
        <v>15</v>
      </c>
      <c r="AC961">
        <v>1.6</v>
      </c>
      <c r="AE961" t="s">
        <v>7585</v>
      </c>
      <c r="AH961">
        <v>0</v>
      </c>
      <c r="AI961">
        <v>0</v>
      </c>
    </row>
    <row r="962" spans="2:35">
      <c r="B962">
        <v>4210.985</v>
      </c>
      <c r="J962" t="s">
        <v>9388</v>
      </c>
      <c r="L962" t="s">
        <v>9399</v>
      </c>
      <c r="M962" t="s">
        <v>9414</v>
      </c>
      <c r="N962" t="s">
        <v>10300</v>
      </c>
      <c r="O962" t="s">
        <v>11486</v>
      </c>
      <c r="P962">
        <v>6</v>
      </c>
      <c r="Q962">
        <v>2</v>
      </c>
      <c r="R962">
        <v>8.02</v>
      </c>
      <c r="S962">
        <v>8.779999999999999</v>
      </c>
      <c r="T962">
        <v>786.83</v>
      </c>
      <c r="U962">
        <v>107.77</v>
      </c>
      <c r="V962">
        <v>8.890000000000001</v>
      </c>
      <c r="W962">
        <v>6.8</v>
      </c>
      <c r="X962">
        <v>0</v>
      </c>
      <c r="Y962">
        <v>5</v>
      </c>
      <c r="Z962" t="s">
        <v>4708</v>
      </c>
      <c r="AA962">
        <v>2</v>
      </c>
      <c r="AB962">
        <v>14</v>
      </c>
      <c r="AC962">
        <v>1.907666666666667</v>
      </c>
      <c r="AE962" t="s">
        <v>7585</v>
      </c>
      <c r="AH962">
        <v>0</v>
      </c>
      <c r="AI962">
        <v>0</v>
      </c>
    </row>
    <row r="963" spans="2:35">
      <c r="B963">
        <v>558.67</v>
      </c>
      <c r="J963" t="s">
        <v>9388</v>
      </c>
      <c r="L963" t="s">
        <v>9399</v>
      </c>
      <c r="M963" t="s">
        <v>9414</v>
      </c>
      <c r="N963" t="s">
        <v>10301</v>
      </c>
      <c r="O963" t="s">
        <v>11487</v>
      </c>
      <c r="P963">
        <v>6</v>
      </c>
      <c r="Q963">
        <v>2</v>
      </c>
      <c r="R963">
        <v>5.39</v>
      </c>
      <c r="S963">
        <v>6.34</v>
      </c>
      <c r="T963">
        <v>676.28</v>
      </c>
      <c r="U963">
        <v>107.77</v>
      </c>
      <c r="V963">
        <v>6.57</v>
      </c>
      <c r="W963">
        <v>6.55</v>
      </c>
      <c r="X963">
        <v>0</v>
      </c>
      <c r="Y963">
        <v>4</v>
      </c>
      <c r="Z963" t="s">
        <v>4708</v>
      </c>
      <c r="AA963">
        <v>2</v>
      </c>
      <c r="AB963">
        <v>13</v>
      </c>
      <c r="AC963">
        <v>1.907666666666667</v>
      </c>
      <c r="AE963" t="s">
        <v>7585</v>
      </c>
      <c r="AH963">
        <v>0</v>
      </c>
      <c r="AI963">
        <v>0</v>
      </c>
    </row>
    <row r="964" spans="2:35">
      <c r="B964">
        <v>1832.245</v>
      </c>
      <c r="J964" t="s">
        <v>9388</v>
      </c>
      <c r="L964" t="s">
        <v>9399</v>
      </c>
      <c r="M964" t="s">
        <v>9414</v>
      </c>
      <c r="N964" t="s">
        <v>10302</v>
      </c>
      <c r="O964" t="s">
        <v>11488</v>
      </c>
      <c r="P964">
        <v>6</v>
      </c>
      <c r="Q964">
        <v>2</v>
      </c>
      <c r="R964">
        <v>6.82</v>
      </c>
      <c r="S964">
        <v>7.49</v>
      </c>
      <c r="T964">
        <v>748.79</v>
      </c>
      <c r="U964">
        <v>107.77</v>
      </c>
      <c r="V964">
        <v>7.24</v>
      </c>
      <c r="W964">
        <v>6.91</v>
      </c>
      <c r="X964">
        <v>0</v>
      </c>
      <c r="Y964">
        <v>4</v>
      </c>
      <c r="Z964" t="s">
        <v>4708</v>
      </c>
      <c r="AA964">
        <v>2</v>
      </c>
      <c r="AB964">
        <v>14</v>
      </c>
      <c r="AC964">
        <v>1.907666666666667</v>
      </c>
      <c r="AE964" t="s">
        <v>7585</v>
      </c>
      <c r="AH964">
        <v>0</v>
      </c>
      <c r="AI964">
        <v>0</v>
      </c>
    </row>
    <row r="965" spans="2:35">
      <c r="B965">
        <v>475.075</v>
      </c>
      <c r="J965" t="s">
        <v>9388</v>
      </c>
      <c r="L965" t="s">
        <v>9399</v>
      </c>
      <c r="M965" t="s">
        <v>9414</v>
      </c>
      <c r="N965" t="s">
        <v>10303</v>
      </c>
      <c r="O965" t="s">
        <v>11489</v>
      </c>
      <c r="P965">
        <v>8</v>
      </c>
      <c r="Q965">
        <v>2</v>
      </c>
      <c r="R965">
        <v>1.44</v>
      </c>
      <c r="S965">
        <v>3.4</v>
      </c>
      <c r="T965">
        <v>645.83</v>
      </c>
      <c r="U965">
        <v>125.59</v>
      </c>
      <c r="V965">
        <v>4.65</v>
      </c>
      <c r="W965">
        <v>0.52</v>
      </c>
      <c r="X965">
        <v>5.43</v>
      </c>
      <c r="Y965">
        <v>4</v>
      </c>
      <c r="Z965" t="s">
        <v>4708</v>
      </c>
      <c r="AA965">
        <v>1</v>
      </c>
      <c r="AB965">
        <v>13</v>
      </c>
      <c r="AC965">
        <v>3.3</v>
      </c>
      <c r="AE965" t="s">
        <v>7586</v>
      </c>
      <c r="AH965">
        <v>0</v>
      </c>
      <c r="AI965">
        <v>0</v>
      </c>
    </row>
    <row r="966" spans="2:35">
      <c r="B966">
        <v>849.5599999999999</v>
      </c>
      <c r="J966" t="s">
        <v>9388</v>
      </c>
      <c r="L966" t="s">
        <v>9399</v>
      </c>
      <c r="M966" t="s">
        <v>9414</v>
      </c>
      <c r="N966" t="s">
        <v>10304</v>
      </c>
      <c r="O966" t="s">
        <v>11490</v>
      </c>
      <c r="P966">
        <v>6</v>
      </c>
      <c r="Q966">
        <v>2</v>
      </c>
      <c r="R966">
        <v>5.19</v>
      </c>
      <c r="S966">
        <v>6.38</v>
      </c>
      <c r="T966">
        <v>694.27</v>
      </c>
      <c r="U966">
        <v>107.77</v>
      </c>
      <c r="V966">
        <v>6.71</v>
      </c>
      <c r="W966">
        <v>6.25</v>
      </c>
      <c r="X966">
        <v>0</v>
      </c>
      <c r="Y966">
        <v>4</v>
      </c>
      <c r="Z966" t="s">
        <v>4708</v>
      </c>
      <c r="AA966">
        <v>2</v>
      </c>
      <c r="AB966">
        <v>13</v>
      </c>
      <c r="AC966">
        <v>1.907666666666667</v>
      </c>
      <c r="AE966" t="s">
        <v>7586</v>
      </c>
      <c r="AH966">
        <v>0</v>
      </c>
      <c r="AI966">
        <v>0</v>
      </c>
    </row>
    <row r="967" spans="2:35">
      <c r="B967">
        <v>456.67</v>
      </c>
      <c r="J967" t="s">
        <v>9388</v>
      </c>
      <c r="L967" t="s">
        <v>9399</v>
      </c>
      <c r="M967" t="s">
        <v>9414</v>
      </c>
      <c r="N967" t="s">
        <v>10305</v>
      </c>
      <c r="O967" t="s">
        <v>11491</v>
      </c>
      <c r="P967">
        <v>9</v>
      </c>
      <c r="Q967">
        <v>2</v>
      </c>
      <c r="R967">
        <v>2.71</v>
      </c>
      <c r="S967">
        <v>4.6</v>
      </c>
      <c r="T967">
        <v>689.84</v>
      </c>
      <c r="U967">
        <v>147.21</v>
      </c>
      <c r="V967">
        <v>5.3</v>
      </c>
      <c r="W967">
        <v>4.98</v>
      </c>
      <c r="X967">
        <v>0</v>
      </c>
      <c r="Y967">
        <v>4</v>
      </c>
      <c r="Z967" t="s">
        <v>4708</v>
      </c>
      <c r="AA967">
        <v>2</v>
      </c>
      <c r="AB967">
        <v>14</v>
      </c>
      <c r="AC967">
        <v>2.345</v>
      </c>
      <c r="AE967" t="s">
        <v>7586</v>
      </c>
      <c r="AH967">
        <v>0</v>
      </c>
      <c r="AI967">
        <v>0</v>
      </c>
    </row>
    <row r="968" spans="2:35">
      <c r="B968">
        <v>757.035</v>
      </c>
      <c r="J968" t="s">
        <v>9388</v>
      </c>
      <c r="L968" t="s">
        <v>9399</v>
      </c>
      <c r="M968" t="s">
        <v>9414</v>
      </c>
      <c r="N968" t="s">
        <v>10306</v>
      </c>
      <c r="O968" t="s">
        <v>11492</v>
      </c>
      <c r="P968">
        <v>8</v>
      </c>
      <c r="Q968">
        <v>2</v>
      </c>
      <c r="R968">
        <v>5.56</v>
      </c>
      <c r="S968">
        <v>6.39</v>
      </c>
      <c r="T968">
        <v>721.9299999999999</v>
      </c>
      <c r="U968">
        <v>125.59</v>
      </c>
      <c r="V968">
        <v>6.32</v>
      </c>
      <c r="W968">
        <v>6.75</v>
      </c>
      <c r="X968">
        <v>1.09</v>
      </c>
      <c r="Y968">
        <v>5</v>
      </c>
      <c r="Z968" t="s">
        <v>4708</v>
      </c>
      <c r="AA968">
        <v>2</v>
      </c>
      <c r="AB968">
        <v>14</v>
      </c>
      <c r="AC968">
        <v>1.5</v>
      </c>
      <c r="AE968" t="s">
        <v>7585</v>
      </c>
      <c r="AH968">
        <v>0</v>
      </c>
      <c r="AI968">
        <v>0</v>
      </c>
    </row>
    <row r="969" spans="2:35">
      <c r="B969">
        <v>1053.175</v>
      </c>
      <c r="J969" t="s">
        <v>9388</v>
      </c>
      <c r="L969" t="s">
        <v>9399</v>
      </c>
      <c r="M969" t="s">
        <v>9414</v>
      </c>
      <c r="N969" t="s">
        <v>10307</v>
      </c>
      <c r="O969" t="s">
        <v>11493</v>
      </c>
      <c r="P969">
        <v>7</v>
      </c>
      <c r="Q969">
        <v>2</v>
      </c>
      <c r="R969">
        <v>5.69</v>
      </c>
      <c r="S969">
        <v>5.98</v>
      </c>
      <c r="T969">
        <v>694.9</v>
      </c>
      <c r="U969">
        <v>112.7</v>
      </c>
      <c r="V969">
        <v>6.41</v>
      </c>
      <c r="W969">
        <v>7.52</v>
      </c>
      <c r="X969">
        <v>0</v>
      </c>
      <c r="Y969">
        <v>5</v>
      </c>
      <c r="Z969" t="s">
        <v>4708</v>
      </c>
      <c r="AA969">
        <v>2</v>
      </c>
      <c r="AB969">
        <v>13</v>
      </c>
      <c r="AC969">
        <v>1.743333333333333</v>
      </c>
      <c r="AE969" t="s">
        <v>7585</v>
      </c>
      <c r="AH969">
        <v>0</v>
      </c>
      <c r="AI969">
        <v>0</v>
      </c>
    </row>
    <row r="970" spans="2:35">
      <c r="B970">
        <v>1980.97</v>
      </c>
      <c r="J970" t="s">
        <v>9388</v>
      </c>
      <c r="L970" t="s">
        <v>9399</v>
      </c>
      <c r="M970" t="s">
        <v>9414</v>
      </c>
      <c r="N970" t="s">
        <v>10308</v>
      </c>
      <c r="O970" t="s">
        <v>11494</v>
      </c>
      <c r="P970">
        <v>6</v>
      </c>
      <c r="Q970">
        <v>2</v>
      </c>
      <c r="R970">
        <v>6.38</v>
      </c>
      <c r="S970">
        <v>6.86</v>
      </c>
      <c r="T970">
        <v>724.76</v>
      </c>
      <c r="U970">
        <v>107.77</v>
      </c>
      <c r="V970">
        <v>7.37</v>
      </c>
      <c r="W970">
        <v>7.26</v>
      </c>
      <c r="X970">
        <v>0</v>
      </c>
      <c r="Y970">
        <v>4</v>
      </c>
      <c r="Z970" t="s">
        <v>4708</v>
      </c>
      <c r="AA970">
        <v>2</v>
      </c>
      <c r="AB970">
        <v>14</v>
      </c>
      <c r="AC970">
        <v>1.907666666666667</v>
      </c>
      <c r="AE970" t="s">
        <v>7585</v>
      </c>
      <c r="AH970">
        <v>0</v>
      </c>
      <c r="AI970">
        <v>0</v>
      </c>
    </row>
    <row r="971" spans="2:35">
      <c r="B971">
        <v>1735.775</v>
      </c>
      <c r="J971" t="s">
        <v>9388</v>
      </c>
      <c r="L971" t="s">
        <v>9399</v>
      </c>
      <c r="M971" t="s">
        <v>9414</v>
      </c>
      <c r="N971" t="s">
        <v>10309</v>
      </c>
      <c r="O971" t="s">
        <v>11495</v>
      </c>
      <c r="P971">
        <v>6</v>
      </c>
      <c r="Q971">
        <v>2</v>
      </c>
      <c r="R971">
        <v>4.14</v>
      </c>
      <c r="S971">
        <v>4.16</v>
      </c>
      <c r="T971">
        <v>608.8099999999999</v>
      </c>
      <c r="U971">
        <v>111.01</v>
      </c>
      <c r="V971">
        <v>4.33</v>
      </c>
      <c r="W971">
        <v>9.470000000000001</v>
      </c>
      <c r="X971">
        <v>0</v>
      </c>
      <c r="Y971">
        <v>3</v>
      </c>
      <c r="Z971" t="s">
        <v>4708</v>
      </c>
      <c r="AA971">
        <v>1</v>
      </c>
      <c r="AB971">
        <v>13</v>
      </c>
      <c r="AC971">
        <v>2.219666666666666</v>
      </c>
      <c r="AE971" t="s">
        <v>7585</v>
      </c>
      <c r="AH971">
        <v>0</v>
      </c>
      <c r="AI971">
        <v>0</v>
      </c>
    </row>
    <row r="972" spans="2:35">
      <c r="B972">
        <v>466.345</v>
      </c>
      <c r="J972" t="s">
        <v>9388</v>
      </c>
      <c r="L972" t="s">
        <v>9399</v>
      </c>
      <c r="M972" t="s">
        <v>9414</v>
      </c>
      <c r="N972" t="s">
        <v>10310</v>
      </c>
      <c r="O972" t="s">
        <v>11496</v>
      </c>
      <c r="P972">
        <v>8</v>
      </c>
      <c r="Q972">
        <v>2</v>
      </c>
      <c r="R972">
        <v>2.13</v>
      </c>
      <c r="S972">
        <v>3.41</v>
      </c>
      <c r="T972">
        <v>673.88</v>
      </c>
      <c r="U972">
        <v>125.59</v>
      </c>
      <c r="V972">
        <v>5.27</v>
      </c>
      <c r="W972">
        <v>6.31</v>
      </c>
      <c r="X972">
        <v>0.73</v>
      </c>
      <c r="Y972">
        <v>4</v>
      </c>
      <c r="Z972" t="s">
        <v>4708</v>
      </c>
      <c r="AA972">
        <v>2</v>
      </c>
      <c r="AB972">
        <v>13</v>
      </c>
      <c r="AC972">
        <v>3.23</v>
      </c>
      <c r="AE972" t="s">
        <v>7586</v>
      </c>
      <c r="AH972">
        <v>0</v>
      </c>
      <c r="AI972">
        <v>0</v>
      </c>
    </row>
    <row r="973" spans="2:35">
      <c r="B973">
        <v>254.5</v>
      </c>
      <c r="J973" t="s">
        <v>9388</v>
      </c>
      <c r="L973" t="s">
        <v>9399</v>
      </c>
      <c r="M973" t="s">
        <v>9414</v>
      </c>
      <c r="N973" t="s">
        <v>10311</v>
      </c>
      <c r="O973" t="s">
        <v>11497</v>
      </c>
      <c r="P973">
        <v>7</v>
      </c>
      <c r="Q973">
        <v>3</v>
      </c>
      <c r="R973">
        <v>3.4</v>
      </c>
      <c r="S973">
        <v>5.37</v>
      </c>
      <c r="T973">
        <v>733.34</v>
      </c>
      <c r="U973">
        <v>140.36</v>
      </c>
      <c r="V973">
        <v>7.18</v>
      </c>
      <c r="W973">
        <v>5.97</v>
      </c>
      <c r="X973">
        <v>1.51</v>
      </c>
      <c r="Y973">
        <v>4</v>
      </c>
      <c r="Z973" t="s">
        <v>4708</v>
      </c>
      <c r="AA973">
        <v>2</v>
      </c>
      <c r="AB973">
        <v>14</v>
      </c>
      <c r="AC973">
        <v>1.466666666666667</v>
      </c>
      <c r="AE973" t="s">
        <v>7586</v>
      </c>
      <c r="AH973">
        <v>0</v>
      </c>
      <c r="AI973">
        <v>0</v>
      </c>
    </row>
    <row r="974" spans="2:35">
      <c r="B974">
        <v>370.43</v>
      </c>
      <c r="J974" t="s">
        <v>9388</v>
      </c>
      <c r="L974" t="s">
        <v>9399</v>
      </c>
      <c r="M974" t="s">
        <v>9414</v>
      </c>
      <c r="N974" t="s">
        <v>10312</v>
      </c>
      <c r="O974" t="s">
        <v>11498</v>
      </c>
      <c r="P974">
        <v>6</v>
      </c>
      <c r="Q974">
        <v>2</v>
      </c>
      <c r="R974">
        <v>5.69</v>
      </c>
      <c r="S974">
        <v>6.94</v>
      </c>
      <c r="T974">
        <v>710.73</v>
      </c>
      <c r="U974">
        <v>107.77</v>
      </c>
      <c r="V974">
        <v>7.22</v>
      </c>
      <c r="W974">
        <v>6.18</v>
      </c>
      <c r="X974">
        <v>0</v>
      </c>
      <c r="Y974">
        <v>4</v>
      </c>
      <c r="Z974" t="s">
        <v>4708</v>
      </c>
      <c r="AA974">
        <v>2</v>
      </c>
      <c r="AB974">
        <v>13</v>
      </c>
      <c r="AC974">
        <v>1.907666666666667</v>
      </c>
      <c r="AE974" t="s">
        <v>7586</v>
      </c>
      <c r="AH974">
        <v>0</v>
      </c>
      <c r="AI974">
        <v>0</v>
      </c>
    </row>
    <row r="975" spans="2:35">
      <c r="B975">
        <v>314.95</v>
      </c>
      <c r="J975" t="s">
        <v>9388</v>
      </c>
      <c r="L975" t="s">
        <v>9399</v>
      </c>
      <c r="M975" t="s">
        <v>9414</v>
      </c>
      <c r="N975" t="s">
        <v>10313</v>
      </c>
      <c r="O975" t="s">
        <v>11499</v>
      </c>
      <c r="P975">
        <v>6</v>
      </c>
      <c r="Q975">
        <v>2</v>
      </c>
      <c r="R975">
        <v>4.9</v>
      </c>
      <c r="S975">
        <v>5.8</v>
      </c>
      <c r="T975">
        <v>659.83</v>
      </c>
      <c r="U975">
        <v>107.77</v>
      </c>
      <c r="V975">
        <v>6.06</v>
      </c>
      <c r="W975">
        <v>6.62</v>
      </c>
      <c r="X975">
        <v>0</v>
      </c>
      <c r="Y975">
        <v>4</v>
      </c>
      <c r="Z975" t="s">
        <v>4708</v>
      </c>
      <c r="AA975">
        <v>2</v>
      </c>
      <c r="AB975">
        <v>13</v>
      </c>
      <c r="AC975">
        <v>1.907666666666667</v>
      </c>
      <c r="AE975" t="s">
        <v>7585</v>
      </c>
      <c r="AH975">
        <v>0</v>
      </c>
      <c r="AI975">
        <v>0</v>
      </c>
    </row>
    <row r="976" spans="2:35">
      <c r="B976">
        <v>310.86</v>
      </c>
      <c r="J976" t="s">
        <v>9388</v>
      </c>
      <c r="L976" t="s">
        <v>9399</v>
      </c>
      <c r="M976" t="s">
        <v>9414</v>
      </c>
      <c r="N976" t="s">
        <v>10314</v>
      </c>
      <c r="O976" t="s">
        <v>11500</v>
      </c>
      <c r="P976">
        <v>8</v>
      </c>
      <c r="Q976">
        <v>2</v>
      </c>
      <c r="R976">
        <v>4.63</v>
      </c>
      <c r="S976">
        <v>5.62</v>
      </c>
      <c r="T976">
        <v>699.87</v>
      </c>
      <c r="U976">
        <v>134.07</v>
      </c>
      <c r="V976">
        <v>5.7</v>
      </c>
      <c r="W976">
        <v>6.5</v>
      </c>
      <c r="X976">
        <v>0</v>
      </c>
      <c r="Y976">
        <v>4</v>
      </c>
      <c r="Z976" t="s">
        <v>4708</v>
      </c>
      <c r="AA976">
        <v>2</v>
      </c>
      <c r="AB976">
        <v>14</v>
      </c>
      <c r="AC976">
        <v>1.5</v>
      </c>
      <c r="AE976" t="s">
        <v>7585</v>
      </c>
      <c r="AH976">
        <v>0</v>
      </c>
      <c r="AI976">
        <v>0</v>
      </c>
    </row>
    <row r="977" spans="2:35">
      <c r="B977">
        <v>529.08</v>
      </c>
      <c r="J977" t="s">
        <v>9388</v>
      </c>
      <c r="L977" t="s">
        <v>9399</v>
      </c>
      <c r="M977" t="s">
        <v>9414</v>
      </c>
      <c r="N977" t="s">
        <v>10315</v>
      </c>
      <c r="O977" t="s">
        <v>11501</v>
      </c>
      <c r="P977">
        <v>6</v>
      </c>
      <c r="Q977">
        <v>2</v>
      </c>
      <c r="R977">
        <v>7.26</v>
      </c>
      <c r="S977">
        <v>7.41</v>
      </c>
      <c r="T977">
        <v>719.95</v>
      </c>
      <c r="U977">
        <v>107.77</v>
      </c>
      <c r="V977">
        <v>7.25</v>
      </c>
      <c r="W977">
        <v>7.9</v>
      </c>
      <c r="X977">
        <v>0</v>
      </c>
      <c r="Y977">
        <v>5</v>
      </c>
      <c r="Z977" t="s">
        <v>4708</v>
      </c>
      <c r="AA977">
        <v>2</v>
      </c>
      <c r="AB977">
        <v>15</v>
      </c>
      <c r="AC977">
        <v>1.907666666666667</v>
      </c>
      <c r="AE977" t="s">
        <v>7585</v>
      </c>
      <c r="AH977">
        <v>0</v>
      </c>
      <c r="AI977">
        <v>0</v>
      </c>
    </row>
    <row r="978" spans="2:35">
      <c r="B978">
        <v>2392.61</v>
      </c>
      <c r="J978" t="s">
        <v>9388</v>
      </c>
      <c r="L978" t="s">
        <v>9399</v>
      </c>
      <c r="M978" t="s">
        <v>9414</v>
      </c>
      <c r="N978" t="s">
        <v>10316</v>
      </c>
      <c r="O978" t="s">
        <v>11502</v>
      </c>
      <c r="P978">
        <v>8</v>
      </c>
      <c r="Q978">
        <v>3</v>
      </c>
      <c r="R978">
        <v>5.29</v>
      </c>
      <c r="S978">
        <v>6.39</v>
      </c>
      <c r="T978">
        <v>815.46</v>
      </c>
      <c r="U978">
        <v>136.87</v>
      </c>
      <c r="V978">
        <v>7.56</v>
      </c>
      <c r="W978">
        <v>6.28</v>
      </c>
      <c r="X978">
        <v>0</v>
      </c>
      <c r="Y978">
        <v>5</v>
      </c>
      <c r="Z978" t="s">
        <v>4708</v>
      </c>
      <c r="AA978">
        <v>2</v>
      </c>
      <c r="AB978">
        <v>16</v>
      </c>
      <c r="AC978">
        <v>1.166666666666667</v>
      </c>
      <c r="AE978" t="s">
        <v>7586</v>
      </c>
      <c r="AH978">
        <v>0</v>
      </c>
      <c r="AI978">
        <v>0</v>
      </c>
    </row>
    <row r="979" spans="2:35">
      <c r="B979">
        <v>3533.025</v>
      </c>
      <c r="J979" t="s">
        <v>9388</v>
      </c>
      <c r="L979" t="s">
        <v>9399</v>
      </c>
      <c r="M979" t="s">
        <v>9414</v>
      </c>
      <c r="N979" t="s">
        <v>10317</v>
      </c>
      <c r="O979" t="s">
        <v>11503</v>
      </c>
      <c r="P979">
        <v>7</v>
      </c>
      <c r="Q979">
        <v>2</v>
      </c>
      <c r="R979">
        <v>7.36</v>
      </c>
      <c r="S979">
        <v>7.88</v>
      </c>
      <c r="T979">
        <v>751.9299999999999</v>
      </c>
      <c r="U979">
        <v>117</v>
      </c>
      <c r="V979">
        <v>7.85</v>
      </c>
      <c r="W979">
        <v>7.12</v>
      </c>
      <c r="X979">
        <v>0</v>
      </c>
      <c r="Y979">
        <v>5</v>
      </c>
      <c r="Z979" t="s">
        <v>4708</v>
      </c>
      <c r="AA979">
        <v>2</v>
      </c>
      <c r="AB979">
        <v>15</v>
      </c>
      <c r="AC979">
        <v>1.6</v>
      </c>
      <c r="AE979" t="s">
        <v>7585</v>
      </c>
      <c r="AH979">
        <v>0</v>
      </c>
      <c r="AI979">
        <v>0</v>
      </c>
    </row>
    <row r="980" spans="2:35">
      <c r="B980">
        <v>511.57</v>
      </c>
      <c r="J980" t="s">
        <v>9388</v>
      </c>
      <c r="L980" t="s">
        <v>9399</v>
      </c>
      <c r="M980" t="s">
        <v>9414</v>
      </c>
      <c r="N980" t="s">
        <v>10318</v>
      </c>
      <c r="O980" t="s">
        <v>11504</v>
      </c>
      <c r="P980">
        <v>8</v>
      </c>
      <c r="Q980">
        <v>2</v>
      </c>
      <c r="R980">
        <v>4.94</v>
      </c>
      <c r="S980">
        <v>5.43</v>
      </c>
      <c r="T980">
        <v>699.87</v>
      </c>
      <c r="U980">
        <v>126.23</v>
      </c>
      <c r="V980">
        <v>5.69</v>
      </c>
      <c r="W980">
        <v>7.17</v>
      </c>
      <c r="X980">
        <v>0</v>
      </c>
      <c r="Y980">
        <v>4</v>
      </c>
      <c r="Z980" t="s">
        <v>4708</v>
      </c>
      <c r="AA980">
        <v>2</v>
      </c>
      <c r="AB980">
        <v>13</v>
      </c>
      <c r="AC980">
        <v>1.5</v>
      </c>
      <c r="AE980" t="s">
        <v>7585</v>
      </c>
      <c r="AH980">
        <v>0</v>
      </c>
      <c r="AI980">
        <v>0</v>
      </c>
    </row>
    <row r="981" spans="2:35">
      <c r="B981">
        <v>3558.815</v>
      </c>
      <c r="J981" t="s">
        <v>9388</v>
      </c>
      <c r="L981" t="s">
        <v>9399</v>
      </c>
      <c r="M981" t="s">
        <v>9414</v>
      </c>
      <c r="N981" t="s">
        <v>10319</v>
      </c>
      <c r="O981" t="s">
        <v>11505</v>
      </c>
      <c r="P981">
        <v>8</v>
      </c>
      <c r="Q981">
        <v>2</v>
      </c>
      <c r="R981">
        <v>5.6</v>
      </c>
      <c r="S981">
        <v>6.39</v>
      </c>
      <c r="T981">
        <v>721.9299999999999</v>
      </c>
      <c r="U981">
        <v>125.59</v>
      </c>
      <c r="V981">
        <v>6.32</v>
      </c>
      <c r="W981">
        <v>6.78</v>
      </c>
      <c r="X981">
        <v>1.26</v>
      </c>
      <c r="Y981">
        <v>5</v>
      </c>
      <c r="Z981" t="s">
        <v>4708</v>
      </c>
      <c r="AA981">
        <v>2</v>
      </c>
      <c r="AB981">
        <v>14</v>
      </c>
      <c r="AC981">
        <v>1.5</v>
      </c>
      <c r="AE981" t="s">
        <v>7585</v>
      </c>
      <c r="AH981">
        <v>0</v>
      </c>
      <c r="AI981">
        <v>0</v>
      </c>
    </row>
    <row r="982" spans="2:35">
      <c r="B982">
        <v>641.455</v>
      </c>
      <c r="J982" t="s">
        <v>9388</v>
      </c>
      <c r="L982" t="s">
        <v>9399</v>
      </c>
      <c r="M982" t="s">
        <v>9414</v>
      </c>
      <c r="N982" t="s">
        <v>10320</v>
      </c>
      <c r="O982" t="s">
        <v>11506</v>
      </c>
      <c r="P982">
        <v>9</v>
      </c>
      <c r="Q982">
        <v>2</v>
      </c>
      <c r="R982">
        <v>4.53</v>
      </c>
      <c r="S982">
        <v>5.69</v>
      </c>
      <c r="T982">
        <v>723.9</v>
      </c>
      <c r="U982">
        <v>146.69</v>
      </c>
      <c r="V982">
        <v>6.28</v>
      </c>
      <c r="W982">
        <v>6.21</v>
      </c>
      <c r="X982">
        <v>0</v>
      </c>
      <c r="Y982">
        <v>5</v>
      </c>
      <c r="Z982" t="s">
        <v>4708</v>
      </c>
      <c r="AA982">
        <v>2</v>
      </c>
      <c r="AB982">
        <v>14</v>
      </c>
      <c r="AC982">
        <v>1.5</v>
      </c>
      <c r="AE982" t="s">
        <v>7586</v>
      </c>
      <c r="AH982">
        <v>0</v>
      </c>
      <c r="AI982">
        <v>0</v>
      </c>
    </row>
    <row r="983" spans="2:35">
      <c r="B983">
        <v>257.155</v>
      </c>
      <c r="J983" t="s">
        <v>9388</v>
      </c>
      <c r="L983" t="s">
        <v>9399</v>
      </c>
      <c r="M983" t="s">
        <v>9414</v>
      </c>
      <c r="N983" t="s">
        <v>10321</v>
      </c>
      <c r="O983" t="s">
        <v>11507</v>
      </c>
      <c r="P983">
        <v>9</v>
      </c>
      <c r="Q983">
        <v>2</v>
      </c>
      <c r="R983">
        <v>3.21</v>
      </c>
      <c r="S983">
        <v>5.19</v>
      </c>
      <c r="T983">
        <v>683.84</v>
      </c>
      <c r="U983">
        <v>146.69</v>
      </c>
      <c r="V983">
        <v>5.45</v>
      </c>
      <c r="W983">
        <v>4.14</v>
      </c>
      <c r="X983">
        <v>0</v>
      </c>
      <c r="Y983">
        <v>5</v>
      </c>
      <c r="Z983" t="s">
        <v>4708</v>
      </c>
      <c r="AA983">
        <v>2</v>
      </c>
      <c r="AB983">
        <v>13</v>
      </c>
      <c r="AC983">
        <v>1.895</v>
      </c>
      <c r="AE983" t="s">
        <v>7586</v>
      </c>
      <c r="AH983">
        <v>0</v>
      </c>
      <c r="AI983">
        <v>0</v>
      </c>
    </row>
    <row r="984" spans="2:35">
      <c r="B984">
        <v>834.155</v>
      </c>
      <c r="J984" t="s">
        <v>9388</v>
      </c>
      <c r="L984" t="s">
        <v>9399</v>
      </c>
      <c r="M984" t="s">
        <v>9414</v>
      </c>
      <c r="N984" t="s">
        <v>10322</v>
      </c>
      <c r="O984" t="s">
        <v>11508</v>
      </c>
      <c r="P984">
        <v>7</v>
      </c>
      <c r="Q984">
        <v>2</v>
      </c>
      <c r="R984">
        <v>5.51</v>
      </c>
      <c r="S984">
        <v>6.92</v>
      </c>
      <c r="T984">
        <v>729.9400000000001</v>
      </c>
      <c r="U984">
        <v>107.77</v>
      </c>
      <c r="V984">
        <v>7.58</v>
      </c>
      <c r="W984">
        <v>5.99</v>
      </c>
      <c r="X984">
        <v>0</v>
      </c>
      <c r="Y984">
        <v>5</v>
      </c>
      <c r="Z984" t="s">
        <v>4708</v>
      </c>
      <c r="AA984">
        <v>2</v>
      </c>
      <c r="AB984">
        <v>13</v>
      </c>
      <c r="AC984">
        <v>1.907666666666667</v>
      </c>
      <c r="AE984" t="s">
        <v>7586</v>
      </c>
      <c r="AH984">
        <v>0</v>
      </c>
      <c r="AI984">
        <v>0</v>
      </c>
    </row>
    <row r="985" spans="2:35">
      <c r="B985">
        <v>327.93</v>
      </c>
      <c r="J985" t="s">
        <v>9388</v>
      </c>
      <c r="L985" t="s">
        <v>9399</v>
      </c>
      <c r="M985" t="s">
        <v>9414</v>
      </c>
      <c r="N985" t="s">
        <v>10323</v>
      </c>
      <c r="O985" t="s">
        <v>11509</v>
      </c>
      <c r="P985">
        <v>6</v>
      </c>
      <c r="Q985">
        <v>2</v>
      </c>
      <c r="R985">
        <v>4.6</v>
      </c>
      <c r="S985">
        <v>5.94</v>
      </c>
      <c r="T985">
        <v>756.71</v>
      </c>
      <c r="U985">
        <v>107.77</v>
      </c>
      <c r="V985">
        <v>6.96</v>
      </c>
      <c r="W985">
        <v>6.04</v>
      </c>
      <c r="X985">
        <v>0</v>
      </c>
      <c r="Y985">
        <v>4</v>
      </c>
      <c r="Z985" t="s">
        <v>4708</v>
      </c>
      <c r="AA985">
        <v>2</v>
      </c>
      <c r="AB985">
        <v>13</v>
      </c>
      <c r="AC985">
        <v>1.907666666666667</v>
      </c>
      <c r="AE985" t="s">
        <v>7586</v>
      </c>
      <c r="AH985">
        <v>0</v>
      </c>
      <c r="AI985">
        <v>0</v>
      </c>
    </row>
    <row r="986" spans="2:35">
      <c r="B986">
        <v>565.6849999999999</v>
      </c>
      <c r="J986" t="s">
        <v>9388</v>
      </c>
      <c r="L986" t="s">
        <v>9399</v>
      </c>
      <c r="M986" t="s">
        <v>9414</v>
      </c>
      <c r="N986" t="s">
        <v>10324</v>
      </c>
      <c r="O986" t="s">
        <v>11510</v>
      </c>
      <c r="P986">
        <v>10</v>
      </c>
      <c r="Q986">
        <v>2</v>
      </c>
      <c r="R986">
        <v>2.52</v>
      </c>
      <c r="S986">
        <v>4.47</v>
      </c>
      <c r="T986">
        <v>735.9299999999999</v>
      </c>
      <c r="U986">
        <v>143.3</v>
      </c>
      <c r="V986">
        <v>5.77</v>
      </c>
      <c r="W986">
        <v>4.54</v>
      </c>
      <c r="X986">
        <v>0</v>
      </c>
      <c r="Y986">
        <v>4</v>
      </c>
      <c r="Z986" t="s">
        <v>4708</v>
      </c>
      <c r="AA986">
        <v>2</v>
      </c>
      <c r="AB986">
        <v>15</v>
      </c>
      <c r="AC986">
        <v>2.505</v>
      </c>
      <c r="AE986" t="s">
        <v>7586</v>
      </c>
      <c r="AH986">
        <v>0</v>
      </c>
      <c r="AI986">
        <v>0</v>
      </c>
    </row>
    <row r="987" spans="2:35">
      <c r="B987">
        <v>562.23</v>
      </c>
      <c r="J987" t="s">
        <v>9388</v>
      </c>
      <c r="L987" t="s">
        <v>9399</v>
      </c>
      <c r="M987" t="s">
        <v>9414</v>
      </c>
      <c r="N987" t="s">
        <v>10325</v>
      </c>
      <c r="O987" t="s">
        <v>11511</v>
      </c>
      <c r="P987">
        <v>7</v>
      </c>
      <c r="Q987">
        <v>2</v>
      </c>
      <c r="R987">
        <v>4.06</v>
      </c>
      <c r="S987">
        <v>5.08</v>
      </c>
      <c r="T987">
        <v>666.85</v>
      </c>
      <c r="U987">
        <v>131.56</v>
      </c>
      <c r="V987">
        <v>5.79</v>
      </c>
      <c r="W987">
        <v>6.46</v>
      </c>
      <c r="X987">
        <v>0</v>
      </c>
      <c r="Y987">
        <v>4</v>
      </c>
      <c r="Z987" t="s">
        <v>4708</v>
      </c>
      <c r="AA987">
        <v>2</v>
      </c>
      <c r="AB987">
        <v>13</v>
      </c>
      <c r="AC987">
        <v>1.5</v>
      </c>
      <c r="AE987" t="s">
        <v>7586</v>
      </c>
      <c r="AH987">
        <v>0</v>
      </c>
      <c r="AI987">
        <v>0</v>
      </c>
    </row>
    <row r="988" spans="2:35">
      <c r="B988">
        <v>530.645</v>
      </c>
      <c r="J988" t="s">
        <v>9388</v>
      </c>
      <c r="L988" t="s">
        <v>9399</v>
      </c>
      <c r="M988" t="s">
        <v>9414</v>
      </c>
      <c r="N988" t="s">
        <v>10326</v>
      </c>
      <c r="O988" t="s">
        <v>11512</v>
      </c>
    </row>
    <row r="989" spans="2:35">
      <c r="B989">
        <v>254.695</v>
      </c>
      <c r="J989" t="s">
        <v>9388</v>
      </c>
      <c r="L989" t="s">
        <v>9399</v>
      </c>
      <c r="M989" t="s">
        <v>9414</v>
      </c>
      <c r="N989" t="s">
        <v>10327</v>
      </c>
      <c r="O989" t="s">
        <v>11513</v>
      </c>
    </row>
    <row r="990" spans="2:35">
      <c r="B990">
        <v>726.275</v>
      </c>
      <c r="J990" t="s">
        <v>9388</v>
      </c>
      <c r="L990" t="s">
        <v>9399</v>
      </c>
      <c r="M990" t="s">
        <v>9414</v>
      </c>
      <c r="N990" t="s">
        <v>10328</v>
      </c>
      <c r="O990" t="s">
        <v>11514</v>
      </c>
    </row>
    <row r="991" spans="2:35">
      <c r="B991">
        <v>522.095</v>
      </c>
      <c r="J991" t="s">
        <v>9388</v>
      </c>
      <c r="L991" t="s">
        <v>9399</v>
      </c>
      <c r="M991" t="s">
        <v>9414</v>
      </c>
      <c r="N991" t="s">
        <v>10329</v>
      </c>
      <c r="O991" t="s">
        <v>11515</v>
      </c>
      <c r="P991">
        <v>8</v>
      </c>
      <c r="Q991">
        <v>2</v>
      </c>
      <c r="R991">
        <v>5.3</v>
      </c>
      <c r="S991">
        <v>6.15</v>
      </c>
      <c r="T991">
        <v>708.89</v>
      </c>
      <c r="U991">
        <v>133.8</v>
      </c>
      <c r="V991">
        <v>6.57</v>
      </c>
      <c r="W991">
        <v>6.68</v>
      </c>
      <c r="X991">
        <v>0.2</v>
      </c>
      <c r="Y991">
        <v>5</v>
      </c>
      <c r="Z991" t="s">
        <v>4708</v>
      </c>
      <c r="AA991">
        <v>2</v>
      </c>
      <c r="AB991">
        <v>14</v>
      </c>
      <c r="AC991">
        <v>1.5</v>
      </c>
      <c r="AE991" t="s">
        <v>7585</v>
      </c>
      <c r="AH991">
        <v>0</v>
      </c>
      <c r="AI991">
        <v>0</v>
      </c>
    </row>
    <row r="992" spans="2:35">
      <c r="B992">
        <v>292.905</v>
      </c>
      <c r="J992" t="s">
        <v>9388</v>
      </c>
      <c r="L992" t="s">
        <v>9399</v>
      </c>
      <c r="M992" t="s">
        <v>9414</v>
      </c>
      <c r="N992" t="s">
        <v>10330</v>
      </c>
      <c r="O992" t="s">
        <v>11516</v>
      </c>
      <c r="P992">
        <v>9</v>
      </c>
      <c r="Q992">
        <v>2</v>
      </c>
      <c r="R992">
        <v>3.87</v>
      </c>
      <c r="S992">
        <v>5.4</v>
      </c>
      <c r="T992">
        <v>705.9</v>
      </c>
      <c r="U992">
        <v>134.07</v>
      </c>
      <c r="V992">
        <v>5.77</v>
      </c>
      <c r="W992">
        <v>5.81</v>
      </c>
      <c r="X992">
        <v>0</v>
      </c>
      <c r="Y992">
        <v>4</v>
      </c>
      <c r="Z992" t="s">
        <v>4708</v>
      </c>
      <c r="AA992">
        <v>2</v>
      </c>
      <c r="AB992">
        <v>14</v>
      </c>
      <c r="AC992">
        <v>1.565</v>
      </c>
      <c r="AE992" t="s">
        <v>7586</v>
      </c>
      <c r="AH992">
        <v>0</v>
      </c>
      <c r="AI992">
        <v>0</v>
      </c>
    </row>
    <row r="993" spans="2:35">
      <c r="B993">
        <v>474.73</v>
      </c>
      <c r="J993" t="s">
        <v>9388</v>
      </c>
      <c r="L993" t="s">
        <v>9399</v>
      </c>
      <c r="M993" t="s">
        <v>9414</v>
      </c>
      <c r="N993" t="s">
        <v>10331</v>
      </c>
      <c r="O993" t="s">
        <v>11517</v>
      </c>
      <c r="P993">
        <v>6</v>
      </c>
      <c r="Q993">
        <v>2</v>
      </c>
      <c r="R993">
        <v>5.44</v>
      </c>
      <c r="S993">
        <v>5.71</v>
      </c>
      <c r="T993">
        <v>655.87</v>
      </c>
      <c r="U993">
        <v>107.77</v>
      </c>
      <c r="V993">
        <v>6.06</v>
      </c>
      <c r="W993">
        <v>7.64</v>
      </c>
      <c r="X993">
        <v>0</v>
      </c>
      <c r="Y993">
        <v>4</v>
      </c>
      <c r="Z993" t="s">
        <v>4708</v>
      </c>
      <c r="AA993">
        <v>2</v>
      </c>
      <c r="AB993">
        <v>14</v>
      </c>
      <c r="AC993">
        <v>1.907666666666667</v>
      </c>
      <c r="AE993" t="s">
        <v>7585</v>
      </c>
      <c r="AH993">
        <v>0</v>
      </c>
      <c r="AI993">
        <v>0</v>
      </c>
    </row>
    <row r="994" spans="2:35">
      <c r="E994">
        <v>0.225</v>
      </c>
      <c r="I994" t="s">
        <v>9385</v>
      </c>
      <c r="J994" t="s">
        <v>9388</v>
      </c>
      <c r="L994" t="s">
        <v>9400</v>
      </c>
      <c r="M994" t="s">
        <v>9415</v>
      </c>
      <c r="N994" t="s">
        <v>10334</v>
      </c>
      <c r="O994" t="s">
        <v>11520</v>
      </c>
      <c r="P994">
        <v>10</v>
      </c>
      <c r="Q994">
        <v>3</v>
      </c>
      <c r="R994">
        <v>2.81</v>
      </c>
      <c r="S994">
        <v>5.8</v>
      </c>
      <c r="T994">
        <v>836.37</v>
      </c>
      <c r="U994">
        <v>175.52</v>
      </c>
      <c r="V994">
        <v>8.390000000000001</v>
      </c>
      <c r="W994">
        <v>1.8</v>
      </c>
      <c r="X994">
        <v>6.83</v>
      </c>
      <c r="Y994">
        <v>4</v>
      </c>
      <c r="Z994" t="s">
        <v>4708</v>
      </c>
      <c r="AA994">
        <v>2</v>
      </c>
      <c r="AB994">
        <v>13</v>
      </c>
      <c r="AC994">
        <v>1.761666666666667</v>
      </c>
      <c r="AE994" t="s">
        <v>7586</v>
      </c>
      <c r="AH994">
        <v>0</v>
      </c>
      <c r="AI994">
        <v>0</v>
      </c>
    </row>
    <row r="995" spans="2:35">
      <c r="E995">
        <v>0.013</v>
      </c>
      <c r="I995" t="s">
        <v>9385</v>
      </c>
      <c r="J995" t="s">
        <v>9388</v>
      </c>
      <c r="L995" t="s">
        <v>9400</v>
      </c>
      <c r="M995" t="s">
        <v>9415</v>
      </c>
      <c r="N995" t="s">
        <v>10335</v>
      </c>
      <c r="O995" t="s">
        <v>11521</v>
      </c>
      <c r="P995">
        <v>11</v>
      </c>
      <c r="Q995">
        <v>3</v>
      </c>
      <c r="R995">
        <v>5.32</v>
      </c>
      <c r="S995">
        <v>8</v>
      </c>
      <c r="T995">
        <v>937.5599999999999</v>
      </c>
      <c r="U995">
        <v>178.76</v>
      </c>
      <c r="V995">
        <v>9.4</v>
      </c>
      <c r="W995">
        <v>1.7</v>
      </c>
      <c r="X995">
        <v>8.49</v>
      </c>
      <c r="Y995">
        <v>3</v>
      </c>
      <c r="Z995" t="s">
        <v>4708</v>
      </c>
      <c r="AA995">
        <v>3</v>
      </c>
      <c r="AB995">
        <v>13</v>
      </c>
      <c r="AC995">
        <v>0.9216666666666666</v>
      </c>
      <c r="AE995" t="s">
        <v>7586</v>
      </c>
      <c r="AH995">
        <v>0</v>
      </c>
      <c r="AI995">
        <v>0</v>
      </c>
    </row>
    <row r="996" spans="2:35">
      <c r="E996">
        <v>0.018</v>
      </c>
      <c r="I996" t="s">
        <v>9385</v>
      </c>
      <c r="J996" t="s">
        <v>9388</v>
      </c>
      <c r="L996" t="s">
        <v>9400</v>
      </c>
      <c r="M996" t="s">
        <v>9415</v>
      </c>
      <c r="N996" t="s">
        <v>10336</v>
      </c>
      <c r="O996" t="s">
        <v>11522</v>
      </c>
      <c r="P996">
        <v>11</v>
      </c>
      <c r="Q996">
        <v>3</v>
      </c>
      <c r="R996">
        <v>3.59</v>
      </c>
      <c r="S996">
        <v>6.37</v>
      </c>
      <c r="T996">
        <v>868.46</v>
      </c>
      <c r="U996">
        <v>172.77</v>
      </c>
      <c r="V996">
        <v>7.92</v>
      </c>
      <c r="W996">
        <v>1.68</v>
      </c>
      <c r="X996">
        <v>7.37</v>
      </c>
      <c r="Y996">
        <v>3</v>
      </c>
      <c r="Z996" t="s">
        <v>4708</v>
      </c>
      <c r="AA996">
        <v>3</v>
      </c>
      <c r="AB996">
        <v>12</v>
      </c>
      <c r="AC996">
        <v>1.371666666666667</v>
      </c>
      <c r="AE996" t="s">
        <v>7586</v>
      </c>
      <c r="AH996">
        <v>0</v>
      </c>
      <c r="AI996">
        <v>0</v>
      </c>
    </row>
    <row r="997" spans="2:35">
      <c r="E997">
        <v>4.92</v>
      </c>
      <c r="I997" t="s">
        <v>9385</v>
      </c>
      <c r="J997" t="s">
        <v>9388</v>
      </c>
      <c r="L997" t="s">
        <v>9400</v>
      </c>
      <c r="M997" t="s">
        <v>9415</v>
      </c>
      <c r="N997" t="s">
        <v>10337</v>
      </c>
      <c r="O997" t="s">
        <v>11523</v>
      </c>
      <c r="P997">
        <v>9</v>
      </c>
      <c r="Q997">
        <v>3</v>
      </c>
      <c r="R997">
        <v>9.720000000000001</v>
      </c>
      <c r="S997">
        <v>12.31</v>
      </c>
      <c r="T997">
        <v>916.54</v>
      </c>
      <c r="U997">
        <v>156.64</v>
      </c>
      <c r="V997">
        <v>10.66</v>
      </c>
      <c r="W997">
        <v>1.8</v>
      </c>
      <c r="X997">
        <v>8.699999999999999</v>
      </c>
      <c r="Y997">
        <v>6</v>
      </c>
      <c r="Z997" t="s">
        <v>4708</v>
      </c>
      <c r="AA997">
        <v>2</v>
      </c>
      <c r="AB997">
        <v>12</v>
      </c>
      <c r="AC997">
        <v>0.8166666666666671</v>
      </c>
      <c r="AE997" t="s">
        <v>7583</v>
      </c>
      <c r="AH997">
        <v>0</v>
      </c>
      <c r="AI997">
        <v>0</v>
      </c>
    </row>
    <row r="998" spans="2:35">
      <c r="E998">
        <v>0.153</v>
      </c>
      <c r="I998" t="s">
        <v>9385</v>
      </c>
      <c r="J998" t="s">
        <v>9388</v>
      </c>
      <c r="L998" t="s">
        <v>9400</v>
      </c>
      <c r="M998" t="s">
        <v>9415</v>
      </c>
      <c r="N998" t="s">
        <v>10338</v>
      </c>
      <c r="O998" t="s">
        <v>11524</v>
      </c>
      <c r="P998">
        <v>9</v>
      </c>
      <c r="Q998">
        <v>3</v>
      </c>
      <c r="R998">
        <v>10.67</v>
      </c>
      <c r="S998">
        <v>13.23</v>
      </c>
      <c r="T998">
        <v>930.5700000000001</v>
      </c>
      <c r="U998">
        <v>156.64</v>
      </c>
      <c r="V998">
        <v>11.05</v>
      </c>
      <c r="W998">
        <v>1.89</v>
      </c>
      <c r="X998">
        <v>10.31</v>
      </c>
      <c r="Y998">
        <v>6</v>
      </c>
      <c r="Z998" t="s">
        <v>4708</v>
      </c>
      <c r="AA998">
        <v>2</v>
      </c>
      <c r="AB998">
        <v>15</v>
      </c>
      <c r="AC998">
        <v>0.1666666666666667</v>
      </c>
      <c r="AE998" t="s">
        <v>7583</v>
      </c>
      <c r="AH998">
        <v>0</v>
      </c>
      <c r="AI998">
        <v>0</v>
      </c>
    </row>
    <row r="999" spans="2:35">
      <c r="E999">
        <v>0.016</v>
      </c>
      <c r="I999" t="s">
        <v>9385</v>
      </c>
      <c r="J999" t="s">
        <v>9388</v>
      </c>
      <c r="L999" t="s">
        <v>9400</v>
      </c>
      <c r="M999" t="s">
        <v>9415</v>
      </c>
      <c r="N999" t="s">
        <v>10339</v>
      </c>
      <c r="O999" t="s">
        <v>11525</v>
      </c>
      <c r="P999">
        <v>10</v>
      </c>
      <c r="Q999">
        <v>3</v>
      </c>
      <c r="R999">
        <v>4.89</v>
      </c>
      <c r="S999">
        <v>7.83</v>
      </c>
      <c r="T999">
        <v>868.46</v>
      </c>
      <c r="U999">
        <v>175.52</v>
      </c>
      <c r="V999">
        <v>9.19</v>
      </c>
      <c r="W999">
        <v>1.8</v>
      </c>
      <c r="X999">
        <v>6.83</v>
      </c>
      <c r="Y999">
        <v>3</v>
      </c>
      <c r="Z999" t="s">
        <v>4708</v>
      </c>
      <c r="AA999">
        <v>2</v>
      </c>
      <c r="AB999">
        <v>13</v>
      </c>
      <c r="AC999">
        <v>1.166666666666667</v>
      </c>
      <c r="AE999" t="s">
        <v>7586</v>
      </c>
      <c r="AH999">
        <v>0</v>
      </c>
      <c r="AI999">
        <v>0</v>
      </c>
    </row>
    <row r="1000" spans="2:35">
      <c r="E1000">
        <v>2.798</v>
      </c>
      <c r="I1000" t="s">
        <v>9385</v>
      </c>
      <c r="J1000" t="s">
        <v>9388</v>
      </c>
      <c r="L1000" t="s">
        <v>9400</v>
      </c>
      <c r="M1000" t="s">
        <v>9415</v>
      </c>
      <c r="N1000" t="s">
        <v>10340</v>
      </c>
      <c r="O1000" t="s">
        <v>11526</v>
      </c>
      <c r="P1000">
        <v>6</v>
      </c>
      <c r="Q1000">
        <v>2</v>
      </c>
      <c r="R1000">
        <v>5.07</v>
      </c>
      <c r="S1000">
        <v>8.02</v>
      </c>
      <c r="T1000">
        <v>760.36</v>
      </c>
      <c r="U1000">
        <v>111.12</v>
      </c>
      <c r="V1000">
        <v>9.59</v>
      </c>
      <c r="W1000">
        <v>1.42</v>
      </c>
      <c r="X1000">
        <v>6.83</v>
      </c>
      <c r="Y1000">
        <v>4</v>
      </c>
      <c r="Z1000" t="s">
        <v>4708</v>
      </c>
      <c r="AA1000">
        <v>2</v>
      </c>
      <c r="AB1000">
        <v>9</v>
      </c>
      <c r="AC1000">
        <v>1.796</v>
      </c>
      <c r="AE1000" t="s">
        <v>7586</v>
      </c>
      <c r="AH1000">
        <v>0</v>
      </c>
      <c r="AI1000">
        <v>0</v>
      </c>
    </row>
    <row r="1001" spans="2:35">
      <c r="E1001">
        <v>0.219</v>
      </c>
      <c r="I1001" t="s">
        <v>9385</v>
      </c>
      <c r="J1001" t="s">
        <v>9388</v>
      </c>
      <c r="L1001" t="s">
        <v>9400</v>
      </c>
      <c r="M1001" t="s">
        <v>9415</v>
      </c>
      <c r="N1001" t="s">
        <v>10341</v>
      </c>
      <c r="O1001" t="s">
        <v>11527</v>
      </c>
      <c r="P1001">
        <v>10</v>
      </c>
      <c r="Q1001">
        <v>3</v>
      </c>
      <c r="R1001">
        <v>5.21</v>
      </c>
      <c r="S1001">
        <v>8.140000000000001</v>
      </c>
      <c r="T1001">
        <v>915.46</v>
      </c>
      <c r="U1001">
        <v>166.52</v>
      </c>
      <c r="V1001">
        <v>8.789999999999999</v>
      </c>
      <c r="W1001">
        <v>2.57</v>
      </c>
      <c r="X1001">
        <v>6.84</v>
      </c>
      <c r="Y1001">
        <v>3</v>
      </c>
      <c r="Z1001" t="s">
        <v>4708</v>
      </c>
      <c r="AA1001">
        <v>2</v>
      </c>
      <c r="AB1001">
        <v>14</v>
      </c>
      <c r="AC1001">
        <v>1.166666666666667</v>
      </c>
      <c r="AE1001" t="s">
        <v>7586</v>
      </c>
      <c r="AH1001">
        <v>0</v>
      </c>
      <c r="AI1001">
        <v>0</v>
      </c>
    </row>
    <row r="1002" spans="2:35">
      <c r="E1002">
        <v>0.09</v>
      </c>
      <c r="I1002" t="s">
        <v>9385</v>
      </c>
      <c r="J1002" t="s">
        <v>9388</v>
      </c>
      <c r="L1002" t="s">
        <v>9400</v>
      </c>
      <c r="M1002" t="s">
        <v>9415</v>
      </c>
      <c r="N1002" t="s">
        <v>10342</v>
      </c>
      <c r="O1002" t="s">
        <v>11528</v>
      </c>
      <c r="P1002">
        <v>10</v>
      </c>
      <c r="Q1002">
        <v>3</v>
      </c>
      <c r="R1002">
        <v>4</v>
      </c>
      <c r="S1002">
        <v>6.94</v>
      </c>
      <c r="T1002">
        <v>955.52</v>
      </c>
      <c r="U1002">
        <v>166.52</v>
      </c>
      <c r="V1002">
        <v>9.57</v>
      </c>
      <c r="W1002">
        <v>2.58</v>
      </c>
      <c r="X1002">
        <v>6.84</v>
      </c>
      <c r="Y1002">
        <v>3</v>
      </c>
      <c r="Z1002" t="s">
        <v>4708</v>
      </c>
      <c r="AA1002">
        <v>2</v>
      </c>
      <c r="AB1002">
        <v>13</v>
      </c>
      <c r="AC1002">
        <v>1.166666666666667</v>
      </c>
      <c r="AE1002" t="s">
        <v>7586</v>
      </c>
      <c r="AH1002">
        <v>0</v>
      </c>
      <c r="AI1002">
        <v>0</v>
      </c>
    </row>
    <row r="1003" spans="2:35">
      <c r="E1003">
        <v>0.017</v>
      </c>
      <c r="I1003" t="s">
        <v>9385</v>
      </c>
      <c r="J1003" t="s">
        <v>9388</v>
      </c>
      <c r="L1003" t="s">
        <v>9400</v>
      </c>
      <c r="M1003" t="s">
        <v>9415</v>
      </c>
      <c r="N1003" t="s">
        <v>10343</v>
      </c>
      <c r="O1003" t="s">
        <v>11529</v>
      </c>
      <c r="P1003">
        <v>9</v>
      </c>
      <c r="Q1003">
        <v>3</v>
      </c>
      <c r="R1003">
        <v>6.17</v>
      </c>
      <c r="S1003">
        <v>9.41</v>
      </c>
      <c r="T1003">
        <v>867.47</v>
      </c>
      <c r="U1003">
        <v>162.63</v>
      </c>
      <c r="V1003">
        <v>9.84</v>
      </c>
      <c r="W1003">
        <v>1.89</v>
      </c>
      <c r="X1003">
        <v>6.67</v>
      </c>
      <c r="Y1003">
        <v>5</v>
      </c>
      <c r="Z1003" t="s">
        <v>4708</v>
      </c>
      <c r="AA1003">
        <v>2</v>
      </c>
      <c r="AB1003">
        <v>13</v>
      </c>
      <c r="AC1003">
        <v>1.166666666666667</v>
      </c>
      <c r="AE1003" t="s">
        <v>7586</v>
      </c>
      <c r="AH1003">
        <v>0</v>
      </c>
      <c r="AI1003">
        <v>0</v>
      </c>
    </row>
    <row r="1004" spans="2:35">
      <c r="E1004">
        <v>0.226</v>
      </c>
      <c r="I1004" t="s">
        <v>9385</v>
      </c>
      <c r="J1004" t="s">
        <v>9388</v>
      </c>
      <c r="L1004" t="s">
        <v>9400</v>
      </c>
      <c r="M1004" t="s">
        <v>9415</v>
      </c>
      <c r="N1004" t="s">
        <v>10344</v>
      </c>
      <c r="O1004" t="s">
        <v>11530</v>
      </c>
      <c r="P1004">
        <v>10</v>
      </c>
      <c r="Q1004">
        <v>3</v>
      </c>
      <c r="R1004">
        <v>8.75</v>
      </c>
      <c r="S1004">
        <v>11.41</v>
      </c>
      <c r="T1004">
        <v>936.58</v>
      </c>
      <c r="U1004">
        <v>165.87</v>
      </c>
      <c r="V1004">
        <v>10.06</v>
      </c>
      <c r="W1004">
        <v>1.8</v>
      </c>
      <c r="X1004">
        <v>7.83</v>
      </c>
      <c r="Y1004">
        <v>5</v>
      </c>
      <c r="Z1004" t="s">
        <v>4708</v>
      </c>
      <c r="AA1004">
        <v>2</v>
      </c>
      <c r="AB1004">
        <v>13</v>
      </c>
      <c r="AC1004">
        <v>1.166666666666667</v>
      </c>
      <c r="AE1004" t="s">
        <v>7586</v>
      </c>
      <c r="AH1004">
        <v>0</v>
      </c>
      <c r="AI1004">
        <v>0</v>
      </c>
    </row>
    <row r="1005" spans="2:35">
      <c r="E1005">
        <v>0.181</v>
      </c>
      <c r="I1005" t="s">
        <v>9385</v>
      </c>
      <c r="J1005" t="s">
        <v>9388</v>
      </c>
      <c r="L1005" t="s">
        <v>9400</v>
      </c>
      <c r="M1005" t="s">
        <v>9415</v>
      </c>
      <c r="N1005" t="s">
        <v>10345</v>
      </c>
      <c r="O1005" t="s">
        <v>11531</v>
      </c>
      <c r="P1005">
        <v>9</v>
      </c>
      <c r="Q1005">
        <v>3</v>
      </c>
      <c r="R1005">
        <v>7.37</v>
      </c>
      <c r="S1005">
        <v>10.61</v>
      </c>
      <c r="T1005">
        <v>827.4</v>
      </c>
      <c r="U1005">
        <v>162.63</v>
      </c>
      <c r="V1005">
        <v>9.06</v>
      </c>
      <c r="W1005">
        <v>1.88</v>
      </c>
      <c r="X1005">
        <v>6.67</v>
      </c>
      <c r="Y1005">
        <v>5</v>
      </c>
      <c r="Z1005" t="s">
        <v>4708</v>
      </c>
      <c r="AA1005">
        <v>2</v>
      </c>
      <c r="AB1005">
        <v>14</v>
      </c>
      <c r="AC1005">
        <v>1.166666666666667</v>
      </c>
      <c r="AE1005" t="s">
        <v>7586</v>
      </c>
      <c r="AH1005">
        <v>0</v>
      </c>
      <c r="AI1005">
        <v>0</v>
      </c>
    </row>
    <row r="1006" spans="2:35">
      <c r="E1006">
        <v>0.912</v>
      </c>
      <c r="I1006" t="s">
        <v>9385</v>
      </c>
      <c r="J1006" t="s">
        <v>9388</v>
      </c>
      <c r="L1006" t="s">
        <v>9400</v>
      </c>
      <c r="M1006" t="s">
        <v>9415</v>
      </c>
      <c r="N1006" t="s">
        <v>10346</v>
      </c>
      <c r="O1006" t="s">
        <v>11532</v>
      </c>
      <c r="P1006">
        <v>9</v>
      </c>
      <c r="Q1006">
        <v>3</v>
      </c>
      <c r="R1006">
        <v>8.02</v>
      </c>
      <c r="S1006">
        <v>11.27</v>
      </c>
      <c r="T1006">
        <v>867.47</v>
      </c>
      <c r="U1006">
        <v>162.63</v>
      </c>
      <c r="V1006">
        <v>9.84</v>
      </c>
      <c r="W1006">
        <v>1.89</v>
      </c>
      <c r="X1006">
        <v>6.67</v>
      </c>
      <c r="Y1006">
        <v>5</v>
      </c>
      <c r="Z1006" t="s">
        <v>4708</v>
      </c>
      <c r="AA1006">
        <v>2</v>
      </c>
      <c r="AB1006">
        <v>13</v>
      </c>
      <c r="AC1006">
        <v>1.166666666666667</v>
      </c>
      <c r="AE1006" t="s">
        <v>7586</v>
      </c>
      <c r="AH1006">
        <v>0</v>
      </c>
      <c r="AI1006">
        <v>0</v>
      </c>
    </row>
    <row r="1007" spans="2:35">
      <c r="E1007">
        <v>0.291</v>
      </c>
      <c r="I1007" t="s">
        <v>9385</v>
      </c>
      <c r="J1007" t="s">
        <v>9388</v>
      </c>
      <c r="L1007" t="s">
        <v>9400</v>
      </c>
      <c r="M1007" t="s">
        <v>9415</v>
      </c>
      <c r="N1007" t="s">
        <v>10347</v>
      </c>
      <c r="O1007" t="s">
        <v>11533</v>
      </c>
      <c r="P1007">
        <v>9</v>
      </c>
      <c r="Q1007">
        <v>3</v>
      </c>
      <c r="R1007">
        <v>8.02</v>
      </c>
      <c r="S1007">
        <v>11.27</v>
      </c>
      <c r="T1007">
        <v>867.47</v>
      </c>
      <c r="U1007">
        <v>162.63</v>
      </c>
      <c r="V1007">
        <v>9.84</v>
      </c>
      <c r="W1007">
        <v>1.89</v>
      </c>
      <c r="X1007">
        <v>6.67</v>
      </c>
      <c r="Y1007">
        <v>5</v>
      </c>
      <c r="Z1007" t="s">
        <v>4708</v>
      </c>
      <c r="AA1007">
        <v>2</v>
      </c>
      <c r="AB1007">
        <v>13</v>
      </c>
      <c r="AC1007">
        <v>1.166666666666667</v>
      </c>
      <c r="AE1007" t="s">
        <v>7586</v>
      </c>
      <c r="AH1007">
        <v>0</v>
      </c>
      <c r="AI1007">
        <v>0</v>
      </c>
    </row>
    <row r="1008" spans="2:35">
      <c r="E1008">
        <v>0.083</v>
      </c>
      <c r="I1008" t="s">
        <v>9385</v>
      </c>
      <c r="J1008" t="s">
        <v>9388</v>
      </c>
      <c r="L1008" t="s">
        <v>9400</v>
      </c>
      <c r="M1008" t="s">
        <v>9415</v>
      </c>
      <c r="N1008" t="s">
        <v>10348</v>
      </c>
      <c r="O1008" t="s">
        <v>11534</v>
      </c>
      <c r="P1008">
        <v>10</v>
      </c>
      <c r="Q1008">
        <v>3</v>
      </c>
      <c r="R1008">
        <v>4.42</v>
      </c>
      <c r="S1008">
        <v>7.77</v>
      </c>
      <c r="T1008">
        <v>869.4400000000001</v>
      </c>
      <c r="U1008">
        <v>171.86</v>
      </c>
      <c r="V1008">
        <v>8.83</v>
      </c>
      <c r="W1008">
        <v>1.89</v>
      </c>
      <c r="X1008">
        <v>6.36</v>
      </c>
      <c r="Y1008">
        <v>5</v>
      </c>
      <c r="Z1008" t="s">
        <v>4708</v>
      </c>
      <c r="AA1008">
        <v>2</v>
      </c>
      <c r="AB1008">
        <v>13</v>
      </c>
      <c r="AC1008">
        <v>1.166666666666667</v>
      </c>
      <c r="AE1008" t="s">
        <v>7586</v>
      </c>
      <c r="AH1008">
        <v>0</v>
      </c>
      <c r="AI1008">
        <v>0</v>
      </c>
    </row>
    <row r="1009" spans="5:35">
      <c r="E1009">
        <v>0.011</v>
      </c>
      <c r="I1009" t="s">
        <v>9385</v>
      </c>
      <c r="J1009" t="s">
        <v>9388</v>
      </c>
      <c r="L1009" t="s">
        <v>9400</v>
      </c>
      <c r="M1009" t="s">
        <v>9415</v>
      </c>
      <c r="N1009" t="s">
        <v>10349</v>
      </c>
      <c r="O1009" t="s">
        <v>11535</v>
      </c>
      <c r="P1009">
        <v>9</v>
      </c>
      <c r="Q1009">
        <v>3</v>
      </c>
      <c r="R1009">
        <v>4.1</v>
      </c>
      <c r="S1009">
        <v>7.05</v>
      </c>
      <c r="T1009">
        <v>852.34</v>
      </c>
      <c r="U1009">
        <v>166.29</v>
      </c>
      <c r="V1009">
        <v>9.32</v>
      </c>
      <c r="W1009">
        <v>1.62</v>
      </c>
      <c r="X1009">
        <v>6.83</v>
      </c>
      <c r="Y1009">
        <v>3</v>
      </c>
      <c r="Z1009" t="s">
        <v>4708</v>
      </c>
      <c r="AA1009">
        <v>2</v>
      </c>
      <c r="AB1009">
        <v>12</v>
      </c>
      <c r="AC1009">
        <v>1.166666666666667</v>
      </c>
      <c r="AE1009" t="s">
        <v>7586</v>
      </c>
      <c r="AH1009">
        <v>0</v>
      </c>
      <c r="AI1009">
        <v>0</v>
      </c>
    </row>
    <row r="1010" spans="5:35">
      <c r="E1010">
        <v>0.134</v>
      </c>
      <c r="I1010" t="s">
        <v>9385</v>
      </c>
      <c r="J1010" t="s">
        <v>9388</v>
      </c>
      <c r="L1010" t="s">
        <v>9400</v>
      </c>
      <c r="M1010" t="s">
        <v>9415</v>
      </c>
      <c r="N1010" t="s">
        <v>10350</v>
      </c>
      <c r="O1010" t="s">
        <v>11536</v>
      </c>
      <c r="P1010">
        <v>9</v>
      </c>
      <c r="Q1010">
        <v>3</v>
      </c>
      <c r="R1010">
        <v>5.1</v>
      </c>
      <c r="S1010">
        <v>8.050000000000001</v>
      </c>
      <c r="T1010">
        <v>866.36</v>
      </c>
      <c r="U1010">
        <v>166.29</v>
      </c>
      <c r="V1010">
        <v>9.710000000000001</v>
      </c>
      <c r="W1010">
        <v>1.79</v>
      </c>
      <c r="X1010">
        <v>6.83</v>
      </c>
      <c r="Y1010">
        <v>3</v>
      </c>
      <c r="Z1010" t="s">
        <v>4708</v>
      </c>
      <c r="AA1010">
        <v>2</v>
      </c>
      <c r="AB1010">
        <v>13</v>
      </c>
      <c r="AC1010">
        <v>1.166666666666667</v>
      </c>
      <c r="AE1010" t="s">
        <v>7586</v>
      </c>
      <c r="AH1010">
        <v>0</v>
      </c>
      <c r="AI1010">
        <v>0</v>
      </c>
    </row>
    <row r="1011" spans="5:35">
      <c r="E1011">
        <v>0.01</v>
      </c>
      <c r="I1011" t="s">
        <v>9385</v>
      </c>
      <c r="J1011" t="s">
        <v>9388</v>
      </c>
      <c r="L1011" t="s">
        <v>9400</v>
      </c>
      <c r="M1011" t="s">
        <v>9415</v>
      </c>
      <c r="N1011" t="s">
        <v>10351</v>
      </c>
      <c r="O1011" t="s">
        <v>11537</v>
      </c>
      <c r="P1011">
        <v>10</v>
      </c>
      <c r="Q1011">
        <v>3</v>
      </c>
      <c r="R1011">
        <v>5.78</v>
      </c>
      <c r="S1011">
        <v>8.720000000000001</v>
      </c>
      <c r="T1011">
        <v>896.51</v>
      </c>
      <c r="U1011">
        <v>175.52</v>
      </c>
      <c r="V1011">
        <v>9.960000000000001</v>
      </c>
      <c r="W1011">
        <v>1.8</v>
      </c>
      <c r="X1011">
        <v>6.83</v>
      </c>
      <c r="Y1011">
        <v>3</v>
      </c>
      <c r="Z1011" t="s">
        <v>4708</v>
      </c>
      <c r="AA1011">
        <v>2</v>
      </c>
      <c r="AB1011">
        <v>14</v>
      </c>
      <c r="AC1011">
        <v>1.166666666666667</v>
      </c>
      <c r="AE1011" t="s">
        <v>7586</v>
      </c>
      <c r="AH1011">
        <v>0</v>
      </c>
      <c r="AI1011">
        <v>0</v>
      </c>
    </row>
    <row r="1012" spans="5:35">
      <c r="E1012">
        <v>0.017</v>
      </c>
      <c r="I1012" t="s">
        <v>9385</v>
      </c>
      <c r="J1012" t="s">
        <v>9388</v>
      </c>
      <c r="L1012" t="s">
        <v>9400</v>
      </c>
      <c r="M1012" t="s">
        <v>9415</v>
      </c>
      <c r="N1012" t="s">
        <v>10352</v>
      </c>
      <c r="O1012" t="s">
        <v>11538</v>
      </c>
      <c r="P1012">
        <v>10</v>
      </c>
      <c r="Q1012">
        <v>2</v>
      </c>
      <c r="R1012">
        <v>4.05</v>
      </c>
      <c r="S1012">
        <v>7</v>
      </c>
      <c r="T1012">
        <v>850.4400000000001</v>
      </c>
      <c r="U1012">
        <v>166.26</v>
      </c>
      <c r="V1012">
        <v>8.51</v>
      </c>
      <c r="W1012">
        <v>0.41</v>
      </c>
      <c r="X1012">
        <v>6.81</v>
      </c>
      <c r="Y1012">
        <v>3</v>
      </c>
      <c r="Z1012" t="s">
        <v>4708</v>
      </c>
      <c r="AA1012">
        <v>2</v>
      </c>
      <c r="AB1012">
        <v>12</v>
      </c>
      <c r="AC1012">
        <v>1.5</v>
      </c>
      <c r="AE1012" t="s">
        <v>7586</v>
      </c>
      <c r="AH1012">
        <v>0</v>
      </c>
      <c r="AI1012">
        <v>0</v>
      </c>
    </row>
    <row r="1013" spans="5:35">
      <c r="E1013">
        <v>0.3</v>
      </c>
      <c r="I1013" t="s">
        <v>9385</v>
      </c>
      <c r="J1013" t="s">
        <v>9388</v>
      </c>
      <c r="L1013" t="s">
        <v>9400</v>
      </c>
      <c r="M1013" t="s">
        <v>9415</v>
      </c>
      <c r="N1013" t="s">
        <v>10353</v>
      </c>
      <c r="O1013" t="s">
        <v>11539</v>
      </c>
      <c r="P1013">
        <v>9</v>
      </c>
      <c r="Q1013">
        <v>4</v>
      </c>
      <c r="R1013">
        <v>3.5</v>
      </c>
      <c r="S1013">
        <v>6.43</v>
      </c>
      <c r="T1013">
        <v>867.47</v>
      </c>
      <c r="U1013">
        <v>173.66</v>
      </c>
      <c r="V1013">
        <v>9.130000000000001</v>
      </c>
      <c r="W1013">
        <v>2.15</v>
      </c>
      <c r="X1013">
        <v>11.1</v>
      </c>
      <c r="Y1013">
        <v>3</v>
      </c>
      <c r="Z1013" t="s">
        <v>4708</v>
      </c>
      <c r="AA1013">
        <v>2</v>
      </c>
      <c r="AB1013">
        <v>13</v>
      </c>
      <c r="AC1013">
        <v>0.25</v>
      </c>
      <c r="AE1013" t="s">
        <v>7583</v>
      </c>
      <c r="AH1013">
        <v>0</v>
      </c>
      <c r="AI1013">
        <v>0</v>
      </c>
    </row>
    <row r="1014" spans="5:35">
      <c r="E1014">
        <v>0.012</v>
      </c>
      <c r="I1014" t="s">
        <v>9385</v>
      </c>
      <c r="J1014" t="s">
        <v>9388</v>
      </c>
      <c r="L1014" t="s">
        <v>9400</v>
      </c>
      <c r="M1014" t="s">
        <v>9415</v>
      </c>
      <c r="N1014" t="s">
        <v>10354</v>
      </c>
      <c r="O1014" t="s">
        <v>11540</v>
      </c>
      <c r="P1014">
        <v>11</v>
      </c>
      <c r="Q1014">
        <v>3</v>
      </c>
      <c r="R1014">
        <v>5.26</v>
      </c>
      <c r="S1014">
        <v>7.98</v>
      </c>
      <c r="T1014">
        <v>937.5599999999999</v>
      </c>
      <c r="U1014">
        <v>178.76</v>
      </c>
      <c r="V1014">
        <v>9.4</v>
      </c>
      <c r="W1014">
        <v>1.71</v>
      </c>
      <c r="X1014">
        <v>7.83</v>
      </c>
      <c r="Y1014">
        <v>3</v>
      </c>
      <c r="Z1014" t="s">
        <v>4708</v>
      </c>
      <c r="AA1014">
        <v>3</v>
      </c>
      <c r="AB1014">
        <v>13</v>
      </c>
      <c r="AC1014">
        <v>1.166666666666667</v>
      </c>
      <c r="AE1014" t="s">
        <v>7586</v>
      </c>
      <c r="AH1014">
        <v>0</v>
      </c>
      <c r="AI1014">
        <v>0</v>
      </c>
    </row>
    <row r="1015" spans="5:35">
      <c r="E1015">
        <v>0.439</v>
      </c>
      <c r="I1015" t="s">
        <v>9385</v>
      </c>
      <c r="J1015" t="s">
        <v>9388</v>
      </c>
      <c r="L1015" t="s">
        <v>9400</v>
      </c>
      <c r="M1015" t="s">
        <v>9415</v>
      </c>
      <c r="N1015" t="s">
        <v>10355</v>
      </c>
      <c r="O1015" t="s">
        <v>11541</v>
      </c>
      <c r="P1015">
        <v>9</v>
      </c>
      <c r="Q1015">
        <v>3</v>
      </c>
      <c r="R1015">
        <v>1.64</v>
      </c>
      <c r="S1015">
        <v>4.61</v>
      </c>
      <c r="T1015">
        <v>893.4299999999999</v>
      </c>
      <c r="U1015">
        <v>141.61</v>
      </c>
      <c r="V1015">
        <v>9.289999999999999</v>
      </c>
      <c r="W1015">
        <v>2.72</v>
      </c>
      <c r="X1015">
        <v>6.84</v>
      </c>
      <c r="Y1015">
        <v>3</v>
      </c>
      <c r="Z1015" t="s">
        <v>4708</v>
      </c>
      <c r="AA1015">
        <v>2</v>
      </c>
      <c r="AB1015">
        <v>12</v>
      </c>
      <c r="AC1015">
        <v>2.361666666666666</v>
      </c>
      <c r="AE1015" t="s">
        <v>7586</v>
      </c>
      <c r="AH1015">
        <v>0</v>
      </c>
      <c r="AI1015">
        <v>0</v>
      </c>
    </row>
    <row r="1016" spans="5:35">
      <c r="E1016">
        <v>0.012</v>
      </c>
      <c r="I1016" t="s">
        <v>9385</v>
      </c>
      <c r="J1016" t="s">
        <v>9388</v>
      </c>
      <c r="L1016" t="s">
        <v>9400</v>
      </c>
      <c r="M1016" t="s">
        <v>9415</v>
      </c>
      <c r="N1016" t="s">
        <v>10356</v>
      </c>
      <c r="O1016" t="s">
        <v>11542</v>
      </c>
      <c r="P1016">
        <v>11</v>
      </c>
      <c r="Q1016">
        <v>3</v>
      </c>
      <c r="R1016">
        <v>2.34</v>
      </c>
      <c r="S1016">
        <v>5.3</v>
      </c>
      <c r="T1016">
        <v>957.49</v>
      </c>
      <c r="U1016">
        <v>175.75</v>
      </c>
      <c r="V1016">
        <v>8.56</v>
      </c>
      <c r="W1016">
        <v>2.58</v>
      </c>
      <c r="X1016">
        <v>6.84</v>
      </c>
      <c r="Y1016">
        <v>3</v>
      </c>
      <c r="Z1016" t="s">
        <v>4708</v>
      </c>
      <c r="AA1016">
        <v>3</v>
      </c>
      <c r="AB1016">
        <v>13</v>
      </c>
      <c r="AC1016">
        <v>1.996666666666667</v>
      </c>
      <c r="AE1016" t="s">
        <v>7586</v>
      </c>
      <c r="AH1016">
        <v>0</v>
      </c>
      <c r="AI1016">
        <v>0</v>
      </c>
    </row>
    <row r="1017" spans="5:35">
      <c r="E1017">
        <v>0.9350000000000001</v>
      </c>
      <c r="I1017" t="s">
        <v>9385</v>
      </c>
      <c r="J1017" t="s">
        <v>9388</v>
      </c>
      <c r="L1017" t="s">
        <v>9400</v>
      </c>
      <c r="M1017" t="s">
        <v>9415</v>
      </c>
      <c r="N1017" t="s">
        <v>10357</v>
      </c>
      <c r="O1017" t="s">
        <v>11543</v>
      </c>
      <c r="P1017">
        <v>10</v>
      </c>
      <c r="Q1017">
        <v>3</v>
      </c>
      <c r="R1017">
        <v>2.82</v>
      </c>
      <c r="S1017">
        <v>5.75</v>
      </c>
      <c r="T1017">
        <v>868.46</v>
      </c>
      <c r="U1017">
        <v>185.56</v>
      </c>
      <c r="V1017">
        <v>7.74</v>
      </c>
      <c r="W1017">
        <v>0.57</v>
      </c>
      <c r="X1017">
        <v>6.82</v>
      </c>
      <c r="Y1017">
        <v>3</v>
      </c>
      <c r="Z1017" t="s">
        <v>4708</v>
      </c>
      <c r="AA1017">
        <v>2</v>
      </c>
      <c r="AB1017">
        <v>13</v>
      </c>
      <c r="AC1017">
        <v>1.756666666666667</v>
      </c>
      <c r="AE1017" t="s">
        <v>7586</v>
      </c>
      <c r="AH1017">
        <v>0</v>
      </c>
      <c r="AI1017">
        <v>0</v>
      </c>
    </row>
    <row r="1018" spans="5:35">
      <c r="E1018">
        <v>0.074</v>
      </c>
      <c r="I1018" t="s">
        <v>9385</v>
      </c>
      <c r="J1018" t="s">
        <v>9388</v>
      </c>
      <c r="L1018" t="s">
        <v>9400</v>
      </c>
      <c r="M1018" t="s">
        <v>9415</v>
      </c>
      <c r="N1018" t="s">
        <v>10358</v>
      </c>
      <c r="O1018" t="s">
        <v>11544</v>
      </c>
      <c r="P1018">
        <v>11</v>
      </c>
      <c r="Q1018">
        <v>2</v>
      </c>
      <c r="R1018">
        <v>3.44</v>
      </c>
      <c r="S1018">
        <v>6.39</v>
      </c>
      <c r="T1018">
        <v>852.41</v>
      </c>
      <c r="U1018">
        <v>175.49</v>
      </c>
      <c r="V1018">
        <v>7.5</v>
      </c>
      <c r="W1018">
        <v>0.41</v>
      </c>
      <c r="X1018">
        <v>6.81</v>
      </c>
      <c r="Y1018">
        <v>3</v>
      </c>
      <c r="Z1018" t="s">
        <v>4708</v>
      </c>
      <c r="AA1018">
        <v>3</v>
      </c>
      <c r="AB1018">
        <v>12</v>
      </c>
      <c r="AC1018">
        <v>1.78</v>
      </c>
      <c r="AE1018" t="s">
        <v>7586</v>
      </c>
      <c r="AH1018">
        <v>0</v>
      </c>
      <c r="AI1018">
        <v>0</v>
      </c>
    </row>
    <row r="1019" spans="5:35">
      <c r="E1019">
        <v>0.021</v>
      </c>
      <c r="I1019" t="s">
        <v>9385</v>
      </c>
      <c r="J1019" t="s">
        <v>9388</v>
      </c>
      <c r="L1019" t="s">
        <v>9400</v>
      </c>
      <c r="M1019" t="s">
        <v>9415</v>
      </c>
      <c r="N1019" t="s">
        <v>10359</v>
      </c>
      <c r="O1019" t="s">
        <v>11545</v>
      </c>
      <c r="P1019">
        <v>10</v>
      </c>
      <c r="Q1019">
        <v>2</v>
      </c>
      <c r="R1019">
        <v>4.14</v>
      </c>
      <c r="S1019">
        <v>7.1</v>
      </c>
      <c r="T1019">
        <v>906.3</v>
      </c>
      <c r="U1019">
        <v>151.7</v>
      </c>
      <c r="V1019">
        <v>8.390000000000001</v>
      </c>
      <c r="W1019">
        <v>0.43</v>
      </c>
      <c r="X1019">
        <v>6.81</v>
      </c>
      <c r="Y1019">
        <v>3</v>
      </c>
      <c r="Z1019" t="s">
        <v>4708</v>
      </c>
      <c r="AA1019">
        <v>2</v>
      </c>
      <c r="AB1019">
        <v>12</v>
      </c>
      <c r="AC1019">
        <v>1.5</v>
      </c>
      <c r="AE1019" t="s">
        <v>7586</v>
      </c>
      <c r="AH1019">
        <v>0</v>
      </c>
      <c r="AI1019">
        <v>0</v>
      </c>
    </row>
    <row r="1020" spans="5:35">
      <c r="E1020">
        <v>0.114</v>
      </c>
      <c r="I1020" t="s">
        <v>9385</v>
      </c>
      <c r="J1020" t="s">
        <v>9388</v>
      </c>
      <c r="L1020" t="s">
        <v>9400</v>
      </c>
      <c r="M1020" t="s">
        <v>9415</v>
      </c>
      <c r="N1020" t="s">
        <v>10360</v>
      </c>
      <c r="O1020" t="s">
        <v>11546</v>
      </c>
      <c r="P1020">
        <v>9</v>
      </c>
      <c r="Q1020">
        <v>3</v>
      </c>
      <c r="R1020">
        <v>3.03</v>
      </c>
      <c r="S1020">
        <v>5.96</v>
      </c>
      <c r="T1020">
        <v>882.91</v>
      </c>
      <c r="U1020">
        <v>156.17</v>
      </c>
      <c r="V1020">
        <v>9.800000000000001</v>
      </c>
      <c r="W1020">
        <v>2.44</v>
      </c>
      <c r="X1020">
        <v>6.84</v>
      </c>
      <c r="Y1020">
        <v>3</v>
      </c>
      <c r="Z1020" t="s">
        <v>4708</v>
      </c>
      <c r="AA1020">
        <v>2</v>
      </c>
      <c r="AB1020">
        <v>12</v>
      </c>
      <c r="AC1020">
        <v>1.651666666666667</v>
      </c>
      <c r="AE1020" t="s">
        <v>7586</v>
      </c>
      <c r="AH1020">
        <v>0</v>
      </c>
      <c r="AI1020">
        <v>0</v>
      </c>
    </row>
    <row r="1021" spans="5:35">
      <c r="E1021">
        <v>2.071</v>
      </c>
      <c r="I1021" t="s">
        <v>9385</v>
      </c>
      <c r="J1021" t="s">
        <v>9388</v>
      </c>
      <c r="L1021" t="s">
        <v>9400</v>
      </c>
      <c r="M1021" t="s">
        <v>9415</v>
      </c>
      <c r="N1021" t="s">
        <v>10361</v>
      </c>
      <c r="O1021" t="s">
        <v>11547</v>
      </c>
      <c r="P1021">
        <v>8</v>
      </c>
      <c r="Q1021">
        <v>3</v>
      </c>
      <c r="R1021">
        <v>3.45</v>
      </c>
      <c r="S1021">
        <v>6.39</v>
      </c>
      <c r="T1021">
        <v>875.9</v>
      </c>
      <c r="U1021">
        <v>132.38</v>
      </c>
      <c r="V1021">
        <v>10.07</v>
      </c>
      <c r="W1021">
        <v>2.36</v>
      </c>
      <c r="X1021">
        <v>6.84</v>
      </c>
      <c r="Y1021">
        <v>3</v>
      </c>
      <c r="Z1021" t="s">
        <v>4708</v>
      </c>
      <c r="AA1021">
        <v>2</v>
      </c>
      <c r="AB1021">
        <v>12</v>
      </c>
      <c r="AC1021">
        <v>1.441666666666667</v>
      </c>
      <c r="AE1021" t="s">
        <v>7586</v>
      </c>
      <c r="AH1021">
        <v>0</v>
      </c>
      <c r="AI1021">
        <v>0</v>
      </c>
    </row>
    <row r="1022" spans="5:35">
      <c r="E1022">
        <v>0.037</v>
      </c>
      <c r="I1022" t="s">
        <v>9385</v>
      </c>
      <c r="J1022" t="s">
        <v>9388</v>
      </c>
      <c r="L1022" t="s">
        <v>9400</v>
      </c>
      <c r="M1022" t="s">
        <v>9415</v>
      </c>
      <c r="N1022" t="s">
        <v>10362</v>
      </c>
      <c r="O1022" t="s">
        <v>11548</v>
      </c>
      <c r="P1022">
        <v>10</v>
      </c>
      <c r="Q1022">
        <v>2</v>
      </c>
      <c r="R1022">
        <v>3.88</v>
      </c>
      <c r="S1022">
        <v>6.83</v>
      </c>
      <c r="T1022">
        <v>868.4299999999999</v>
      </c>
      <c r="U1022">
        <v>166.26</v>
      </c>
      <c r="V1022">
        <v>8.6</v>
      </c>
      <c r="W1022">
        <v>0.41</v>
      </c>
      <c r="X1022">
        <v>6.81</v>
      </c>
      <c r="Y1022">
        <v>3</v>
      </c>
      <c r="Z1022" t="s">
        <v>4708</v>
      </c>
      <c r="AA1022">
        <v>2</v>
      </c>
      <c r="AB1022">
        <v>12</v>
      </c>
      <c r="AC1022">
        <v>1.56</v>
      </c>
      <c r="AE1022" t="s">
        <v>7586</v>
      </c>
      <c r="AH1022">
        <v>0</v>
      </c>
      <c r="AI1022">
        <v>0</v>
      </c>
    </row>
    <row r="1023" spans="5:35">
      <c r="E1023">
        <v>0.063</v>
      </c>
      <c r="I1023" t="s">
        <v>9385</v>
      </c>
      <c r="J1023" t="s">
        <v>9388</v>
      </c>
      <c r="L1023" t="s">
        <v>9400</v>
      </c>
      <c r="M1023" t="s">
        <v>9415</v>
      </c>
      <c r="N1023" t="s">
        <v>10363</v>
      </c>
      <c r="O1023" t="s">
        <v>11549</v>
      </c>
      <c r="P1023">
        <v>11</v>
      </c>
      <c r="Q1023">
        <v>2</v>
      </c>
      <c r="R1023">
        <v>3.17</v>
      </c>
      <c r="S1023">
        <v>6.1</v>
      </c>
      <c r="T1023">
        <v>865.46</v>
      </c>
      <c r="U1023">
        <v>169.5</v>
      </c>
      <c r="V1023">
        <v>7.42</v>
      </c>
      <c r="W1023">
        <v>0.4</v>
      </c>
      <c r="X1023">
        <v>6.81</v>
      </c>
      <c r="Y1023">
        <v>3</v>
      </c>
      <c r="Z1023" t="s">
        <v>4708</v>
      </c>
      <c r="AA1023">
        <v>3</v>
      </c>
      <c r="AB1023">
        <v>13</v>
      </c>
      <c r="AC1023">
        <v>1.915</v>
      </c>
      <c r="AE1023" t="s">
        <v>7586</v>
      </c>
      <c r="AH1023">
        <v>0</v>
      </c>
      <c r="AI1023">
        <v>0</v>
      </c>
    </row>
    <row r="1024" spans="5:35">
      <c r="E1024">
        <v>0.203</v>
      </c>
      <c r="I1024" t="s">
        <v>9385</v>
      </c>
      <c r="J1024" t="s">
        <v>9388</v>
      </c>
      <c r="L1024" t="s">
        <v>9400</v>
      </c>
      <c r="M1024" t="s">
        <v>9415</v>
      </c>
      <c r="N1024" t="s">
        <v>10364</v>
      </c>
      <c r="O1024" t="s">
        <v>11550</v>
      </c>
      <c r="P1024">
        <v>12</v>
      </c>
      <c r="Q1024">
        <v>2</v>
      </c>
      <c r="R1024">
        <v>2.47</v>
      </c>
      <c r="S1024">
        <v>5.42</v>
      </c>
      <c r="T1024">
        <v>921.5</v>
      </c>
      <c r="U1024">
        <v>206.86</v>
      </c>
      <c r="V1024">
        <v>7.78</v>
      </c>
      <c r="W1024">
        <v>1.44</v>
      </c>
      <c r="X1024">
        <v>6.83</v>
      </c>
      <c r="Y1024">
        <v>3</v>
      </c>
      <c r="Z1024" t="s">
        <v>4708</v>
      </c>
      <c r="AA1024">
        <v>3</v>
      </c>
      <c r="AB1024">
        <v>17</v>
      </c>
      <c r="AC1024">
        <v>2.265</v>
      </c>
      <c r="AE1024" t="s">
        <v>7586</v>
      </c>
      <c r="AH1024">
        <v>0</v>
      </c>
      <c r="AI1024">
        <v>0</v>
      </c>
    </row>
    <row r="1025" spans="5:35">
      <c r="E1025">
        <v>0.091</v>
      </c>
      <c r="I1025" t="s">
        <v>9385</v>
      </c>
      <c r="J1025" t="s">
        <v>9388</v>
      </c>
      <c r="L1025" t="s">
        <v>9400</v>
      </c>
      <c r="M1025" t="s">
        <v>9415</v>
      </c>
      <c r="N1025" t="s">
        <v>10365</v>
      </c>
      <c r="O1025" t="s">
        <v>11551</v>
      </c>
      <c r="P1025">
        <v>10</v>
      </c>
      <c r="Q1025">
        <v>3</v>
      </c>
      <c r="R1025">
        <v>5.5</v>
      </c>
      <c r="S1025">
        <v>8.18</v>
      </c>
      <c r="T1025">
        <v>972.45</v>
      </c>
      <c r="U1025">
        <v>148.51</v>
      </c>
      <c r="V1025">
        <v>9.65</v>
      </c>
      <c r="W1025">
        <v>-0.03</v>
      </c>
      <c r="X1025">
        <v>8.32</v>
      </c>
      <c r="Y1025">
        <v>3</v>
      </c>
      <c r="Z1025" t="s">
        <v>4708</v>
      </c>
      <c r="AA1025">
        <v>2</v>
      </c>
      <c r="AB1025">
        <v>12</v>
      </c>
      <c r="AC1025">
        <v>1.006666666666667</v>
      </c>
      <c r="AE1025" t="s">
        <v>7586</v>
      </c>
      <c r="AH1025">
        <v>0</v>
      </c>
      <c r="AI1025">
        <v>0</v>
      </c>
    </row>
    <row r="1026" spans="5:35">
      <c r="E1026">
        <v>0.012</v>
      </c>
      <c r="I1026" t="s">
        <v>9385</v>
      </c>
      <c r="J1026" t="s">
        <v>9388</v>
      </c>
      <c r="L1026" t="s">
        <v>9400</v>
      </c>
      <c r="M1026" t="s">
        <v>9415</v>
      </c>
      <c r="N1026" t="s">
        <v>10366</v>
      </c>
      <c r="O1026" t="s">
        <v>11552</v>
      </c>
      <c r="P1026">
        <v>11</v>
      </c>
      <c r="Q1026">
        <v>2</v>
      </c>
      <c r="R1026">
        <v>3.43</v>
      </c>
      <c r="S1026">
        <v>6.37</v>
      </c>
      <c r="T1026">
        <v>908.48</v>
      </c>
      <c r="U1026">
        <v>175.96</v>
      </c>
      <c r="V1026">
        <v>8.06</v>
      </c>
      <c r="W1026">
        <v>1.57</v>
      </c>
      <c r="X1026">
        <v>6.83</v>
      </c>
      <c r="Y1026">
        <v>3</v>
      </c>
      <c r="Z1026" t="s">
        <v>4708</v>
      </c>
      <c r="AA1026">
        <v>3</v>
      </c>
      <c r="AB1026">
        <v>13</v>
      </c>
      <c r="AC1026">
        <v>1.785</v>
      </c>
      <c r="AE1026" t="s">
        <v>7586</v>
      </c>
      <c r="AH1026">
        <v>0</v>
      </c>
      <c r="AI1026">
        <v>0</v>
      </c>
    </row>
    <row r="1027" spans="5:35">
      <c r="E1027">
        <v>1.157</v>
      </c>
      <c r="I1027" t="s">
        <v>9385</v>
      </c>
      <c r="J1027" t="s">
        <v>9388</v>
      </c>
      <c r="L1027" t="s">
        <v>9400</v>
      </c>
      <c r="M1027" t="s">
        <v>9415</v>
      </c>
      <c r="N1027" t="s">
        <v>10367</v>
      </c>
      <c r="O1027" t="s">
        <v>11553</v>
      </c>
      <c r="P1027">
        <v>9</v>
      </c>
      <c r="Q1027">
        <v>2</v>
      </c>
      <c r="R1027">
        <v>4.64</v>
      </c>
      <c r="S1027">
        <v>7.59</v>
      </c>
      <c r="T1027">
        <v>849.45</v>
      </c>
      <c r="U1027">
        <v>142.47</v>
      </c>
      <c r="V1027">
        <v>8.619999999999999</v>
      </c>
      <c r="W1027">
        <v>0.6</v>
      </c>
      <c r="X1027">
        <v>6.82</v>
      </c>
      <c r="Y1027">
        <v>3</v>
      </c>
      <c r="Z1027" t="s">
        <v>4708</v>
      </c>
      <c r="AA1027">
        <v>2</v>
      </c>
      <c r="AB1027">
        <v>12</v>
      </c>
      <c r="AC1027">
        <v>1.5</v>
      </c>
      <c r="AE1027" t="s">
        <v>7586</v>
      </c>
      <c r="AH1027">
        <v>0</v>
      </c>
      <c r="AI1027">
        <v>0</v>
      </c>
    </row>
    <row r="1028" spans="5:35">
      <c r="E1028">
        <v>3.964</v>
      </c>
      <c r="I1028" t="s">
        <v>9385</v>
      </c>
      <c r="J1028" t="s">
        <v>9388</v>
      </c>
      <c r="L1028" t="s">
        <v>9400</v>
      </c>
      <c r="M1028" t="s">
        <v>9415</v>
      </c>
      <c r="N1028" t="s">
        <v>10368</v>
      </c>
      <c r="O1028" t="s">
        <v>11554</v>
      </c>
      <c r="P1028">
        <v>9</v>
      </c>
      <c r="Q1028">
        <v>3</v>
      </c>
      <c r="R1028">
        <v>2.66</v>
      </c>
      <c r="S1028">
        <v>5.6</v>
      </c>
      <c r="T1028">
        <v>778.34</v>
      </c>
      <c r="U1028">
        <v>157.13</v>
      </c>
      <c r="V1028">
        <v>8.09</v>
      </c>
      <c r="W1028">
        <v>-4.04</v>
      </c>
      <c r="X1028">
        <v>10.3</v>
      </c>
      <c r="Y1028">
        <v>4</v>
      </c>
      <c r="Z1028" t="s">
        <v>4708</v>
      </c>
      <c r="AA1028">
        <v>2</v>
      </c>
      <c r="AB1028">
        <v>9</v>
      </c>
      <c r="AC1028">
        <v>0.8366666666666667</v>
      </c>
      <c r="AE1028" t="s">
        <v>7583</v>
      </c>
      <c r="AH1028">
        <v>0</v>
      </c>
      <c r="AI1028">
        <v>0</v>
      </c>
    </row>
    <row r="1029" spans="5:35">
      <c r="E1029">
        <v>0.01</v>
      </c>
      <c r="I1029" t="s">
        <v>9385</v>
      </c>
      <c r="J1029" t="s">
        <v>9388</v>
      </c>
      <c r="L1029" t="s">
        <v>9400</v>
      </c>
      <c r="M1029" t="s">
        <v>9415</v>
      </c>
      <c r="N1029" t="s">
        <v>10369</v>
      </c>
      <c r="O1029" t="s">
        <v>11555</v>
      </c>
      <c r="P1029">
        <v>11</v>
      </c>
      <c r="Q1029">
        <v>3</v>
      </c>
      <c r="R1029">
        <v>5.8</v>
      </c>
      <c r="S1029">
        <v>8.52</v>
      </c>
      <c r="T1029">
        <v>963.6</v>
      </c>
      <c r="U1029">
        <v>178.76</v>
      </c>
      <c r="V1029">
        <v>9.94</v>
      </c>
      <c r="W1029">
        <v>1.71</v>
      </c>
      <c r="X1029">
        <v>7.83</v>
      </c>
      <c r="Y1029">
        <v>3</v>
      </c>
      <c r="Z1029" t="s">
        <v>4708</v>
      </c>
      <c r="AA1029">
        <v>3</v>
      </c>
      <c r="AB1029">
        <v>13</v>
      </c>
      <c r="AC1029">
        <v>1.166666666666667</v>
      </c>
      <c r="AE1029" t="s">
        <v>7586</v>
      </c>
      <c r="AH1029">
        <v>0</v>
      </c>
      <c r="AI1029">
        <v>0</v>
      </c>
    </row>
    <row r="1030" spans="5:35">
      <c r="E1030">
        <v>0.029</v>
      </c>
      <c r="I1030" t="s">
        <v>9385</v>
      </c>
      <c r="J1030" t="s">
        <v>9388</v>
      </c>
      <c r="L1030" t="s">
        <v>9400</v>
      </c>
      <c r="M1030" t="s">
        <v>9415</v>
      </c>
      <c r="N1030" t="s">
        <v>10370</v>
      </c>
      <c r="O1030" t="s">
        <v>11556</v>
      </c>
      <c r="P1030">
        <v>10</v>
      </c>
      <c r="Q1030">
        <v>3</v>
      </c>
      <c r="R1030">
        <v>6.31</v>
      </c>
      <c r="S1030">
        <v>9.26</v>
      </c>
      <c r="T1030">
        <v>922.55</v>
      </c>
      <c r="U1030">
        <v>175.52</v>
      </c>
      <c r="V1030">
        <v>10.5</v>
      </c>
      <c r="W1030">
        <v>1.8</v>
      </c>
      <c r="X1030">
        <v>6.83</v>
      </c>
      <c r="Y1030">
        <v>3</v>
      </c>
      <c r="Z1030" t="s">
        <v>4708</v>
      </c>
      <c r="AA1030">
        <v>2</v>
      </c>
      <c r="AB1030">
        <v>14</v>
      </c>
      <c r="AC1030">
        <v>1.166666666666667</v>
      </c>
      <c r="AE1030" t="s">
        <v>7586</v>
      </c>
      <c r="AH1030">
        <v>0</v>
      </c>
      <c r="AI1030">
        <v>0</v>
      </c>
    </row>
    <row r="1031" spans="5:35">
      <c r="E1031">
        <v>0.196</v>
      </c>
      <c r="I1031" t="s">
        <v>9385</v>
      </c>
      <c r="J1031" t="s">
        <v>9388</v>
      </c>
      <c r="L1031" t="s">
        <v>9400</v>
      </c>
      <c r="M1031" t="s">
        <v>9415</v>
      </c>
      <c r="N1031" t="s">
        <v>10371</v>
      </c>
      <c r="O1031" t="s">
        <v>11557</v>
      </c>
      <c r="P1031">
        <v>10</v>
      </c>
      <c r="Q1031">
        <v>2</v>
      </c>
      <c r="R1031">
        <v>4.05</v>
      </c>
      <c r="S1031">
        <v>7</v>
      </c>
      <c r="T1031">
        <v>850.4400000000001</v>
      </c>
      <c r="U1031">
        <v>166.26</v>
      </c>
      <c r="V1031">
        <v>8.51</v>
      </c>
      <c r="W1031">
        <v>0.41</v>
      </c>
      <c r="X1031">
        <v>6.81</v>
      </c>
      <c r="Y1031">
        <v>3</v>
      </c>
      <c r="Z1031" t="s">
        <v>4708</v>
      </c>
      <c r="AA1031">
        <v>2</v>
      </c>
      <c r="AB1031">
        <v>12</v>
      </c>
      <c r="AC1031">
        <v>1.5</v>
      </c>
      <c r="AE1031" t="s">
        <v>7586</v>
      </c>
      <c r="AH1031">
        <v>0</v>
      </c>
      <c r="AI1031">
        <v>0</v>
      </c>
    </row>
    <row r="1032" spans="5:35">
      <c r="E1032">
        <v>0.213</v>
      </c>
      <c r="I1032" t="s">
        <v>9385</v>
      </c>
      <c r="J1032" t="s">
        <v>9388</v>
      </c>
      <c r="L1032" t="s">
        <v>9400</v>
      </c>
      <c r="M1032" t="s">
        <v>9415</v>
      </c>
      <c r="N1032" t="s">
        <v>10372</v>
      </c>
      <c r="O1032" t="s">
        <v>11558</v>
      </c>
      <c r="P1032">
        <v>12</v>
      </c>
      <c r="Q1032">
        <v>2</v>
      </c>
      <c r="R1032">
        <v>4.27</v>
      </c>
      <c r="S1032">
        <v>7.21</v>
      </c>
      <c r="T1032">
        <v>970.55</v>
      </c>
      <c r="U1032">
        <v>202.26</v>
      </c>
      <c r="V1032">
        <v>9.359999999999999</v>
      </c>
      <c r="W1032">
        <v>1.6</v>
      </c>
      <c r="X1032">
        <v>6.83</v>
      </c>
      <c r="Y1032">
        <v>3</v>
      </c>
      <c r="Z1032" t="s">
        <v>4708</v>
      </c>
      <c r="AA1032">
        <v>3</v>
      </c>
      <c r="AB1032">
        <v>13</v>
      </c>
      <c r="AC1032">
        <v>1.5</v>
      </c>
      <c r="AE1032" t="s">
        <v>7586</v>
      </c>
      <c r="AH1032">
        <v>0</v>
      </c>
      <c r="AI1032">
        <v>0</v>
      </c>
    </row>
    <row r="1033" spans="5:35">
      <c r="E1033">
        <v>0.328</v>
      </c>
      <c r="I1033" t="s">
        <v>9385</v>
      </c>
      <c r="J1033" t="s">
        <v>9388</v>
      </c>
      <c r="L1033" t="s">
        <v>9400</v>
      </c>
      <c r="M1033" t="s">
        <v>9415</v>
      </c>
      <c r="N1033" t="s">
        <v>10373</v>
      </c>
      <c r="O1033" t="s">
        <v>11559</v>
      </c>
      <c r="P1033">
        <v>8</v>
      </c>
      <c r="Q1033">
        <v>2</v>
      </c>
      <c r="R1033">
        <v>4.35</v>
      </c>
      <c r="S1033">
        <v>7.3</v>
      </c>
      <c r="T1033">
        <v>789.74</v>
      </c>
      <c r="U1033">
        <v>154.26</v>
      </c>
      <c r="V1033">
        <v>9</v>
      </c>
      <c r="W1033">
        <v>1.51</v>
      </c>
      <c r="X1033">
        <v>6.83</v>
      </c>
      <c r="Y1033">
        <v>3</v>
      </c>
      <c r="Z1033" t="s">
        <v>4708</v>
      </c>
      <c r="AA1033">
        <v>2</v>
      </c>
      <c r="AB1033">
        <v>10</v>
      </c>
      <c r="AC1033">
        <v>1.5</v>
      </c>
      <c r="AE1033" t="s">
        <v>7586</v>
      </c>
      <c r="AH1033">
        <v>0</v>
      </c>
      <c r="AI1033">
        <v>0</v>
      </c>
    </row>
    <row r="1034" spans="5:35">
      <c r="E1034">
        <v>0.123</v>
      </c>
      <c r="I1034" t="s">
        <v>9385</v>
      </c>
      <c r="J1034" t="s">
        <v>9388</v>
      </c>
      <c r="L1034" t="s">
        <v>9400</v>
      </c>
      <c r="M1034" t="s">
        <v>9415</v>
      </c>
      <c r="N1034" t="s">
        <v>10374</v>
      </c>
      <c r="O1034" t="s">
        <v>11560</v>
      </c>
      <c r="P1034">
        <v>11</v>
      </c>
      <c r="Q1034">
        <v>2</v>
      </c>
      <c r="R1034">
        <v>3.95</v>
      </c>
      <c r="S1034">
        <v>6.69</v>
      </c>
      <c r="T1034">
        <v>919.55</v>
      </c>
      <c r="U1034">
        <v>169.5</v>
      </c>
      <c r="V1034">
        <v>8.73</v>
      </c>
      <c r="W1034">
        <v>0.41</v>
      </c>
      <c r="X1034">
        <v>7.62</v>
      </c>
      <c r="Y1034">
        <v>3</v>
      </c>
      <c r="Z1034" t="s">
        <v>4708</v>
      </c>
      <c r="AA1034">
        <v>3</v>
      </c>
      <c r="AB1034">
        <v>12</v>
      </c>
      <c r="AC1034">
        <v>1.525</v>
      </c>
      <c r="AE1034" t="s">
        <v>7586</v>
      </c>
      <c r="AH1034">
        <v>0</v>
      </c>
      <c r="AI1034">
        <v>0</v>
      </c>
    </row>
    <row r="1035" spans="5:35">
      <c r="E1035">
        <v>0.391</v>
      </c>
      <c r="I1035" t="s">
        <v>9385</v>
      </c>
      <c r="J1035" t="s">
        <v>9388</v>
      </c>
      <c r="L1035" t="s">
        <v>9400</v>
      </c>
      <c r="M1035" t="s">
        <v>9415</v>
      </c>
      <c r="N1035" t="s">
        <v>10375</v>
      </c>
      <c r="O1035" t="s">
        <v>11561</v>
      </c>
      <c r="P1035">
        <v>9</v>
      </c>
      <c r="Q1035">
        <v>2</v>
      </c>
      <c r="R1035">
        <v>5.51</v>
      </c>
      <c r="S1035">
        <v>8.460000000000001</v>
      </c>
      <c r="T1035">
        <v>867.51</v>
      </c>
      <c r="U1035">
        <v>142.47</v>
      </c>
      <c r="V1035">
        <v>9.76</v>
      </c>
      <c r="W1035">
        <v>0.08</v>
      </c>
      <c r="X1035">
        <v>6.82</v>
      </c>
      <c r="Y1035">
        <v>3</v>
      </c>
      <c r="Z1035" t="s">
        <v>4708</v>
      </c>
      <c r="AA1035">
        <v>2</v>
      </c>
      <c r="AB1035">
        <v>13</v>
      </c>
      <c r="AC1035">
        <v>1.5</v>
      </c>
      <c r="AE1035" t="s">
        <v>7586</v>
      </c>
      <c r="AH1035">
        <v>0</v>
      </c>
      <c r="AI1035">
        <v>0</v>
      </c>
    </row>
    <row r="1036" spans="5:35">
      <c r="E1036">
        <v>0.498</v>
      </c>
      <c r="I1036" t="s">
        <v>9385</v>
      </c>
      <c r="J1036" t="s">
        <v>9388</v>
      </c>
      <c r="L1036" t="s">
        <v>9400</v>
      </c>
      <c r="M1036" t="s">
        <v>9415</v>
      </c>
      <c r="N1036" t="s">
        <v>10376</v>
      </c>
      <c r="O1036" t="s">
        <v>11562</v>
      </c>
      <c r="P1036">
        <v>8</v>
      </c>
      <c r="Q1036">
        <v>3</v>
      </c>
      <c r="R1036">
        <v>3.39</v>
      </c>
      <c r="S1036">
        <v>6.33</v>
      </c>
      <c r="T1036">
        <v>875.9</v>
      </c>
      <c r="U1036">
        <v>132.38</v>
      </c>
      <c r="V1036">
        <v>10.07</v>
      </c>
      <c r="W1036">
        <v>2.45</v>
      </c>
      <c r="X1036">
        <v>6.84</v>
      </c>
      <c r="Y1036">
        <v>3</v>
      </c>
      <c r="Z1036" t="s">
        <v>4708</v>
      </c>
      <c r="AA1036">
        <v>2</v>
      </c>
      <c r="AB1036">
        <v>12</v>
      </c>
      <c r="AC1036">
        <v>1.471666666666667</v>
      </c>
      <c r="AE1036" t="s">
        <v>7586</v>
      </c>
      <c r="AH1036">
        <v>0</v>
      </c>
      <c r="AI1036">
        <v>0</v>
      </c>
    </row>
    <row r="1037" spans="5:35">
      <c r="E1037">
        <v>0.618</v>
      </c>
      <c r="I1037" t="s">
        <v>9385</v>
      </c>
      <c r="J1037" t="s">
        <v>9388</v>
      </c>
      <c r="L1037" t="s">
        <v>9400</v>
      </c>
      <c r="M1037" t="s">
        <v>9415</v>
      </c>
      <c r="N1037" t="s">
        <v>10377</v>
      </c>
      <c r="O1037" t="s">
        <v>11563</v>
      </c>
      <c r="P1037">
        <v>9</v>
      </c>
      <c r="Q1037">
        <v>3</v>
      </c>
      <c r="R1037">
        <v>5.83</v>
      </c>
      <c r="S1037">
        <v>9.23</v>
      </c>
      <c r="T1037">
        <v>835.38</v>
      </c>
      <c r="U1037">
        <v>162.63</v>
      </c>
      <c r="V1037">
        <v>9.039999999999999</v>
      </c>
      <c r="W1037">
        <v>1.89</v>
      </c>
      <c r="X1037">
        <v>6.09</v>
      </c>
      <c r="Y1037">
        <v>6</v>
      </c>
      <c r="Z1037" t="s">
        <v>4708</v>
      </c>
      <c r="AA1037">
        <v>2</v>
      </c>
      <c r="AB1037">
        <v>13</v>
      </c>
      <c r="AC1037">
        <v>1.166666666666667</v>
      </c>
      <c r="AE1037" t="s">
        <v>7586</v>
      </c>
      <c r="AH1037">
        <v>0</v>
      </c>
      <c r="AI1037">
        <v>0</v>
      </c>
    </row>
    <row r="1038" spans="5:35">
      <c r="E1038">
        <v>0.672</v>
      </c>
      <c r="I1038" t="s">
        <v>9385</v>
      </c>
      <c r="J1038" t="s">
        <v>9388</v>
      </c>
      <c r="L1038" t="s">
        <v>9400</v>
      </c>
      <c r="M1038" t="s">
        <v>9415</v>
      </c>
      <c r="N1038" t="s">
        <v>10378</v>
      </c>
      <c r="O1038" t="s">
        <v>11564</v>
      </c>
      <c r="P1038">
        <v>10</v>
      </c>
      <c r="Q1038">
        <v>3</v>
      </c>
      <c r="R1038">
        <v>8.029999999999999</v>
      </c>
      <c r="S1038">
        <v>10.84</v>
      </c>
      <c r="T1038">
        <v>864.4299999999999</v>
      </c>
      <c r="U1038">
        <v>165.87</v>
      </c>
      <c r="V1038">
        <v>8.34</v>
      </c>
      <c r="W1038">
        <v>1.89</v>
      </c>
      <c r="X1038">
        <v>7.29</v>
      </c>
      <c r="Y1038">
        <v>6</v>
      </c>
      <c r="Z1038" t="s">
        <v>4708</v>
      </c>
      <c r="AA1038">
        <v>2</v>
      </c>
      <c r="AB1038">
        <v>15</v>
      </c>
      <c r="AC1038">
        <v>1.166666666666667</v>
      </c>
      <c r="AE1038" t="s">
        <v>7586</v>
      </c>
      <c r="AH1038">
        <v>0</v>
      </c>
      <c r="AI1038">
        <v>0</v>
      </c>
    </row>
    <row r="1039" spans="5:35">
      <c r="E1039">
        <v>0.073</v>
      </c>
      <c r="I1039" t="s">
        <v>9385</v>
      </c>
      <c r="J1039" t="s">
        <v>9388</v>
      </c>
      <c r="L1039" t="s">
        <v>9400</v>
      </c>
      <c r="M1039" t="s">
        <v>9415</v>
      </c>
      <c r="N1039" t="s">
        <v>10379</v>
      </c>
      <c r="O1039" t="s">
        <v>11565</v>
      </c>
      <c r="P1039">
        <v>10</v>
      </c>
      <c r="Q1039">
        <v>3</v>
      </c>
      <c r="R1039">
        <v>8.84</v>
      </c>
      <c r="S1039">
        <v>11.43</v>
      </c>
      <c r="T1039">
        <v>936.58</v>
      </c>
      <c r="U1039">
        <v>165.87</v>
      </c>
      <c r="V1039">
        <v>10.06</v>
      </c>
      <c r="W1039">
        <v>1.79</v>
      </c>
      <c r="X1039">
        <v>8.49</v>
      </c>
      <c r="Y1039">
        <v>5</v>
      </c>
      <c r="Z1039" t="s">
        <v>4708</v>
      </c>
      <c r="AA1039">
        <v>2</v>
      </c>
      <c r="AB1039">
        <v>13</v>
      </c>
      <c r="AC1039">
        <v>0.9216666666666666</v>
      </c>
      <c r="AE1039" t="s">
        <v>7586</v>
      </c>
      <c r="AH1039">
        <v>0</v>
      </c>
      <c r="AI1039">
        <v>0</v>
      </c>
    </row>
    <row r="1040" spans="5:35">
      <c r="E1040">
        <v>0.013</v>
      </c>
      <c r="I1040" t="s">
        <v>9385</v>
      </c>
      <c r="J1040" t="s">
        <v>9388</v>
      </c>
      <c r="L1040" t="s">
        <v>9400</v>
      </c>
      <c r="M1040" t="s">
        <v>9415</v>
      </c>
      <c r="N1040" t="s">
        <v>10380</v>
      </c>
      <c r="O1040" t="s">
        <v>11566</v>
      </c>
      <c r="P1040">
        <v>9</v>
      </c>
      <c r="Q1040">
        <v>3</v>
      </c>
      <c r="R1040">
        <v>8.56</v>
      </c>
      <c r="S1040">
        <v>11.14</v>
      </c>
      <c r="T1040">
        <v>866.49</v>
      </c>
      <c r="U1040">
        <v>156.64</v>
      </c>
      <c r="V1040">
        <v>9.51</v>
      </c>
      <c r="W1040">
        <v>1.79</v>
      </c>
      <c r="X1040">
        <v>8.699999999999999</v>
      </c>
      <c r="Y1040">
        <v>5</v>
      </c>
      <c r="Z1040" t="s">
        <v>4708</v>
      </c>
      <c r="AA1040">
        <v>2</v>
      </c>
      <c r="AB1040">
        <v>12</v>
      </c>
      <c r="AC1040">
        <v>0.8166666666666671</v>
      </c>
      <c r="AE1040" t="s">
        <v>7583</v>
      </c>
      <c r="AH1040">
        <v>0</v>
      </c>
      <c r="AI1040">
        <v>0</v>
      </c>
    </row>
    <row r="1041" spans="5:35">
      <c r="E1041">
        <v>0.487</v>
      </c>
      <c r="I1041" t="s">
        <v>9385</v>
      </c>
      <c r="J1041" t="s">
        <v>9388</v>
      </c>
      <c r="L1041" t="s">
        <v>9400</v>
      </c>
      <c r="M1041" t="s">
        <v>9415</v>
      </c>
      <c r="N1041" t="s">
        <v>10381</v>
      </c>
      <c r="O1041" t="s">
        <v>11567</v>
      </c>
      <c r="P1041">
        <v>10</v>
      </c>
      <c r="Q1041">
        <v>3</v>
      </c>
      <c r="R1041">
        <v>7.03</v>
      </c>
      <c r="S1041">
        <v>9.800000000000001</v>
      </c>
      <c r="T1041">
        <v>867.47</v>
      </c>
      <c r="U1041">
        <v>159.88</v>
      </c>
      <c r="V1041">
        <v>8.58</v>
      </c>
      <c r="W1041">
        <v>1.77</v>
      </c>
      <c r="X1041">
        <v>7.37</v>
      </c>
      <c r="Y1041">
        <v>5</v>
      </c>
      <c r="Z1041" t="s">
        <v>4708</v>
      </c>
      <c r="AA1041">
        <v>2</v>
      </c>
      <c r="AB1041">
        <v>12</v>
      </c>
      <c r="AC1041">
        <v>1.166666666666667</v>
      </c>
      <c r="AE1041" t="s">
        <v>7586</v>
      </c>
      <c r="AH1041">
        <v>0</v>
      </c>
      <c r="AI1041">
        <v>0</v>
      </c>
    </row>
    <row r="1042" spans="5:35">
      <c r="E1042">
        <v>0.128</v>
      </c>
      <c r="I1042" t="s">
        <v>9385</v>
      </c>
      <c r="J1042" t="s">
        <v>9388</v>
      </c>
      <c r="L1042" t="s">
        <v>9400</v>
      </c>
      <c r="M1042" t="s">
        <v>9415</v>
      </c>
      <c r="N1042" t="s">
        <v>10382</v>
      </c>
      <c r="O1042" t="s">
        <v>11568</v>
      </c>
      <c r="P1042">
        <v>10</v>
      </c>
      <c r="Q1042">
        <v>2</v>
      </c>
      <c r="R1042">
        <v>6.24</v>
      </c>
      <c r="S1042">
        <v>9.48</v>
      </c>
      <c r="T1042">
        <v>870.4299999999999</v>
      </c>
      <c r="U1042">
        <v>169.06</v>
      </c>
      <c r="V1042">
        <v>8.800000000000001</v>
      </c>
      <c r="W1042">
        <v>1.7</v>
      </c>
      <c r="X1042">
        <v>6.67</v>
      </c>
      <c r="Y1042">
        <v>5</v>
      </c>
      <c r="Z1042" t="s">
        <v>4708</v>
      </c>
      <c r="AA1042">
        <v>2</v>
      </c>
      <c r="AB1042">
        <v>13</v>
      </c>
      <c r="AC1042">
        <v>1.5</v>
      </c>
      <c r="AE1042" t="s">
        <v>7586</v>
      </c>
      <c r="AH1042">
        <v>0</v>
      </c>
      <c r="AI1042">
        <v>0</v>
      </c>
    </row>
    <row r="1043" spans="5:35">
      <c r="E1043">
        <v>3.461</v>
      </c>
      <c r="I1043" t="s">
        <v>9385</v>
      </c>
      <c r="J1043" t="s">
        <v>9388</v>
      </c>
      <c r="L1043" t="s">
        <v>9400</v>
      </c>
      <c r="M1043" t="s">
        <v>9415</v>
      </c>
      <c r="N1043" t="s">
        <v>10383</v>
      </c>
      <c r="O1043" t="s">
        <v>11569</v>
      </c>
      <c r="P1043">
        <v>9</v>
      </c>
      <c r="Q1043">
        <v>3</v>
      </c>
      <c r="R1043">
        <v>8.35</v>
      </c>
      <c r="S1043">
        <v>11.57</v>
      </c>
      <c r="T1043">
        <v>914.47</v>
      </c>
      <c r="U1043">
        <v>153.63</v>
      </c>
      <c r="V1043">
        <v>9.44</v>
      </c>
      <c r="W1043">
        <v>2.66</v>
      </c>
      <c r="X1043">
        <v>6.68</v>
      </c>
      <c r="Y1043">
        <v>5</v>
      </c>
      <c r="Z1043" t="s">
        <v>4708</v>
      </c>
      <c r="AA1043">
        <v>2</v>
      </c>
      <c r="AB1043">
        <v>14</v>
      </c>
      <c r="AC1043">
        <v>1.166666666666667</v>
      </c>
      <c r="AE1043" t="s">
        <v>7586</v>
      </c>
      <c r="AH1043">
        <v>0</v>
      </c>
      <c r="AI1043">
        <v>0</v>
      </c>
    </row>
    <row r="1044" spans="5:35">
      <c r="E1044">
        <v>0.678</v>
      </c>
      <c r="I1044" t="s">
        <v>9385</v>
      </c>
      <c r="J1044" t="s">
        <v>9388</v>
      </c>
      <c r="L1044" t="s">
        <v>9400</v>
      </c>
      <c r="M1044" t="s">
        <v>9415</v>
      </c>
      <c r="N1044" t="s">
        <v>10384</v>
      </c>
      <c r="O1044" t="s">
        <v>11570</v>
      </c>
      <c r="P1044">
        <v>9</v>
      </c>
      <c r="Q1044">
        <v>3</v>
      </c>
      <c r="R1044">
        <v>7.15</v>
      </c>
      <c r="S1044">
        <v>10.37</v>
      </c>
      <c r="T1044">
        <v>954.53</v>
      </c>
      <c r="U1044">
        <v>153.63</v>
      </c>
      <c r="V1044">
        <v>10.22</v>
      </c>
      <c r="W1044">
        <v>2.67</v>
      </c>
      <c r="X1044">
        <v>6.68</v>
      </c>
      <c r="Y1044">
        <v>5</v>
      </c>
      <c r="Z1044" t="s">
        <v>4708</v>
      </c>
      <c r="AA1044">
        <v>2</v>
      </c>
      <c r="AB1044">
        <v>13</v>
      </c>
      <c r="AC1044">
        <v>1.166666666666667</v>
      </c>
      <c r="AE1044" t="s">
        <v>7586</v>
      </c>
      <c r="AH1044">
        <v>0</v>
      </c>
      <c r="AI1044">
        <v>0</v>
      </c>
    </row>
    <row r="1045" spans="5:35">
      <c r="E1045">
        <v>0.014</v>
      </c>
      <c r="I1045" t="s">
        <v>9385</v>
      </c>
      <c r="J1045" t="s">
        <v>9388</v>
      </c>
      <c r="L1045" t="s">
        <v>9400</v>
      </c>
      <c r="M1045" t="s">
        <v>9415</v>
      </c>
      <c r="N1045" t="s">
        <v>10385</v>
      </c>
      <c r="O1045" t="s">
        <v>11571</v>
      </c>
      <c r="P1045">
        <v>10</v>
      </c>
      <c r="Q1045">
        <v>3</v>
      </c>
      <c r="R1045">
        <v>5.23</v>
      </c>
      <c r="S1045">
        <v>8.1</v>
      </c>
      <c r="T1045">
        <v>931.51</v>
      </c>
      <c r="U1045">
        <v>169.53</v>
      </c>
      <c r="V1045">
        <v>9.529999999999999</v>
      </c>
      <c r="W1045">
        <v>1.7</v>
      </c>
      <c r="X1045">
        <v>6.83</v>
      </c>
      <c r="Y1045">
        <v>3</v>
      </c>
      <c r="Z1045" t="s">
        <v>4708</v>
      </c>
      <c r="AA1045">
        <v>2</v>
      </c>
      <c r="AB1045">
        <v>15</v>
      </c>
      <c r="AC1045">
        <v>1.166666666666667</v>
      </c>
      <c r="AE1045" t="s">
        <v>7586</v>
      </c>
      <c r="AH1045">
        <v>0</v>
      </c>
      <c r="AI1045">
        <v>0</v>
      </c>
    </row>
    <row r="1046" spans="5:35">
      <c r="E1046">
        <v>0.014</v>
      </c>
      <c r="I1046" t="s">
        <v>9385</v>
      </c>
      <c r="J1046" t="s">
        <v>9388</v>
      </c>
      <c r="L1046" t="s">
        <v>9400</v>
      </c>
      <c r="M1046" t="s">
        <v>9415</v>
      </c>
      <c r="N1046" t="s">
        <v>10386</v>
      </c>
      <c r="O1046" t="s">
        <v>11572</v>
      </c>
      <c r="P1046">
        <v>9</v>
      </c>
      <c r="Q1046">
        <v>2</v>
      </c>
      <c r="R1046">
        <v>4.46</v>
      </c>
      <c r="S1046">
        <v>7.41</v>
      </c>
      <c r="T1046">
        <v>877.87</v>
      </c>
      <c r="U1046">
        <v>142.47</v>
      </c>
      <c r="V1046">
        <v>9.390000000000001</v>
      </c>
      <c r="W1046">
        <v>0.46</v>
      </c>
      <c r="X1046">
        <v>6.82</v>
      </c>
      <c r="Y1046">
        <v>3</v>
      </c>
      <c r="Z1046" t="s">
        <v>4708</v>
      </c>
      <c r="AA1046">
        <v>2</v>
      </c>
      <c r="AB1046">
        <v>12</v>
      </c>
      <c r="AC1046">
        <v>1.5</v>
      </c>
      <c r="AE1046" t="s">
        <v>7586</v>
      </c>
      <c r="AH1046">
        <v>0</v>
      </c>
      <c r="AI1046">
        <v>0</v>
      </c>
    </row>
    <row r="1047" spans="5:35">
      <c r="E1047">
        <v>0.017</v>
      </c>
      <c r="I1047" t="s">
        <v>9385</v>
      </c>
      <c r="J1047" t="s">
        <v>9388</v>
      </c>
      <c r="L1047" t="s">
        <v>9400</v>
      </c>
      <c r="M1047" t="s">
        <v>9415</v>
      </c>
      <c r="N1047" t="s">
        <v>10387</v>
      </c>
      <c r="O1047" t="s">
        <v>11573</v>
      </c>
      <c r="P1047">
        <v>10</v>
      </c>
      <c r="Q1047">
        <v>3</v>
      </c>
      <c r="R1047">
        <v>5.06</v>
      </c>
      <c r="S1047">
        <v>7.95</v>
      </c>
      <c r="T1047">
        <v>917.48</v>
      </c>
      <c r="U1047">
        <v>169.53</v>
      </c>
      <c r="V1047">
        <v>9.49</v>
      </c>
      <c r="W1047">
        <v>1.7</v>
      </c>
      <c r="X1047">
        <v>6.83</v>
      </c>
      <c r="Y1047">
        <v>3</v>
      </c>
      <c r="Z1047" t="s">
        <v>4708</v>
      </c>
      <c r="AA1047">
        <v>2</v>
      </c>
      <c r="AB1047">
        <v>14</v>
      </c>
      <c r="AC1047">
        <v>1.166666666666667</v>
      </c>
      <c r="AE1047" t="s">
        <v>7586</v>
      </c>
      <c r="AH1047">
        <v>0</v>
      </c>
      <c r="AI1047">
        <v>0</v>
      </c>
    </row>
    <row r="1048" spans="5:35">
      <c r="E1048">
        <v>0.233</v>
      </c>
      <c r="I1048" t="s">
        <v>9385</v>
      </c>
      <c r="J1048" t="s">
        <v>9388</v>
      </c>
      <c r="L1048" t="s">
        <v>9400</v>
      </c>
      <c r="M1048" t="s">
        <v>9415</v>
      </c>
      <c r="N1048" t="s">
        <v>10388</v>
      </c>
      <c r="O1048" t="s">
        <v>11574</v>
      </c>
      <c r="P1048">
        <v>11</v>
      </c>
      <c r="Q1048">
        <v>3</v>
      </c>
      <c r="R1048">
        <v>5.65</v>
      </c>
      <c r="S1048">
        <v>8.42</v>
      </c>
      <c r="T1048">
        <v>951.59</v>
      </c>
      <c r="U1048">
        <v>178.76</v>
      </c>
      <c r="V1048">
        <v>9.789999999999999</v>
      </c>
      <c r="W1048">
        <v>1.78</v>
      </c>
      <c r="X1048">
        <v>7.43</v>
      </c>
      <c r="Y1048">
        <v>3</v>
      </c>
      <c r="Z1048" t="s">
        <v>4708</v>
      </c>
      <c r="AA1048">
        <v>3</v>
      </c>
      <c r="AB1048">
        <v>14</v>
      </c>
      <c r="AC1048">
        <v>1.166666666666667</v>
      </c>
      <c r="AE1048" t="s">
        <v>7586</v>
      </c>
      <c r="AH1048">
        <v>0</v>
      </c>
      <c r="AI1048">
        <v>0</v>
      </c>
    </row>
    <row r="1049" spans="5:35">
      <c r="E1049">
        <v>0.021</v>
      </c>
      <c r="I1049" t="s">
        <v>9385</v>
      </c>
      <c r="J1049" t="s">
        <v>9388</v>
      </c>
      <c r="L1049" t="s">
        <v>9400</v>
      </c>
      <c r="M1049" t="s">
        <v>9415</v>
      </c>
      <c r="N1049" t="s">
        <v>10389</v>
      </c>
      <c r="O1049" t="s">
        <v>11575</v>
      </c>
      <c r="P1049">
        <v>10</v>
      </c>
      <c r="Q1049">
        <v>3</v>
      </c>
      <c r="R1049">
        <v>3.03</v>
      </c>
      <c r="S1049">
        <v>5.98</v>
      </c>
      <c r="T1049">
        <v>868.46</v>
      </c>
      <c r="U1049">
        <v>175.52</v>
      </c>
      <c r="V1049">
        <v>9.19</v>
      </c>
      <c r="W1049">
        <v>1.8</v>
      </c>
      <c r="X1049">
        <v>6.83</v>
      </c>
      <c r="Y1049">
        <v>3</v>
      </c>
      <c r="Z1049" t="s">
        <v>4708</v>
      </c>
      <c r="AA1049">
        <v>2</v>
      </c>
      <c r="AB1049">
        <v>13</v>
      </c>
      <c r="AC1049">
        <v>1.651666666666667</v>
      </c>
      <c r="AE1049" t="s">
        <v>7586</v>
      </c>
      <c r="AH1049">
        <v>0</v>
      </c>
      <c r="AI1049">
        <v>0</v>
      </c>
    </row>
    <row r="1050" spans="5:35">
      <c r="E1050">
        <v>0.094</v>
      </c>
      <c r="I1050" t="s">
        <v>9385</v>
      </c>
      <c r="J1050" t="s">
        <v>9388</v>
      </c>
      <c r="L1050" t="s">
        <v>9400</v>
      </c>
      <c r="M1050" t="s">
        <v>9415</v>
      </c>
      <c r="N1050" t="s">
        <v>10390</v>
      </c>
      <c r="O1050" t="s">
        <v>11576</v>
      </c>
      <c r="P1050">
        <v>10</v>
      </c>
      <c r="Q1050">
        <v>2</v>
      </c>
      <c r="R1050">
        <v>4.66</v>
      </c>
      <c r="S1050">
        <v>7.56</v>
      </c>
      <c r="T1050">
        <v>933.37</v>
      </c>
      <c r="U1050">
        <v>145.71</v>
      </c>
      <c r="V1050">
        <v>8.699999999999999</v>
      </c>
      <c r="W1050">
        <v>0.43</v>
      </c>
      <c r="X1050">
        <v>6.81</v>
      </c>
      <c r="Y1050">
        <v>3</v>
      </c>
      <c r="Z1050" t="s">
        <v>4708</v>
      </c>
      <c r="AA1050">
        <v>2</v>
      </c>
      <c r="AB1050">
        <v>13</v>
      </c>
      <c r="AC1050">
        <v>1.5</v>
      </c>
      <c r="AE1050" t="s">
        <v>7586</v>
      </c>
      <c r="AH1050">
        <v>0</v>
      </c>
      <c r="AI1050">
        <v>0</v>
      </c>
    </row>
    <row r="1051" spans="5:35">
      <c r="E1051">
        <v>0.016</v>
      </c>
      <c r="I1051" t="s">
        <v>9385</v>
      </c>
      <c r="J1051" t="s">
        <v>9388</v>
      </c>
      <c r="L1051" t="s">
        <v>9400</v>
      </c>
      <c r="M1051" t="s">
        <v>9415</v>
      </c>
      <c r="N1051" t="s">
        <v>10391</v>
      </c>
      <c r="O1051" t="s">
        <v>11577</v>
      </c>
      <c r="P1051">
        <v>12</v>
      </c>
      <c r="Q1051">
        <v>2</v>
      </c>
      <c r="R1051">
        <v>3.27</v>
      </c>
      <c r="S1051">
        <v>6.19</v>
      </c>
      <c r="T1051">
        <v>954.55</v>
      </c>
      <c r="U1051">
        <v>185.19</v>
      </c>
      <c r="V1051">
        <v>8.609999999999999</v>
      </c>
      <c r="W1051">
        <v>1.61</v>
      </c>
      <c r="X1051">
        <v>6.83</v>
      </c>
      <c r="Y1051">
        <v>3</v>
      </c>
      <c r="Z1051" t="s">
        <v>4708</v>
      </c>
      <c r="AA1051">
        <v>3</v>
      </c>
      <c r="AB1051">
        <v>14</v>
      </c>
      <c r="AC1051">
        <v>1.865</v>
      </c>
      <c r="AE1051" t="s">
        <v>7586</v>
      </c>
      <c r="AH1051">
        <v>0</v>
      </c>
      <c r="AI1051">
        <v>0</v>
      </c>
    </row>
    <row r="1052" spans="5:35">
      <c r="E1052">
        <v>0.895</v>
      </c>
      <c r="I1052" t="s">
        <v>9385</v>
      </c>
      <c r="J1052" t="s">
        <v>9388</v>
      </c>
      <c r="L1052" t="s">
        <v>9400</v>
      </c>
      <c r="M1052" t="s">
        <v>9415</v>
      </c>
      <c r="N1052" t="s">
        <v>10392</v>
      </c>
      <c r="O1052" t="s">
        <v>11578</v>
      </c>
      <c r="P1052">
        <v>9</v>
      </c>
      <c r="Q1052">
        <v>3</v>
      </c>
      <c r="R1052">
        <v>3.97</v>
      </c>
      <c r="S1052">
        <v>6.62</v>
      </c>
      <c r="T1052">
        <v>849.46</v>
      </c>
      <c r="U1052">
        <v>172.29</v>
      </c>
      <c r="V1052">
        <v>7.97</v>
      </c>
      <c r="W1052">
        <v>1.01</v>
      </c>
      <c r="X1052">
        <v>10.65</v>
      </c>
      <c r="Y1052">
        <v>3</v>
      </c>
      <c r="Z1052" t="s">
        <v>4708</v>
      </c>
      <c r="AA1052">
        <v>2</v>
      </c>
      <c r="AB1052">
        <v>11</v>
      </c>
      <c r="AC1052">
        <v>0.1816666666666666</v>
      </c>
      <c r="AE1052" t="s">
        <v>7583</v>
      </c>
      <c r="AH1052">
        <v>0</v>
      </c>
      <c r="AI1052">
        <v>0</v>
      </c>
    </row>
    <row r="1053" spans="5:35">
      <c r="E1053">
        <v>0.035</v>
      </c>
      <c r="I1053" t="s">
        <v>9385</v>
      </c>
      <c r="J1053" t="s">
        <v>9388</v>
      </c>
      <c r="L1053" t="s">
        <v>9400</v>
      </c>
      <c r="M1053" t="s">
        <v>9415</v>
      </c>
      <c r="N1053" t="s">
        <v>10393</v>
      </c>
      <c r="O1053" t="s">
        <v>11579</v>
      </c>
      <c r="P1053">
        <v>12</v>
      </c>
      <c r="Q1053">
        <v>3</v>
      </c>
      <c r="R1053">
        <v>2.42</v>
      </c>
      <c r="S1053">
        <v>5.35</v>
      </c>
      <c r="T1053">
        <v>903.48</v>
      </c>
      <c r="U1053">
        <v>203.67</v>
      </c>
      <c r="V1053">
        <v>7.41</v>
      </c>
      <c r="W1053">
        <v>1.68</v>
      </c>
      <c r="X1053">
        <v>6.83</v>
      </c>
      <c r="Y1053">
        <v>3</v>
      </c>
      <c r="Z1053" t="s">
        <v>4708</v>
      </c>
      <c r="AA1053">
        <v>3</v>
      </c>
      <c r="AB1053">
        <v>12</v>
      </c>
      <c r="AC1053">
        <v>1.956666666666667</v>
      </c>
      <c r="AE1053" t="s">
        <v>7586</v>
      </c>
      <c r="AH1053">
        <v>0</v>
      </c>
      <c r="AI1053">
        <v>0</v>
      </c>
    </row>
    <row r="1054" spans="5:35">
      <c r="E1054">
        <v>0.127</v>
      </c>
      <c r="I1054" t="s">
        <v>9385</v>
      </c>
      <c r="J1054" t="s">
        <v>9388</v>
      </c>
      <c r="L1054" t="s">
        <v>9400</v>
      </c>
      <c r="M1054" t="s">
        <v>9415</v>
      </c>
      <c r="N1054" t="s">
        <v>10394</v>
      </c>
      <c r="O1054" t="s">
        <v>11580</v>
      </c>
      <c r="P1054">
        <v>11</v>
      </c>
      <c r="Q1054">
        <v>3</v>
      </c>
      <c r="R1054">
        <v>5.01</v>
      </c>
      <c r="S1054">
        <v>7.73</v>
      </c>
      <c r="T1054">
        <v>918.5700000000001</v>
      </c>
      <c r="U1054">
        <v>172.3</v>
      </c>
      <c r="V1054">
        <v>8.76</v>
      </c>
      <c r="W1054">
        <v>-0.03</v>
      </c>
      <c r="X1054">
        <v>7.77</v>
      </c>
      <c r="Y1054">
        <v>3</v>
      </c>
      <c r="Z1054" t="s">
        <v>4708</v>
      </c>
      <c r="AA1054">
        <v>3</v>
      </c>
      <c r="AB1054">
        <v>12</v>
      </c>
      <c r="AC1054">
        <v>1.166666666666667</v>
      </c>
      <c r="AE1054" t="s">
        <v>7586</v>
      </c>
      <c r="AH1054">
        <v>0</v>
      </c>
      <c r="AI1054">
        <v>0</v>
      </c>
    </row>
    <row r="1055" spans="5:35">
      <c r="E1055">
        <v>0.5570000000000001</v>
      </c>
      <c r="I1055" t="s">
        <v>9385</v>
      </c>
      <c r="J1055" t="s">
        <v>9388</v>
      </c>
      <c r="L1055" t="s">
        <v>9400</v>
      </c>
      <c r="M1055" t="s">
        <v>9415</v>
      </c>
      <c r="N1055" t="s">
        <v>10395</v>
      </c>
      <c r="O1055" t="s">
        <v>11581</v>
      </c>
      <c r="P1055">
        <v>9</v>
      </c>
      <c r="Q1055">
        <v>3</v>
      </c>
      <c r="R1055">
        <v>2.51</v>
      </c>
      <c r="S1055">
        <v>5.44</v>
      </c>
      <c r="T1055">
        <v>848.47</v>
      </c>
      <c r="U1055">
        <v>156.17</v>
      </c>
      <c r="V1055">
        <v>9.15</v>
      </c>
      <c r="W1055">
        <v>2.65</v>
      </c>
      <c r="X1055">
        <v>6.84</v>
      </c>
      <c r="Y1055">
        <v>3</v>
      </c>
      <c r="Z1055" t="s">
        <v>4708</v>
      </c>
      <c r="AA1055">
        <v>2</v>
      </c>
      <c r="AB1055">
        <v>12</v>
      </c>
      <c r="AC1055">
        <v>1.911666666666667</v>
      </c>
      <c r="AE1055" t="s">
        <v>7586</v>
      </c>
      <c r="AH1055">
        <v>0</v>
      </c>
      <c r="AI1055">
        <v>0</v>
      </c>
    </row>
    <row r="1056" spans="5:35">
      <c r="E1056">
        <v>0.002</v>
      </c>
      <c r="I1056" t="s">
        <v>9385</v>
      </c>
      <c r="J1056" t="s">
        <v>9388</v>
      </c>
      <c r="L1056" t="s">
        <v>9400</v>
      </c>
      <c r="M1056" t="s">
        <v>9415</v>
      </c>
      <c r="N1056" t="s">
        <v>10396</v>
      </c>
      <c r="O1056" t="s">
        <v>11582</v>
      </c>
      <c r="P1056">
        <v>10</v>
      </c>
      <c r="Q1056">
        <v>2</v>
      </c>
      <c r="R1056">
        <v>4.59</v>
      </c>
      <c r="S1056">
        <v>7.43</v>
      </c>
      <c r="T1056">
        <v>946.52</v>
      </c>
      <c r="U1056">
        <v>166.73</v>
      </c>
      <c r="V1056">
        <v>9.75</v>
      </c>
      <c r="W1056">
        <v>1.62</v>
      </c>
      <c r="X1056">
        <v>6.95</v>
      </c>
      <c r="Y1056">
        <v>3</v>
      </c>
      <c r="Z1056" t="s">
        <v>4708</v>
      </c>
      <c r="AA1056">
        <v>2</v>
      </c>
      <c r="AB1056">
        <v>16</v>
      </c>
      <c r="AC1056">
        <v>1.5</v>
      </c>
      <c r="AE1056" t="s">
        <v>7586</v>
      </c>
      <c r="AH1056">
        <v>0</v>
      </c>
      <c r="AI1056">
        <v>0</v>
      </c>
    </row>
    <row r="1057" spans="5:35">
      <c r="E1057">
        <v>0.13</v>
      </c>
      <c r="I1057" t="s">
        <v>9385</v>
      </c>
      <c r="J1057" t="s">
        <v>9388</v>
      </c>
      <c r="L1057" t="s">
        <v>9400</v>
      </c>
      <c r="M1057" t="s">
        <v>9415</v>
      </c>
      <c r="N1057" t="s">
        <v>10397</v>
      </c>
      <c r="O1057" t="s">
        <v>11583</v>
      </c>
      <c r="P1057">
        <v>10</v>
      </c>
      <c r="Q1057">
        <v>3</v>
      </c>
      <c r="R1057">
        <v>5.02</v>
      </c>
      <c r="S1057">
        <v>7.68</v>
      </c>
      <c r="T1057">
        <v>879.48</v>
      </c>
      <c r="U1057">
        <v>169.53</v>
      </c>
      <c r="V1057">
        <v>9</v>
      </c>
      <c r="W1057">
        <v>1.71</v>
      </c>
      <c r="X1057">
        <v>9.65</v>
      </c>
      <c r="Y1057">
        <v>3</v>
      </c>
      <c r="Z1057" t="s">
        <v>4708</v>
      </c>
      <c r="AA1057">
        <v>2</v>
      </c>
      <c r="AB1057">
        <v>13</v>
      </c>
      <c r="AC1057">
        <v>0.3416666666666666</v>
      </c>
      <c r="AE1057" t="s">
        <v>7583</v>
      </c>
      <c r="AH1057">
        <v>0</v>
      </c>
      <c r="AI1057">
        <v>0</v>
      </c>
    </row>
    <row r="1058" spans="5:35">
      <c r="E1058">
        <v>0.017</v>
      </c>
      <c r="I1058" t="s">
        <v>9385</v>
      </c>
      <c r="J1058" t="s">
        <v>9388</v>
      </c>
      <c r="L1058" t="s">
        <v>9400</v>
      </c>
      <c r="M1058" t="s">
        <v>9415</v>
      </c>
      <c r="N1058" t="s">
        <v>10398</v>
      </c>
      <c r="O1058" t="s">
        <v>11584</v>
      </c>
      <c r="P1058">
        <v>10</v>
      </c>
      <c r="Q1058">
        <v>3</v>
      </c>
      <c r="R1058">
        <v>4.33</v>
      </c>
      <c r="S1058">
        <v>7.25</v>
      </c>
      <c r="T1058">
        <v>903.45</v>
      </c>
      <c r="U1058">
        <v>169.53</v>
      </c>
      <c r="V1058">
        <v>8.75</v>
      </c>
      <c r="W1058">
        <v>1.67</v>
      </c>
      <c r="X1058">
        <v>6.83</v>
      </c>
      <c r="Y1058">
        <v>3</v>
      </c>
      <c r="Z1058" t="s">
        <v>4708</v>
      </c>
      <c r="AA1058">
        <v>2</v>
      </c>
      <c r="AB1058">
        <v>15</v>
      </c>
      <c r="AC1058">
        <v>1.166666666666667</v>
      </c>
      <c r="AE1058" t="s">
        <v>7586</v>
      </c>
      <c r="AH1058">
        <v>0</v>
      </c>
      <c r="AI1058">
        <v>0</v>
      </c>
    </row>
    <row r="1059" spans="5:35">
      <c r="E1059">
        <v>0.059</v>
      </c>
      <c r="I1059" t="s">
        <v>9385</v>
      </c>
      <c r="J1059" t="s">
        <v>9388</v>
      </c>
      <c r="L1059" t="s">
        <v>9400</v>
      </c>
      <c r="M1059" t="s">
        <v>9415</v>
      </c>
      <c r="N1059" t="s">
        <v>10399</v>
      </c>
      <c r="O1059" t="s">
        <v>11585</v>
      </c>
      <c r="P1059">
        <v>10</v>
      </c>
      <c r="Q1059">
        <v>3</v>
      </c>
      <c r="R1059">
        <v>5.28</v>
      </c>
      <c r="S1059">
        <v>8.220000000000001</v>
      </c>
      <c r="T1059">
        <v>870.47</v>
      </c>
      <c r="U1059">
        <v>175.52</v>
      </c>
      <c r="V1059">
        <v>9.43</v>
      </c>
      <c r="W1059">
        <v>1.8</v>
      </c>
      <c r="X1059">
        <v>6.83</v>
      </c>
      <c r="Y1059">
        <v>3</v>
      </c>
      <c r="Z1059" t="s">
        <v>4708</v>
      </c>
      <c r="AA1059">
        <v>2</v>
      </c>
      <c r="AB1059">
        <v>15</v>
      </c>
      <c r="AC1059">
        <v>1.166666666666667</v>
      </c>
      <c r="AE1059" t="s">
        <v>7586</v>
      </c>
      <c r="AH1059">
        <v>0</v>
      </c>
      <c r="AI1059">
        <v>0</v>
      </c>
    </row>
    <row r="1060" spans="5:35">
      <c r="E1060">
        <v>0.021</v>
      </c>
      <c r="I1060" t="s">
        <v>9385</v>
      </c>
      <c r="J1060" t="s">
        <v>9388</v>
      </c>
      <c r="L1060" t="s">
        <v>9400</v>
      </c>
      <c r="M1060" t="s">
        <v>9415</v>
      </c>
      <c r="N1060" t="s">
        <v>10400</v>
      </c>
      <c r="O1060" t="s">
        <v>11586</v>
      </c>
      <c r="P1060">
        <v>12</v>
      </c>
      <c r="Q1060">
        <v>3</v>
      </c>
      <c r="R1060">
        <v>4.13</v>
      </c>
      <c r="S1060">
        <v>7</v>
      </c>
      <c r="T1060">
        <v>953.5599999999999</v>
      </c>
      <c r="U1060">
        <v>187.99</v>
      </c>
      <c r="V1060">
        <v>8.640000000000001</v>
      </c>
      <c r="W1060">
        <v>1.79</v>
      </c>
      <c r="X1060">
        <v>6.83</v>
      </c>
      <c r="Y1060">
        <v>3</v>
      </c>
      <c r="Z1060" t="s">
        <v>4708</v>
      </c>
      <c r="AA1060">
        <v>3</v>
      </c>
      <c r="AB1060">
        <v>14</v>
      </c>
      <c r="AC1060">
        <v>1.166666666666667</v>
      </c>
      <c r="AE1060" t="s">
        <v>7586</v>
      </c>
      <c r="AH1060">
        <v>0</v>
      </c>
      <c r="AI1060">
        <v>0</v>
      </c>
    </row>
    <row r="1061" spans="5:35">
      <c r="E1061">
        <v>0.022</v>
      </c>
      <c r="I1061" t="s">
        <v>9385</v>
      </c>
      <c r="J1061" t="s">
        <v>9388</v>
      </c>
      <c r="L1061" t="s">
        <v>9400</v>
      </c>
      <c r="M1061" t="s">
        <v>9415</v>
      </c>
      <c r="N1061" t="s">
        <v>10401</v>
      </c>
      <c r="O1061" t="s">
        <v>11587</v>
      </c>
      <c r="P1061">
        <v>11</v>
      </c>
      <c r="Q1061">
        <v>3</v>
      </c>
      <c r="R1061">
        <v>4.88</v>
      </c>
      <c r="S1061">
        <v>7.63</v>
      </c>
      <c r="T1061">
        <v>923.54</v>
      </c>
      <c r="U1061">
        <v>178.76</v>
      </c>
      <c r="V1061">
        <v>9.01</v>
      </c>
      <c r="W1061">
        <v>1.79</v>
      </c>
      <c r="X1061">
        <v>7.58</v>
      </c>
      <c r="Y1061">
        <v>3</v>
      </c>
      <c r="Z1061" t="s">
        <v>4708</v>
      </c>
      <c r="AA1061">
        <v>3</v>
      </c>
      <c r="AB1061">
        <v>14</v>
      </c>
      <c r="AC1061">
        <v>1.166666666666667</v>
      </c>
      <c r="AE1061" t="s">
        <v>7586</v>
      </c>
      <c r="AH1061">
        <v>0</v>
      </c>
      <c r="AI1061">
        <v>0</v>
      </c>
    </row>
    <row r="1062" spans="5:35">
      <c r="E1062">
        <v>0.119</v>
      </c>
      <c r="I1062" t="s">
        <v>9385</v>
      </c>
      <c r="J1062" t="s">
        <v>9388</v>
      </c>
      <c r="L1062" t="s">
        <v>9400</v>
      </c>
      <c r="M1062" t="s">
        <v>9415</v>
      </c>
      <c r="N1062" t="s">
        <v>10402</v>
      </c>
      <c r="O1062" t="s">
        <v>11588</v>
      </c>
      <c r="P1062">
        <v>10</v>
      </c>
      <c r="Q1062">
        <v>3</v>
      </c>
      <c r="R1062">
        <v>6.68</v>
      </c>
      <c r="S1062">
        <v>9.619999999999999</v>
      </c>
      <c r="T1062">
        <v>944.4299999999999</v>
      </c>
      <c r="U1062">
        <v>175.52</v>
      </c>
      <c r="V1062">
        <v>10.86</v>
      </c>
      <c r="W1062">
        <v>1.65</v>
      </c>
      <c r="X1062">
        <v>6.83</v>
      </c>
      <c r="Y1062">
        <v>4</v>
      </c>
      <c r="Z1062" t="s">
        <v>4708</v>
      </c>
      <c r="AA1062">
        <v>2</v>
      </c>
      <c r="AB1062">
        <v>14</v>
      </c>
      <c r="AC1062">
        <v>1.166666666666667</v>
      </c>
      <c r="AE1062" t="s">
        <v>7586</v>
      </c>
      <c r="AH1062">
        <v>0</v>
      </c>
      <c r="AI1062">
        <v>0</v>
      </c>
    </row>
    <row r="1063" spans="5:35">
      <c r="E1063">
        <v>0.023</v>
      </c>
      <c r="I1063" t="s">
        <v>9385</v>
      </c>
      <c r="J1063" t="s">
        <v>9388</v>
      </c>
      <c r="L1063" t="s">
        <v>9400</v>
      </c>
      <c r="M1063" t="s">
        <v>9415</v>
      </c>
      <c r="N1063" t="s">
        <v>10403</v>
      </c>
      <c r="O1063" t="s">
        <v>11589</v>
      </c>
      <c r="P1063">
        <v>10</v>
      </c>
      <c r="Q1063">
        <v>3</v>
      </c>
      <c r="R1063">
        <v>5.63</v>
      </c>
      <c r="S1063">
        <v>8.58</v>
      </c>
      <c r="T1063">
        <v>890.46</v>
      </c>
      <c r="U1063">
        <v>175.52</v>
      </c>
      <c r="V1063">
        <v>9.970000000000001</v>
      </c>
      <c r="W1063">
        <v>1.65</v>
      </c>
      <c r="X1063">
        <v>6.83</v>
      </c>
      <c r="Y1063">
        <v>4</v>
      </c>
      <c r="Z1063" t="s">
        <v>4708</v>
      </c>
      <c r="AA1063">
        <v>2</v>
      </c>
      <c r="AB1063">
        <v>14</v>
      </c>
      <c r="AC1063">
        <v>1.166666666666667</v>
      </c>
      <c r="AE1063" t="s">
        <v>7586</v>
      </c>
      <c r="AH1063">
        <v>0</v>
      </c>
      <c r="AI1063">
        <v>0</v>
      </c>
    </row>
    <row r="1064" spans="5:35">
      <c r="E1064">
        <v>0.111</v>
      </c>
      <c r="I1064" t="s">
        <v>9385</v>
      </c>
      <c r="J1064" t="s">
        <v>9388</v>
      </c>
      <c r="L1064" t="s">
        <v>9400</v>
      </c>
      <c r="M1064" t="s">
        <v>9415</v>
      </c>
      <c r="N1064" t="s">
        <v>10404</v>
      </c>
      <c r="O1064" t="s">
        <v>11590</v>
      </c>
      <c r="P1064">
        <v>10</v>
      </c>
      <c r="Q1064">
        <v>3</v>
      </c>
      <c r="R1064">
        <v>5.74</v>
      </c>
      <c r="S1064">
        <v>8.68</v>
      </c>
      <c r="T1064">
        <v>926.4400000000001</v>
      </c>
      <c r="U1064">
        <v>175.52</v>
      </c>
      <c r="V1064">
        <v>10.56</v>
      </c>
      <c r="W1064">
        <v>1.65</v>
      </c>
      <c r="X1064">
        <v>6.83</v>
      </c>
      <c r="Y1064">
        <v>4</v>
      </c>
      <c r="Z1064" t="s">
        <v>4708</v>
      </c>
      <c r="AA1064">
        <v>2</v>
      </c>
      <c r="AB1064">
        <v>15</v>
      </c>
      <c r="AC1064">
        <v>1.166666666666667</v>
      </c>
      <c r="AE1064" t="s">
        <v>7586</v>
      </c>
      <c r="AH1064">
        <v>0</v>
      </c>
      <c r="AI1064">
        <v>0</v>
      </c>
    </row>
    <row r="1065" spans="5:35">
      <c r="E1065">
        <v>0.076</v>
      </c>
      <c r="I1065" t="s">
        <v>9385</v>
      </c>
      <c r="J1065" t="s">
        <v>9388</v>
      </c>
      <c r="L1065" t="s">
        <v>9400</v>
      </c>
      <c r="M1065" t="s">
        <v>9415</v>
      </c>
      <c r="N1065" t="s">
        <v>10405</v>
      </c>
      <c r="O1065" t="s">
        <v>11591</v>
      </c>
      <c r="P1065">
        <v>11</v>
      </c>
      <c r="Q1065">
        <v>3</v>
      </c>
      <c r="R1065">
        <v>5.04</v>
      </c>
      <c r="S1065">
        <v>7.99</v>
      </c>
      <c r="T1065">
        <v>910.49</v>
      </c>
      <c r="U1065">
        <v>184.75</v>
      </c>
      <c r="V1065">
        <v>9.449999999999999</v>
      </c>
      <c r="W1065">
        <v>1.71</v>
      </c>
      <c r="X1065">
        <v>6.83</v>
      </c>
      <c r="Y1065">
        <v>3</v>
      </c>
      <c r="Z1065" t="s">
        <v>4708</v>
      </c>
      <c r="AA1065">
        <v>3</v>
      </c>
      <c r="AB1065">
        <v>12</v>
      </c>
      <c r="AC1065">
        <v>1.166666666666667</v>
      </c>
      <c r="AE1065" t="s">
        <v>7586</v>
      </c>
      <c r="AH1065">
        <v>0</v>
      </c>
      <c r="AI1065">
        <v>0</v>
      </c>
    </row>
    <row r="1066" spans="5:35">
      <c r="E1066">
        <v>0.017</v>
      </c>
      <c r="I1066" t="s">
        <v>9385</v>
      </c>
      <c r="J1066" t="s">
        <v>9388</v>
      </c>
      <c r="L1066" t="s">
        <v>9400</v>
      </c>
      <c r="M1066" t="s">
        <v>9415</v>
      </c>
      <c r="N1066" t="s">
        <v>10406</v>
      </c>
      <c r="O1066" t="s">
        <v>11592</v>
      </c>
      <c r="P1066">
        <v>10</v>
      </c>
      <c r="Q1066">
        <v>3</v>
      </c>
      <c r="R1066">
        <v>4.84</v>
      </c>
      <c r="S1066">
        <v>7.53</v>
      </c>
      <c r="T1066">
        <v>885.46</v>
      </c>
      <c r="U1066">
        <v>169.53</v>
      </c>
      <c r="V1066">
        <v>8.800000000000001</v>
      </c>
      <c r="W1066">
        <v>1.71</v>
      </c>
      <c r="X1066">
        <v>8.220000000000001</v>
      </c>
      <c r="Y1066">
        <v>3</v>
      </c>
      <c r="Z1066" t="s">
        <v>4708</v>
      </c>
      <c r="AA1066">
        <v>2</v>
      </c>
      <c r="AB1066">
        <v>14</v>
      </c>
      <c r="AC1066">
        <v>1.056666666666666</v>
      </c>
      <c r="AE1066" t="s">
        <v>7586</v>
      </c>
      <c r="AH1066">
        <v>0</v>
      </c>
      <c r="AI1066">
        <v>0</v>
      </c>
    </row>
    <row r="1067" spans="5:35">
      <c r="E1067">
        <v>0.068</v>
      </c>
      <c r="I1067" t="s">
        <v>9385</v>
      </c>
      <c r="J1067" t="s">
        <v>9388</v>
      </c>
      <c r="L1067" t="s">
        <v>9400</v>
      </c>
      <c r="M1067" t="s">
        <v>9415</v>
      </c>
      <c r="N1067" t="s">
        <v>10407</v>
      </c>
      <c r="O1067" t="s">
        <v>11593</v>
      </c>
      <c r="P1067">
        <v>10</v>
      </c>
      <c r="Q1067">
        <v>3</v>
      </c>
      <c r="R1067">
        <v>4.6</v>
      </c>
      <c r="S1067">
        <v>7.53</v>
      </c>
      <c r="T1067">
        <v>903.45</v>
      </c>
      <c r="U1067">
        <v>169.53</v>
      </c>
      <c r="V1067">
        <v>9.1</v>
      </c>
      <c r="W1067">
        <v>1.71</v>
      </c>
      <c r="X1067">
        <v>6.83</v>
      </c>
      <c r="Y1067">
        <v>3</v>
      </c>
      <c r="Z1067" t="s">
        <v>4708</v>
      </c>
      <c r="AA1067">
        <v>2</v>
      </c>
      <c r="AB1067">
        <v>14</v>
      </c>
      <c r="AC1067">
        <v>1.166666666666667</v>
      </c>
      <c r="AE1067" t="s">
        <v>7586</v>
      </c>
      <c r="AH1067">
        <v>0</v>
      </c>
      <c r="AI1067">
        <v>0</v>
      </c>
    </row>
    <row r="1068" spans="5:35">
      <c r="E1068">
        <v>0.022</v>
      </c>
      <c r="I1068" t="s">
        <v>9385</v>
      </c>
      <c r="J1068" t="s">
        <v>9388</v>
      </c>
      <c r="L1068" t="s">
        <v>9400</v>
      </c>
      <c r="M1068" t="s">
        <v>9415</v>
      </c>
      <c r="N1068" t="s">
        <v>10408</v>
      </c>
      <c r="O1068" t="s">
        <v>11594</v>
      </c>
      <c r="P1068">
        <v>10</v>
      </c>
      <c r="Q1068">
        <v>4</v>
      </c>
      <c r="R1068">
        <v>4.93</v>
      </c>
      <c r="S1068">
        <v>7.86</v>
      </c>
      <c r="T1068">
        <v>876.4400000000001</v>
      </c>
      <c r="U1068">
        <v>186.52</v>
      </c>
      <c r="V1068">
        <v>9.67</v>
      </c>
      <c r="W1068">
        <v>1.65</v>
      </c>
      <c r="X1068">
        <v>6.83</v>
      </c>
      <c r="Y1068">
        <v>4</v>
      </c>
      <c r="Z1068" t="s">
        <v>4708</v>
      </c>
      <c r="AA1068">
        <v>2</v>
      </c>
      <c r="AB1068">
        <v>13</v>
      </c>
      <c r="AC1068">
        <v>1</v>
      </c>
      <c r="AE1068" t="s">
        <v>7586</v>
      </c>
      <c r="AH1068">
        <v>0</v>
      </c>
      <c r="AI1068">
        <v>0</v>
      </c>
    </row>
    <row r="1069" spans="5:35">
      <c r="E1069">
        <v>0.047</v>
      </c>
      <c r="I1069" t="s">
        <v>9385</v>
      </c>
      <c r="J1069" t="s">
        <v>9388</v>
      </c>
      <c r="L1069" t="s">
        <v>9400</v>
      </c>
      <c r="M1069" t="s">
        <v>9415</v>
      </c>
      <c r="N1069" t="s">
        <v>10409</v>
      </c>
      <c r="O1069" t="s">
        <v>11595</v>
      </c>
      <c r="P1069">
        <v>10</v>
      </c>
      <c r="Q1069">
        <v>4</v>
      </c>
      <c r="R1069">
        <v>5</v>
      </c>
      <c r="S1069">
        <v>7.93</v>
      </c>
      <c r="T1069">
        <v>876.4400000000001</v>
      </c>
      <c r="U1069">
        <v>186.52</v>
      </c>
      <c r="V1069">
        <v>9.67</v>
      </c>
      <c r="W1069">
        <v>1.65</v>
      </c>
      <c r="X1069">
        <v>6.83</v>
      </c>
      <c r="Y1069">
        <v>4</v>
      </c>
      <c r="Z1069" t="s">
        <v>4708</v>
      </c>
      <c r="AA1069">
        <v>2</v>
      </c>
      <c r="AB1069">
        <v>13</v>
      </c>
      <c r="AC1069">
        <v>1</v>
      </c>
      <c r="AE1069" t="s">
        <v>7586</v>
      </c>
      <c r="AH1069">
        <v>0</v>
      </c>
      <c r="AI1069">
        <v>0</v>
      </c>
    </row>
    <row r="1070" spans="5:35">
      <c r="E1070">
        <v>0.08</v>
      </c>
      <c r="I1070" t="s">
        <v>9385</v>
      </c>
      <c r="J1070" t="s">
        <v>9388</v>
      </c>
      <c r="L1070" t="s">
        <v>9400</v>
      </c>
      <c r="M1070" t="s">
        <v>9415</v>
      </c>
      <c r="N1070" t="s">
        <v>10410</v>
      </c>
      <c r="O1070" t="s">
        <v>11596</v>
      </c>
      <c r="P1070">
        <v>10</v>
      </c>
      <c r="Q1070">
        <v>3</v>
      </c>
      <c r="R1070">
        <v>5.91</v>
      </c>
      <c r="S1070">
        <v>8.859999999999999</v>
      </c>
      <c r="T1070">
        <v>926.4400000000001</v>
      </c>
      <c r="U1070">
        <v>175.52</v>
      </c>
      <c r="V1070">
        <v>10.56</v>
      </c>
      <c r="W1070">
        <v>1.65</v>
      </c>
      <c r="X1070">
        <v>6.83</v>
      </c>
      <c r="Y1070">
        <v>4</v>
      </c>
      <c r="Z1070" t="s">
        <v>4708</v>
      </c>
      <c r="AA1070">
        <v>2</v>
      </c>
      <c r="AB1070">
        <v>15</v>
      </c>
      <c r="AC1070">
        <v>1.166666666666667</v>
      </c>
      <c r="AE1070" t="s">
        <v>7586</v>
      </c>
      <c r="AH1070">
        <v>0</v>
      </c>
      <c r="AI1070">
        <v>0</v>
      </c>
    </row>
    <row r="1071" spans="5:35">
      <c r="E1071">
        <v>0.018</v>
      </c>
      <c r="I1071" t="s">
        <v>9385</v>
      </c>
      <c r="J1071" t="s">
        <v>9388</v>
      </c>
      <c r="L1071" t="s">
        <v>9400</v>
      </c>
      <c r="M1071" t="s">
        <v>9415</v>
      </c>
      <c r="N1071" t="s">
        <v>10411</v>
      </c>
      <c r="O1071" t="s">
        <v>11597</v>
      </c>
      <c r="P1071">
        <v>11</v>
      </c>
      <c r="Q1071">
        <v>4</v>
      </c>
      <c r="R1071">
        <v>4.84</v>
      </c>
      <c r="S1071">
        <v>7.77</v>
      </c>
      <c r="T1071">
        <v>945.5700000000001</v>
      </c>
      <c r="U1071">
        <v>212.46</v>
      </c>
      <c r="V1071">
        <v>8.619999999999999</v>
      </c>
      <c r="W1071">
        <v>1.71</v>
      </c>
      <c r="X1071">
        <v>6.83</v>
      </c>
      <c r="Y1071">
        <v>3</v>
      </c>
      <c r="Z1071" t="s">
        <v>4708</v>
      </c>
      <c r="AA1071">
        <v>3</v>
      </c>
      <c r="AB1071">
        <v>14</v>
      </c>
      <c r="AC1071">
        <v>1</v>
      </c>
      <c r="AE1071" t="s">
        <v>7586</v>
      </c>
      <c r="AH1071">
        <v>0</v>
      </c>
      <c r="AI1071">
        <v>0</v>
      </c>
    </row>
    <row r="1072" spans="5:35">
      <c r="E1072">
        <v>0.026</v>
      </c>
      <c r="I1072" t="s">
        <v>9385</v>
      </c>
      <c r="J1072" t="s">
        <v>9388</v>
      </c>
      <c r="L1072" t="s">
        <v>9400</v>
      </c>
      <c r="M1072" t="s">
        <v>9415</v>
      </c>
      <c r="N1072" t="s">
        <v>10412</v>
      </c>
      <c r="O1072" t="s">
        <v>11598</v>
      </c>
      <c r="P1072">
        <v>10</v>
      </c>
      <c r="Q1072">
        <v>3</v>
      </c>
      <c r="R1072">
        <v>6.4</v>
      </c>
      <c r="S1072">
        <v>9.06</v>
      </c>
      <c r="T1072">
        <v>980.58</v>
      </c>
      <c r="U1072">
        <v>160.53</v>
      </c>
      <c r="V1072">
        <v>9.77</v>
      </c>
      <c r="W1072">
        <v>2.57</v>
      </c>
      <c r="X1072">
        <v>9.289999999999999</v>
      </c>
      <c r="Y1072">
        <v>3</v>
      </c>
      <c r="Z1072" t="s">
        <v>4708</v>
      </c>
      <c r="AA1072">
        <v>2</v>
      </c>
      <c r="AB1072">
        <v>13</v>
      </c>
      <c r="AC1072">
        <v>0.5216666666666672</v>
      </c>
      <c r="AE1072" t="s">
        <v>7583</v>
      </c>
      <c r="AH1072">
        <v>0</v>
      </c>
      <c r="AI1072">
        <v>0</v>
      </c>
    </row>
    <row r="1073" spans="5:35">
      <c r="E1073">
        <v>0.036</v>
      </c>
      <c r="I1073" t="s">
        <v>9385</v>
      </c>
      <c r="J1073" t="s">
        <v>9388</v>
      </c>
      <c r="L1073" t="s">
        <v>9400</v>
      </c>
      <c r="M1073" t="s">
        <v>9415</v>
      </c>
      <c r="N1073" t="s">
        <v>10413</v>
      </c>
      <c r="O1073" t="s">
        <v>11599</v>
      </c>
      <c r="P1073">
        <v>10</v>
      </c>
      <c r="Q1073">
        <v>3</v>
      </c>
      <c r="R1073">
        <v>2.73</v>
      </c>
      <c r="S1073">
        <v>5.69</v>
      </c>
      <c r="T1073">
        <v>866.4400000000001</v>
      </c>
      <c r="U1073">
        <v>175.52</v>
      </c>
      <c r="V1073">
        <v>8.960000000000001</v>
      </c>
      <c r="W1073">
        <v>1.8</v>
      </c>
      <c r="X1073">
        <v>6.83</v>
      </c>
      <c r="Y1073">
        <v>3</v>
      </c>
      <c r="Z1073" t="s">
        <v>4708</v>
      </c>
      <c r="AA1073">
        <v>2</v>
      </c>
      <c r="AB1073">
        <v>13</v>
      </c>
      <c r="AC1073">
        <v>1.801666666666667</v>
      </c>
      <c r="AE1073" t="s">
        <v>7586</v>
      </c>
      <c r="AH1073">
        <v>0</v>
      </c>
      <c r="AI1073">
        <v>0</v>
      </c>
    </row>
    <row r="1074" spans="5:35">
      <c r="E1074">
        <v>0.03</v>
      </c>
      <c r="I1074" t="s">
        <v>9385</v>
      </c>
      <c r="J1074" t="s">
        <v>9388</v>
      </c>
      <c r="L1074" t="s">
        <v>9400</v>
      </c>
      <c r="M1074" t="s">
        <v>9415</v>
      </c>
      <c r="N1074" t="s">
        <v>10414</v>
      </c>
      <c r="O1074" t="s">
        <v>11600</v>
      </c>
      <c r="P1074">
        <v>10</v>
      </c>
      <c r="Q1074">
        <v>3</v>
      </c>
      <c r="R1074">
        <v>4.83</v>
      </c>
      <c r="S1074">
        <v>7.67</v>
      </c>
      <c r="T1074">
        <v>917.48</v>
      </c>
      <c r="U1074">
        <v>169.53</v>
      </c>
      <c r="V1074">
        <v>9.140000000000001</v>
      </c>
      <c r="W1074">
        <v>1.71</v>
      </c>
      <c r="X1074">
        <v>6.94</v>
      </c>
      <c r="Y1074">
        <v>3</v>
      </c>
      <c r="Z1074" t="s">
        <v>4708</v>
      </c>
      <c r="AA1074">
        <v>2</v>
      </c>
      <c r="AB1074">
        <v>15</v>
      </c>
      <c r="AC1074">
        <v>1.166666666666667</v>
      </c>
      <c r="AE1074" t="s">
        <v>7586</v>
      </c>
      <c r="AH1074">
        <v>0</v>
      </c>
      <c r="AI1074">
        <v>0</v>
      </c>
    </row>
    <row r="1075" spans="5:35">
      <c r="E1075">
        <v>0.104</v>
      </c>
      <c r="I1075" t="s">
        <v>9385</v>
      </c>
      <c r="J1075" t="s">
        <v>9388</v>
      </c>
      <c r="L1075" t="s">
        <v>9400</v>
      </c>
      <c r="M1075" t="s">
        <v>9415</v>
      </c>
      <c r="N1075" t="s">
        <v>10415</v>
      </c>
      <c r="O1075" t="s">
        <v>11601</v>
      </c>
      <c r="P1075">
        <v>9</v>
      </c>
      <c r="Q1075">
        <v>2</v>
      </c>
      <c r="R1075">
        <v>4.56</v>
      </c>
      <c r="S1075">
        <v>7.51</v>
      </c>
      <c r="T1075">
        <v>911.42</v>
      </c>
      <c r="U1075">
        <v>142.47</v>
      </c>
      <c r="V1075">
        <v>9.75</v>
      </c>
      <c r="W1075">
        <v>0.49</v>
      </c>
      <c r="X1075">
        <v>6.82</v>
      </c>
      <c r="Y1075">
        <v>3</v>
      </c>
      <c r="Z1075" t="s">
        <v>4708</v>
      </c>
      <c r="AA1075">
        <v>2</v>
      </c>
      <c r="AB1075">
        <v>12</v>
      </c>
      <c r="AC1075">
        <v>1.5</v>
      </c>
      <c r="AE1075" t="s">
        <v>7586</v>
      </c>
      <c r="AH1075">
        <v>0</v>
      </c>
      <c r="AI1075">
        <v>0</v>
      </c>
    </row>
    <row r="1076" spans="5:35">
      <c r="E1076">
        <v>0.011</v>
      </c>
      <c r="I1076" t="s">
        <v>9385</v>
      </c>
      <c r="J1076" t="s">
        <v>9388</v>
      </c>
      <c r="L1076" t="s">
        <v>9400</v>
      </c>
      <c r="M1076" t="s">
        <v>9415</v>
      </c>
      <c r="N1076" t="s">
        <v>10416</v>
      </c>
      <c r="O1076" t="s">
        <v>11602</v>
      </c>
      <c r="P1076">
        <v>9</v>
      </c>
      <c r="Q1076">
        <v>2</v>
      </c>
      <c r="R1076">
        <v>5.51</v>
      </c>
      <c r="S1076">
        <v>8.460000000000001</v>
      </c>
      <c r="T1076">
        <v>887.9299999999999</v>
      </c>
      <c r="U1076">
        <v>142.47</v>
      </c>
      <c r="V1076">
        <v>10.07</v>
      </c>
      <c r="W1076">
        <v>0.46</v>
      </c>
      <c r="X1076">
        <v>6.82</v>
      </c>
      <c r="Y1076">
        <v>3</v>
      </c>
      <c r="Z1076" t="s">
        <v>4708</v>
      </c>
      <c r="AA1076">
        <v>2</v>
      </c>
      <c r="AB1076">
        <v>13</v>
      </c>
      <c r="AC1076">
        <v>1.5</v>
      </c>
      <c r="AE1076" t="s">
        <v>7586</v>
      </c>
      <c r="AH1076">
        <v>0</v>
      </c>
      <c r="AI1076">
        <v>0</v>
      </c>
    </row>
    <row r="1077" spans="5:35">
      <c r="E1077">
        <v>0.058</v>
      </c>
      <c r="I1077" t="s">
        <v>9385</v>
      </c>
      <c r="J1077" t="s">
        <v>9388</v>
      </c>
      <c r="L1077" t="s">
        <v>9400</v>
      </c>
      <c r="M1077" t="s">
        <v>9415</v>
      </c>
      <c r="N1077" t="s">
        <v>10416</v>
      </c>
      <c r="O1077" t="s">
        <v>11602</v>
      </c>
      <c r="P1077">
        <v>9</v>
      </c>
      <c r="Q1077">
        <v>2</v>
      </c>
      <c r="R1077">
        <v>5.51</v>
      </c>
      <c r="S1077">
        <v>8.460000000000001</v>
      </c>
      <c r="T1077">
        <v>887.9299999999999</v>
      </c>
      <c r="U1077">
        <v>142.47</v>
      </c>
      <c r="V1077">
        <v>10.07</v>
      </c>
      <c r="W1077">
        <v>0.46</v>
      </c>
      <c r="X1077">
        <v>6.82</v>
      </c>
      <c r="Y1077">
        <v>3</v>
      </c>
      <c r="Z1077" t="s">
        <v>4708</v>
      </c>
      <c r="AA1077">
        <v>2</v>
      </c>
      <c r="AB1077">
        <v>13</v>
      </c>
      <c r="AC1077">
        <v>1.5</v>
      </c>
      <c r="AE1077" t="s">
        <v>7586</v>
      </c>
      <c r="AH1077">
        <v>0</v>
      </c>
      <c r="AI1077">
        <v>0</v>
      </c>
    </row>
    <row r="1078" spans="5:35">
      <c r="E1078">
        <v>0.133</v>
      </c>
      <c r="I1078" t="s">
        <v>9385</v>
      </c>
      <c r="J1078" t="s">
        <v>9388</v>
      </c>
      <c r="L1078" t="s">
        <v>9400</v>
      </c>
      <c r="M1078" t="s">
        <v>9415</v>
      </c>
      <c r="N1078" t="s">
        <v>10417</v>
      </c>
      <c r="O1078" t="s">
        <v>11603</v>
      </c>
      <c r="P1078">
        <v>11</v>
      </c>
      <c r="Q1078">
        <v>3</v>
      </c>
      <c r="R1078">
        <v>3.92</v>
      </c>
      <c r="S1078">
        <v>6.63</v>
      </c>
      <c r="T1078">
        <v>895.48</v>
      </c>
      <c r="U1078">
        <v>178.76</v>
      </c>
      <c r="V1078">
        <v>8.23</v>
      </c>
      <c r="W1078">
        <v>1.71</v>
      </c>
      <c r="X1078">
        <v>7.98</v>
      </c>
      <c r="Y1078">
        <v>3</v>
      </c>
      <c r="Z1078" t="s">
        <v>4708</v>
      </c>
      <c r="AA1078">
        <v>3</v>
      </c>
      <c r="AB1078">
        <v>13</v>
      </c>
      <c r="AC1078">
        <v>1.206666666666667</v>
      </c>
      <c r="AE1078" t="s">
        <v>7586</v>
      </c>
      <c r="AH1078">
        <v>0</v>
      </c>
      <c r="AI1078">
        <v>0</v>
      </c>
    </row>
    <row r="1079" spans="5:35">
      <c r="E1079">
        <v>0.013</v>
      </c>
      <c r="I1079" t="s">
        <v>9385</v>
      </c>
      <c r="J1079" t="s">
        <v>9388</v>
      </c>
      <c r="L1079" t="s">
        <v>9400</v>
      </c>
      <c r="M1079" t="s">
        <v>9415</v>
      </c>
      <c r="N1079" t="s">
        <v>10418</v>
      </c>
      <c r="O1079" t="s">
        <v>11604</v>
      </c>
      <c r="P1079">
        <v>11</v>
      </c>
      <c r="Q1079">
        <v>3</v>
      </c>
      <c r="R1079">
        <v>3.79</v>
      </c>
      <c r="S1079">
        <v>6.51</v>
      </c>
      <c r="T1079">
        <v>909.51</v>
      </c>
      <c r="U1079">
        <v>178.76</v>
      </c>
      <c r="V1079">
        <v>8.619999999999999</v>
      </c>
      <c r="W1079">
        <v>1.79</v>
      </c>
      <c r="X1079">
        <v>7.82</v>
      </c>
      <c r="Y1079">
        <v>3</v>
      </c>
      <c r="Z1079" t="s">
        <v>4708</v>
      </c>
      <c r="AA1079">
        <v>3</v>
      </c>
      <c r="AB1079">
        <v>14</v>
      </c>
      <c r="AC1079">
        <v>1.271666666666667</v>
      </c>
      <c r="AE1079" t="s">
        <v>7586</v>
      </c>
      <c r="AH1079">
        <v>0</v>
      </c>
      <c r="AI1079">
        <v>0</v>
      </c>
    </row>
    <row r="1080" spans="5:35">
      <c r="E1080">
        <v>1.192</v>
      </c>
      <c r="I1080" t="s">
        <v>9385</v>
      </c>
      <c r="J1080" t="s">
        <v>9388</v>
      </c>
      <c r="L1080" t="s">
        <v>9400</v>
      </c>
      <c r="M1080" t="s">
        <v>9415</v>
      </c>
      <c r="N1080" t="s">
        <v>10419</v>
      </c>
      <c r="O1080" t="s">
        <v>11605</v>
      </c>
      <c r="P1080">
        <v>11</v>
      </c>
      <c r="Q1080">
        <v>2</v>
      </c>
      <c r="R1080">
        <v>3.74</v>
      </c>
      <c r="S1080">
        <v>6.7</v>
      </c>
      <c r="T1080">
        <v>903.52</v>
      </c>
      <c r="U1080">
        <v>176.61</v>
      </c>
      <c r="V1080">
        <v>8.039999999999999</v>
      </c>
      <c r="W1080">
        <v>0.39</v>
      </c>
      <c r="X1080">
        <v>6.81</v>
      </c>
      <c r="Y1080">
        <v>3</v>
      </c>
      <c r="Z1080" t="s">
        <v>4708</v>
      </c>
      <c r="AA1080">
        <v>3</v>
      </c>
      <c r="AB1080">
        <v>13</v>
      </c>
      <c r="AC1080">
        <v>1.63</v>
      </c>
      <c r="AE1080" t="s">
        <v>7586</v>
      </c>
      <c r="AH1080">
        <v>0</v>
      </c>
      <c r="AI1080">
        <v>0</v>
      </c>
    </row>
    <row r="1081" spans="5:35">
      <c r="E1081">
        <v>0.988</v>
      </c>
      <c r="I1081" t="s">
        <v>9385</v>
      </c>
      <c r="J1081" t="s">
        <v>9388</v>
      </c>
      <c r="L1081" t="s">
        <v>9400</v>
      </c>
      <c r="M1081" t="s">
        <v>9415</v>
      </c>
      <c r="N1081" t="s">
        <v>10420</v>
      </c>
      <c r="O1081" t="s">
        <v>11606</v>
      </c>
      <c r="P1081">
        <v>10</v>
      </c>
      <c r="Q1081">
        <v>2</v>
      </c>
      <c r="R1081">
        <v>5.46</v>
      </c>
      <c r="S1081">
        <v>8.4</v>
      </c>
      <c r="T1081">
        <v>974.5</v>
      </c>
      <c r="U1081">
        <v>163.72</v>
      </c>
      <c r="V1081">
        <v>9.630000000000001</v>
      </c>
      <c r="W1081">
        <v>2.38</v>
      </c>
      <c r="X1081">
        <v>6.84</v>
      </c>
      <c r="Y1081">
        <v>3</v>
      </c>
      <c r="Z1081" t="s">
        <v>4708</v>
      </c>
      <c r="AA1081">
        <v>2</v>
      </c>
      <c r="AB1081">
        <v>13</v>
      </c>
      <c r="AC1081">
        <v>1.5</v>
      </c>
      <c r="AE1081" t="s">
        <v>7586</v>
      </c>
      <c r="AH1081">
        <v>0</v>
      </c>
      <c r="AI1081">
        <v>0</v>
      </c>
    </row>
    <row r="1082" spans="5:35">
      <c r="E1082">
        <v>0.049</v>
      </c>
      <c r="I1082" t="s">
        <v>9385</v>
      </c>
      <c r="J1082" t="s">
        <v>9388</v>
      </c>
      <c r="L1082" t="s">
        <v>9400</v>
      </c>
      <c r="M1082" t="s">
        <v>9415</v>
      </c>
      <c r="N1082" t="s">
        <v>10421</v>
      </c>
      <c r="O1082" t="s">
        <v>11607</v>
      </c>
      <c r="P1082">
        <v>10</v>
      </c>
      <c r="Q1082">
        <v>2</v>
      </c>
      <c r="R1082">
        <v>4.35</v>
      </c>
      <c r="S1082">
        <v>7.3</v>
      </c>
      <c r="T1082">
        <v>883.47</v>
      </c>
      <c r="U1082">
        <v>172.72</v>
      </c>
      <c r="V1082">
        <v>9.539999999999999</v>
      </c>
      <c r="W1082">
        <v>1.62</v>
      </c>
      <c r="X1082">
        <v>6.83</v>
      </c>
      <c r="Y1082">
        <v>3</v>
      </c>
      <c r="Z1082" t="s">
        <v>4708</v>
      </c>
      <c r="AA1082">
        <v>2</v>
      </c>
      <c r="AB1082">
        <v>13</v>
      </c>
      <c r="AC1082">
        <v>1.5</v>
      </c>
      <c r="AE1082" t="s">
        <v>7586</v>
      </c>
      <c r="AH1082">
        <v>0</v>
      </c>
      <c r="AI1082">
        <v>0</v>
      </c>
    </row>
    <row r="1083" spans="5:35">
      <c r="E1083">
        <v>0.9379999999999999</v>
      </c>
      <c r="I1083" t="s">
        <v>9385</v>
      </c>
      <c r="J1083" t="s">
        <v>9388</v>
      </c>
      <c r="L1083" t="s">
        <v>9400</v>
      </c>
      <c r="M1083" t="s">
        <v>9415</v>
      </c>
      <c r="N1083" t="s">
        <v>10422</v>
      </c>
      <c r="O1083" t="s">
        <v>11608</v>
      </c>
      <c r="P1083">
        <v>11</v>
      </c>
      <c r="Q1083">
        <v>2</v>
      </c>
      <c r="R1083">
        <v>3.82</v>
      </c>
      <c r="S1083">
        <v>6.75</v>
      </c>
      <c r="T1083">
        <v>911.48</v>
      </c>
      <c r="U1083">
        <v>187.04</v>
      </c>
      <c r="V1083">
        <v>8.630000000000001</v>
      </c>
      <c r="W1083">
        <v>1.73</v>
      </c>
      <c r="X1083">
        <v>6.83</v>
      </c>
      <c r="Y1083">
        <v>3</v>
      </c>
      <c r="Z1083" t="s">
        <v>4708</v>
      </c>
      <c r="AA1083">
        <v>3</v>
      </c>
      <c r="AB1083">
        <v>12</v>
      </c>
      <c r="AC1083">
        <v>1.59</v>
      </c>
      <c r="AE1083" t="s">
        <v>7586</v>
      </c>
      <c r="AH1083">
        <v>0</v>
      </c>
      <c r="AI1083">
        <v>0</v>
      </c>
    </row>
    <row r="1084" spans="5:35">
      <c r="E1084">
        <v>0.053</v>
      </c>
      <c r="I1084" t="s">
        <v>9385</v>
      </c>
      <c r="J1084" t="s">
        <v>9388</v>
      </c>
      <c r="L1084" t="s">
        <v>9400</v>
      </c>
      <c r="M1084" t="s">
        <v>9415</v>
      </c>
      <c r="N1084" t="s">
        <v>10423</v>
      </c>
      <c r="O1084" t="s">
        <v>11609</v>
      </c>
      <c r="P1084">
        <v>11</v>
      </c>
      <c r="Q1084">
        <v>2</v>
      </c>
      <c r="R1084">
        <v>3.47</v>
      </c>
      <c r="S1084">
        <v>6.24</v>
      </c>
      <c r="T1084">
        <v>923.54</v>
      </c>
      <c r="U1084">
        <v>169.97</v>
      </c>
      <c r="V1084">
        <v>8.65</v>
      </c>
      <c r="W1084">
        <v>1.74</v>
      </c>
      <c r="X1084">
        <v>7.38</v>
      </c>
      <c r="Y1084">
        <v>3</v>
      </c>
      <c r="Z1084" t="s">
        <v>4708</v>
      </c>
      <c r="AA1084">
        <v>3</v>
      </c>
      <c r="AB1084">
        <v>12</v>
      </c>
      <c r="AC1084">
        <v>1.765</v>
      </c>
      <c r="AE1084" t="s">
        <v>7586</v>
      </c>
      <c r="AH1084">
        <v>0</v>
      </c>
      <c r="AI1084">
        <v>0</v>
      </c>
    </row>
    <row r="1085" spans="5:35">
      <c r="E1085">
        <v>0.196</v>
      </c>
      <c r="I1085" t="s">
        <v>9385</v>
      </c>
      <c r="J1085" t="s">
        <v>9388</v>
      </c>
      <c r="L1085" t="s">
        <v>9400</v>
      </c>
      <c r="M1085" t="s">
        <v>9415</v>
      </c>
      <c r="N1085" t="s">
        <v>10424</v>
      </c>
      <c r="O1085" t="s">
        <v>11610</v>
      </c>
      <c r="T1085">
        <v>1004.55</v>
      </c>
      <c r="AH1085">
        <v>0</v>
      </c>
      <c r="AI1085">
        <v>0</v>
      </c>
    </row>
    <row r="1086" spans="5:35">
      <c r="E1086">
        <v>0.139</v>
      </c>
      <c r="I1086" t="s">
        <v>9385</v>
      </c>
      <c r="J1086" t="s">
        <v>9388</v>
      </c>
      <c r="L1086" t="s">
        <v>9400</v>
      </c>
      <c r="M1086" t="s">
        <v>9415</v>
      </c>
      <c r="N1086" t="s">
        <v>10425</v>
      </c>
      <c r="O1086" t="s">
        <v>11611</v>
      </c>
      <c r="P1086">
        <v>10</v>
      </c>
      <c r="Q1086">
        <v>3</v>
      </c>
      <c r="R1086">
        <v>5.91</v>
      </c>
      <c r="S1086">
        <v>8.57</v>
      </c>
      <c r="T1086">
        <v>895.53</v>
      </c>
      <c r="U1086">
        <v>169.53</v>
      </c>
      <c r="V1086">
        <v>9.630000000000001</v>
      </c>
      <c r="W1086">
        <v>1.7</v>
      </c>
      <c r="X1086">
        <v>9.73</v>
      </c>
      <c r="Y1086">
        <v>3</v>
      </c>
      <c r="Z1086" t="s">
        <v>4708</v>
      </c>
      <c r="AA1086">
        <v>2</v>
      </c>
      <c r="AB1086">
        <v>13</v>
      </c>
      <c r="AC1086">
        <v>0.3016666666666665</v>
      </c>
      <c r="AE1086" t="s">
        <v>7583</v>
      </c>
      <c r="AH1086">
        <v>0</v>
      </c>
      <c r="AI1086">
        <v>0</v>
      </c>
    </row>
    <row r="1087" spans="5:35">
      <c r="E1087">
        <v>26.761</v>
      </c>
      <c r="I1087" t="s">
        <v>9385</v>
      </c>
      <c r="J1087" t="s">
        <v>9388</v>
      </c>
      <c r="L1087" t="s">
        <v>9400</v>
      </c>
      <c r="M1087" t="s">
        <v>9415</v>
      </c>
      <c r="N1087" t="s">
        <v>10426</v>
      </c>
      <c r="O1087" t="s">
        <v>11612</v>
      </c>
      <c r="P1087">
        <v>11</v>
      </c>
      <c r="Q1087">
        <v>3</v>
      </c>
      <c r="R1087">
        <v>5.21</v>
      </c>
      <c r="S1087">
        <v>7.88</v>
      </c>
      <c r="T1087">
        <v>925.55</v>
      </c>
      <c r="U1087">
        <v>178.76</v>
      </c>
      <c r="V1087">
        <v>9.119999999999999</v>
      </c>
      <c r="W1087">
        <v>1.8</v>
      </c>
      <c r="X1087">
        <v>8.49</v>
      </c>
      <c r="Y1087">
        <v>3</v>
      </c>
      <c r="Z1087" t="s">
        <v>4708</v>
      </c>
      <c r="AA1087">
        <v>3</v>
      </c>
      <c r="AB1087">
        <v>16</v>
      </c>
      <c r="AC1087">
        <v>0.9216666666666666</v>
      </c>
      <c r="AE1087" t="s">
        <v>7586</v>
      </c>
      <c r="AH1087">
        <v>0</v>
      </c>
      <c r="AI1087">
        <v>0</v>
      </c>
    </row>
    <row r="1088" spans="5:35">
      <c r="E1088">
        <v>2.109</v>
      </c>
      <c r="I1088" t="s">
        <v>9385</v>
      </c>
      <c r="J1088" t="s">
        <v>9388</v>
      </c>
      <c r="L1088" t="s">
        <v>9400</v>
      </c>
      <c r="M1088" t="s">
        <v>9415</v>
      </c>
      <c r="N1088" t="s">
        <v>10427</v>
      </c>
      <c r="O1088" t="s">
        <v>11613</v>
      </c>
      <c r="P1088">
        <v>11</v>
      </c>
      <c r="Q1088">
        <v>3</v>
      </c>
      <c r="R1088">
        <v>4.87</v>
      </c>
      <c r="S1088">
        <v>7.79</v>
      </c>
      <c r="T1088">
        <v>906.51</v>
      </c>
      <c r="U1088">
        <v>193.32</v>
      </c>
      <c r="V1088">
        <v>9</v>
      </c>
      <c r="W1088">
        <v>1.8</v>
      </c>
      <c r="X1088">
        <v>6.83</v>
      </c>
      <c r="Y1088">
        <v>3</v>
      </c>
      <c r="Z1088" t="s">
        <v>4708</v>
      </c>
      <c r="AA1088">
        <v>3</v>
      </c>
      <c r="AB1088">
        <v>14</v>
      </c>
      <c r="AC1088">
        <v>1.166666666666667</v>
      </c>
      <c r="AE1088" t="s">
        <v>7586</v>
      </c>
      <c r="AH1088">
        <v>0</v>
      </c>
      <c r="AI1088">
        <v>0</v>
      </c>
    </row>
    <row r="1089" spans="5:35">
      <c r="E1089">
        <v>0.031</v>
      </c>
      <c r="I1089" t="s">
        <v>9385</v>
      </c>
      <c r="J1089" t="s">
        <v>9388</v>
      </c>
      <c r="L1089" t="s">
        <v>9400</v>
      </c>
      <c r="M1089" t="s">
        <v>9415</v>
      </c>
      <c r="N1089" t="s">
        <v>10428</v>
      </c>
      <c r="O1089" t="s">
        <v>11614</v>
      </c>
      <c r="P1089">
        <v>10</v>
      </c>
      <c r="Q1089">
        <v>2</v>
      </c>
      <c r="R1089">
        <v>5.5</v>
      </c>
      <c r="S1089">
        <v>8.34</v>
      </c>
      <c r="T1089">
        <v>987.54</v>
      </c>
      <c r="U1089">
        <v>157.73</v>
      </c>
      <c r="V1089">
        <v>9.550000000000001</v>
      </c>
      <c r="W1089">
        <v>2.38</v>
      </c>
      <c r="X1089">
        <v>6.99</v>
      </c>
      <c r="Y1089">
        <v>3</v>
      </c>
      <c r="Z1089" t="s">
        <v>4708</v>
      </c>
      <c r="AA1089">
        <v>2</v>
      </c>
      <c r="AB1089">
        <v>13</v>
      </c>
      <c r="AC1089">
        <v>1.5</v>
      </c>
      <c r="AE1089" t="s">
        <v>7586</v>
      </c>
      <c r="AH1089">
        <v>0</v>
      </c>
      <c r="AI1089">
        <v>0</v>
      </c>
    </row>
    <row r="1090" spans="5:35">
      <c r="E1090">
        <v>0.77</v>
      </c>
      <c r="I1090" t="s">
        <v>9385</v>
      </c>
      <c r="J1090" t="s">
        <v>9388</v>
      </c>
      <c r="L1090" t="s">
        <v>9400</v>
      </c>
      <c r="M1090" t="s">
        <v>9415</v>
      </c>
      <c r="N1090" t="s">
        <v>10429</v>
      </c>
      <c r="O1090" t="s">
        <v>11615</v>
      </c>
      <c r="P1090">
        <v>9</v>
      </c>
      <c r="Q1090">
        <v>3</v>
      </c>
      <c r="R1090">
        <v>5.38</v>
      </c>
      <c r="S1090">
        <v>8.25</v>
      </c>
      <c r="T1090">
        <v>907.92</v>
      </c>
      <c r="U1090">
        <v>139.28</v>
      </c>
      <c r="V1090">
        <v>9.279999999999999</v>
      </c>
      <c r="W1090">
        <v>-0.01</v>
      </c>
      <c r="X1090">
        <v>6.82</v>
      </c>
      <c r="Y1090">
        <v>3</v>
      </c>
      <c r="Z1090" t="s">
        <v>4708</v>
      </c>
      <c r="AA1090">
        <v>2</v>
      </c>
      <c r="AB1090">
        <v>14</v>
      </c>
      <c r="AC1090">
        <v>1.166666666666667</v>
      </c>
      <c r="AE1090" t="s">
        <v>7586</v>
      </c>
      <c r="AH1090">
        <v>0</v>
      </c>
      <c r="AI1090">
        <v>0</v>
      </c>
    </row>
    <row r="1091" spans="5:35">
      <c r="E1091">
        <v>1.631</v>
      </c>
      <c r="I1091" t="s">
        <v>9385</v>
      </c>
      <c r="J1091" t="s">
        <v>9388</v>
      </c>
      <c r="L1091" t="s">
        <v>9400</v>
      </c>
      <c r="M1091" t="s">
        <v>9415</v>
      </c>
      <c r="N1091" t="s">
        <v>10430</v>
      </c>
      <c r="O1091" t="s">
        <v>11616</v>
      </c>
      <c r="P1091">
        <v>12</v>
      </c>
      <c r="Q1091">
        <v>3</v>
      </c>
      <c r="R1091">
        <v>4.53</v>
      </c>
      <c r="S1091">
        <v>7.46</v>
      </c>
      <c r="T1091">
        <v>954.55</v>
      </c>
      <c r="U1091">
        <v>199.07</v>
      </c>
      <c r="V1091">
        <v>9.23</v>
      </c>
      <c r="W1091">
        <v>1.58</v>
      </c>
      <c r="X1091">
        <v>6.83</v>
      </c>
      <c r="Y1091">
        <v>3</v>
      </c>
      <c r="Z1091" t="s">
        <v>4708</v>
      </c>
      <c r="AA1091">
        <v>3</v>
      </c>
      <c r="AB1091">
        <v>12</v>
      </c>
      <c r="AC1091">
        <v>1.166666666666667</v>
      </c>
      <c r="AE1091" t="s">
        <v>7586</v>
      </c>
      <c r="AH1091">
        <v>0</v>
      </c>
      <c r="AI1091">
        <v>0</v>
      </c>
    </row>
    <row r="1092" spans="5:35">
      <c r="E1092">
        <v>0.115</v>
      </c>
      <c r="I1092" t="s">
        <v>9385</v>
      </c>
      <c r="J1092" t="s">
        <v>9388</v>
      </c>
      <c r="L1092" t="s">
        <v>9400</v>
      </c>
      <c r="M1092" t="s">
        <v>9415</v>
      </c>
      <c r="N1092" t="s">
        <v>10431</v>
      </c>
      <c r="O1092" t="s">
        <v>11617</v>
      </c>
      <c r="P1092">
        <v>11</v>
      </c>
      <c r="Q1092">
        <v>2</v>
      </c>
      <c r="R1092">
        <v>2.9</v>
      </c>
      <c r="S1092">
        <v>5.85</v>
      </c>
      <c r="T1092">
        <v>899.47</v>
      </c>
      <c r="U1092">
        <v>181.95</v>
      </c>
      <c r="V1092">
        <v>8.92</v>
      </c>
      <c r="W1092">
        <v>1.62</v>
      </c>
      <c r="X1092">
        <v>6.83</v>
      </c>
      <c r="Y1092">
        <v>3</v>
      </c>
      <c r="Z1092" t="s">
        <v>4708</v>
      </c>
      <c r="AA1092">
        <v>3</v>
      </c>
      <c r="AB1092">
        <v>14</v>
      </c>
      <c r="AC1092">
        <v>2.05</v>
      </c>
      <c r="AE1092" t="s">
        <v>7586</v>
      </c>
      <c r="AH1092">
        <v>0</v>
      </c>
      <c r="AI1092">
        <v>0</v>
      </c>
    </row>
    <row r="1093" spans="5:35">
      <c r="E1093">
        <v>0.023</v>
      </c>
      <c r="I1093" t="s">
        <v>9385</v>
      </c>
      <c r="J1093" t="s">
        <v>9388</v>
      </c>
      <c r="L1093" t="s">
        <v>9400</v>
      </c>
      <c r="M1093" t="s">
        <v>9415</v>
      </c>
      <c r="N1093" t="s">
        <v>10432</v>
      </c>
      <c r="O1093" t="s">
        <v>11618</v>
      </c>
      <c r="P1093">
        <v>10</v>
      </c>
      <c r="Q1093">
        <v>2</v>
      </c>
      <c r="R1093">
        <v>3.6</v>
      </c>
      <c r="S1093">
        <v>6.52</v>
      </c>
      <c r="T1093">
        <v>918.46</v>
      </c>
      <c r="U1093">
        <v>166.73</v>
      </c>
      <c r="V1093">
        <v>9.109999999999999</v>
      </c>
      <c r="W1093">
        <v>1.61</v>
      </c>
      <c r="X1093">
        <v>6.83</v>
      </c>
      <c r="Y1093">
        <v>3</v>
      </c>
      <c r="Z1093" t="s">
        <v>4708</v>
      </c>
      <c r="AA1093">
        <v>2</v>
      </c>
      <c r="AB1093">
        <v>15</v>
      </c>
      <c r="AC1093">
        <v>1.7</v>
      </c>
      <c r="AE1093" t="s">
        <v>7586</v>
      </c>
      <c r="AH1093">
        <v>0</v>
      </c>
      <c r="AI1093">
        <v>0</v>
      </c>
    </row>
    <row r="1094" spans="5:35">
      <c r="E1094">
        <v>0.033</v>
      </c>
      <c r="I1094" t="s">
        <v>9385</v>
      </c>
      <c r="J1094" t="s">
        <v>9388</v>
      </c>
      <c r="L1094" t="s">
        <v>9400</v>
      </c>
      <c r="M1094" t="s">
        <v>9415</v>
      </c>
      <c r="N1094" t="s">
        <v>10433</v>
      </c>
      <c r="O1094" t="s">
        <v>11619</v>
      </c>
      <c r="P1094">
        <v>12</v>
      </c>
      <c r="Q1094">
        <v>3</v>
      </c>
      <c r="R1094">
        <v>2.79</v>
      </c>
      <c r="S1094">
        <v>5.7</v>
      </c>
      <c r="T1094">
        <v>910.5</v>
      </c>
      <c r="U1094">
        <v>182</v>
      </c>
      <c r="V1094">
        <v>7.69</v>
      </c>
      <c r="W1094">
        <v>1.68</v>
      </c>
      <c r="X1094">
        <v>6.83</v>
      </c>
      <c r="Y1094">
        <v>3</v>
      </c>
      <c r="Z1094" t="s">
        <v>4708</v>
      </c>
      <c r="AA1094">
        <v>3</v>
      </c>
      <c r="AB1094">
        <v>13</v>
      </c>
      <c r="AC1094">
        <v>1.771666666666667</v>
      </c>
      <c r="AE1094" t="s">
        <v>7586</v>
      </c>
      <c r="AH1094">
        <v>0</v>
      </c>
      <c r="AI1094">
        <v>0</v>
      </c>
    </row>
    <row r="1095" spans="5:35">
      <c r="E1095">
        <v>0.024</v>
      </c>
      <c r="I1095" t="s">
        <v>9385</v>
      </c>
      <c r="J1095" t="s">
        <v>9388</v>
      </c>
      <c r="L1095" t="s">
        <v>9400</v>
      </c>
      <c r="M1095" t="s">
        <v>9415</v>
      </c>
      <c r="N1095" t="s">
        <v>10434</v>
      </c>
      <c r="O1095" t="s">
        <v>11620</v>
      </c>
      <c r="P1095">
        <v>12</v>
      </c>
      <c r="Q1095">
        <v>3</v>
      </c>
      <c r="R1095">
        <v>3.82</v>
      </c>
      <c r="S1095">
        <v>6.66</v>
      </c>
      <c r="T1095">
        <v>938.55</v>
      </c>
      <c r="U1095">
        <v>182</v>
      </c>
      <c r="V1095">
        <v>8.470000000000001</v>
      </c>
      <c r="W1095">
        <v>1.68</v>
      </c>
      <c r="X1095">
        <v>6.99</v>
      </c>
      <c r="Y1095">
        <v>3</v>
      </c>
      <c r="Z1095" t="s">
        <v>4708</v>
      </c>
      <c r="AA1095">
        <v>3</v>
      </c>
      <c r="AB1095">
        <v>13</v>
      </c>
      <c r="AC1095">
        <v>1.256666666666667</v>
      </c>
      <c r="AE1095" t="s">
        <v>7586</v>
      </c>
      <c r="AH1095">
        <v>0</v>
      </c>
      <c r="AI1095">
        <v>0</v>
      </c>
    </row>
    <row r="1096" spans="5:35">
      <c r="E1096">
        <v>0.026</v>
      </c>
      <c r="I1096" t="s">
        <v>9385</v>
      </c>
      <c r="J1096" t="s">
        <v>9388</v>
      </c>
      <c r="L1096" t="s">
        <v>9400</v>
      </c>
      <c r="M1096" t="s">
        <v>9415</v>
      </c>
      <c r="N1096" t="s">
        <v>10435</v>
      </c>
      <c r="O1096" t="s">
        <v>11621</v>
      </c>
      <c r="P1096">
        <v>9</v>
      </c>
      <c r="Q1096">
        <v>3</v>
      </c>
      <c r="R1096">
        <v>5.63</v>
      </c>
      <c r="S1096">
        <v>8.57</v>
      </c>
      <c r="T1096">
        <v>902.47</v>
      </c>
      <c r="U1096">
        <v>166.29</v>
      </c>
      <c r="V1096">
        <v>10.59</v>
      </c>
      <c r="W1096">
        <v>1.8</v>
      </c>
      <c r="X1096">
        <v>6.83</v>
      </c>
      <c r="Y1096">
        <v>3</v>
      </c>
      <c r="Z1096" t="s">
        <v>4708</v>
      </c>
      <c r="AA1096">
        <v>2</v>
      </c>
      <c r="AB1096">
        <v>13</v>
      </c>
      <c r="AC1096">
        <v>1.166666666666667</v>
      </c>
      <c r="AE1096" t="s">
        <v>7586</v>
      </c>
      <c r="AH1096">
        <v>0</v>
      </c>
      <c r="AI1096">
        <v>0</v>
      </c>
    </row>
    <row r="1097" spans="5:35">
      <c r="E1097">
        <v>0.057</v>
      </c>
      <c r="I1097" t="s">
        <v>9385</v>
      </c>
      <c r="J1097" t="s">
        <v>9388</v>
      </c>
      <c r="L1097" t="s">
        <v>9400</v>
      </c>
      <c r="M1097" t="s">
        <v>9415</v>
      </c>
      <c r="N1097" t="s">
        <v>10436</v>
      </c>
      <c r="O1097" t="s">
        <v>11622</v>
      </c>
      <c r="P1097">
        <v>9</v>
      </c>
      <c r="Q1097">
        <v>3</v>
      </c>
      <c r="R1097">
        <v>3.08</v>
      </c>
      <c r="S1097">
        <v>6.01</v>
      </c>
      <c r="T1097">
        <v>876.88</v>
      </c>
      <c r="U1097">
        <v>145.27</v>
      </c>
      <c r="V1097">
        <v>9.42</v>
      </c>
      <c r="W1097">
        <v>0.01</v>
      </c>
      <c r="X1097">
        <v>6.82</v>
      </c>
      <c r="Y1097">
        <v>3</v>
      </c>
      <c r="Z1097" t="s">
        <v>4708</v>
      </c>
      <c r="AA1097">
        <v>2</v>
      </c>
      <c r="AB1097">
        <v>12</v>
      </c>
      <c r="AC1097">
        <v>1.626666666666667</v>
      </c>
      <c r="AE1097" t="s">
        <v>7586</v>
      </c>
      <c r="AH1097">
        <v>0</v>
      </c>
      <c r="AI1097">
        <v>0</v>
      </c>
    </row>
    <row r="1098" spans="5:35">
      <c r="E1098">
        <v>0.546</v>
      </c>
      <c r="I1098" t="s">
        <v>9385</v>
      </c>
      <c r="J1098" t="s">
        <v>9388</v>
      </c>
      <c r="L1098" t="s">
        <v>9400</v>
      </c>
      <c r="M1098" t="s">
        <v>9415</v>
      </c>
      <c r="N1098" t="s">
        <v>10437</v>
      </c>
      <c r="O1098" t="s">
        <v>11623</v>
      </c>
      <c r="P1098">
        <v>9</v>
      </c>
      <c r="Q1098">
        <v>3</v>
      </c>
      <c r="R1098">
        <v>5.66</v>
      </c>
      <c r="S1098">
        <v>8.31</v>
      </c>
      <c r="T1098">
        <v>883.95</v>
      </c>
      <c r="U1098">
        <v>139.28</v>
      </c>
      <c r="V1098">
        <v>9.529999999999999</v>
      </c>
      <c r="W1098">
        <v>-0.01</v>
      </c>
      <c r="X1098">
        <v>9.140000000000001</v>
      </c>
      <c r="Y1098">
        <v>3</v>
      </c>
      <c r="Z1098" t="s">
        <v>4708</v>
      </c>
      <c r="AA1098">
        <v>2</v>
      </c>
      <c r="AB1098">
        <v>12</v>
      </c>
      <c r="AC1098">
        <v>0.5966666666666665</v>
      </c>
      <c r="AE1098" t="s">
        <v>7583</v>
      </c>
      <c r="AH1098">
        <v>0</v>
      </c>
      <c r="AI1098">
        <v>0</v>
      </c>
    </row>
    <row r="1099" spans="5:35">
      <c r="E1099">
        <v>0.281</v>
      </c>
      <c r="I1099" t="s">
        <v>9385</v>
      </c>
      <c r="J1099" t="s">
        <v>9388</v>
      </c>
      <c r="L1099" t="s">
        <v>9400</v>
      </c>
      <c r="M1099" t="s">
        <v>9415</v>
      </c>
      <c r="N1099" t="s">
        <v>10438</v>
      </c>
      <c r="O1099" t="s">
        <v>11624</v>
      </c>
      <c r="P1099">
        <v>11</v>
      </c>
      <c r="Q1099">
        <v>2</v>
      </c>
      <c r="R1099">
        <v>3.75</v>
      </c>
      <c r="S1099">
        <v>6.68</v>
      </c>
      <c r="T1099">
        <v>899.9</v>
      </c>
      <c r="U1099">
        <v>169.5</v>
      </c>
      <c r="V1099">
        <v>8.09</v>
      </c>
      <c r="W1099">
        <v>0.45</v>
      </c>
      <c r="X1099">
        <v>6.82</v>
      </c>
      <c r="Y1099">
        <v>3</v>
      </c>
      <c r="Z1099" t="s">
        <v>4708</v>
      </c>
      <c r="AA1099">
        <v>3</v>
      </c>
      <c r="AB1099">
        <v>13</v>
      </c>
      <c r="AC1099">
        <v>1.625</v>
      </c>
      <c r="AE1099" t="s">
        <v>7586</v>
      </c>
      <c r="AH1099">
        <v>0</v>
      </c>
      <c r="AI1099">
        <v>0</v>
      </c>
    </row>
    <row r="1100" spans="5:35">
      <c r="E1100">
        <v>0.015</v>
      </c>
      <c r="I1100" t="s">
        <v>9385</v>
      </c>
      <c r="J1100" t="s">
        <v>9388</v>
      </c>
      <c r="L1100" t="s">
        <v>9400</v>
      </c>
      <c r="M1100" t="s">
        <v>9415</v>
      </c>
      <c r="N1100" t="s">
        <v>10439</v>
      </c>
      <c r="O1100" t="s">
        <v>11625</v>
      </c>
      <c r="P1100">
        <v>11</v>
      </c>
      <c r="Q1100">
        <v>2</v>
      </c>
      <c r="R1100">
        <v>4.11</v>
      </c>
      <c r="S1100">
        <v>6.79</v>
      </c>
      <c r="T1100">
        <v>945.97</v>
      </c>
      <c r="U1100">
        <v>166.02</v>
      </c>
      <c r="V1100">
        <v>7.66</v>
      </c>
      <c r="W1100">
        <v>0.45</v>
      </c>
      <c r="X1100">
        <v>8.119999999999999</v>
      </c>
      <c r="Y1100">
        <v>3</v>
      </c>
      <c r="Z1100" t="s">
        <v>4708</v>
      </c>
      <c r="AA1100">
        <v>3</v>
      </c>
      <c r="AB1100">
        <v>14</v>
      </c>
      <c r="AC1100">
        <v>1.44</v>
      </c>
      <c r="AE1100" t="s">
        <v>7586</v>
      </c>
      <c r="AH1100">
        <v>0</v>
      </c>
      <c r="AI1100">
        <v>0</v>
      </c>
    </row>
    <row r="1101" spans="5:35">
      <c r="E1101">
        <v>0.144</v>
      </c>
      <c r="I1101" t="s">
        <v>9385</v>
      </c>
      <c r="J1101" t="s">
        <v>9388</v>
      </c>
      <c r="L1101" t="s">
        <v>9400</v>
      </c>
      <c r="M1101" t="s">
        <v>9415</v>
      </c>
      <c r="N1101" t="s">
        <v>10440</v>
      </c>
      <c r="O1101" t="s">
        <v>11626</v>
      </c>
      <c r="P1101">
        <v>11</v>
      </c>
      <c r="Q1101">
        <v>2</v>
      </c>
      <c r="R1101">
        <v>3.75</v>
      </c>
      <c r="S1101">
        <v>6.68</v>
      </c>
      <c r="T1101">
        <v>899.9</v>
      </c>
      <c r="U1101">
        <v>169.5</v>
      </c>
      <c r="V1101">
        <v>8.09</v>
      </c>
      <c r="W1101">
        <v>0.45</v>
      </c>
      <c r="X1101">
        <v>6.82</v>
      </c>
      <c r="Y1101">
        <v>3</v>
      </c>
      <c r="Z1101" t="s">
        <v>4708</v>
      </c>
      <c r="AA1101">
        <v>3</v>
      </c>
      <c r="AB1101">
        <v>13</v>
      </c>
      <c r="AC1101">
        <v>1.625</v>
      </c>
      <c r="AE1101" t="s">
        <v>7586</v>
      </c>
      <c r="AH1101">
        <v>0</v>
      </c>
      <c r="AI1101">
        <v>0</v>
      </c>
    </row>
    <row r="1102" spans="5:35">
      <c r="E1102">
        <v>0.019</v>
      </c>
      <c r="I1102" t="s">
        <v>9385</v>
      </c>
      <c r="J1102" t="s">
        <v>9388</v>
      </c>
      <c r="L1102" t="s">
        <v>9400</v>
      </c>
      <c r="M1102" t="s">
        <v>9415</v>
      </c>
      <c r="N1102" t="s">
        <v>10441</v>
      </c>
      <c r="O1102" t="s">
        <v>11627</v>
      </c>
      <c r="P1102">
        <v>11</v>
      </c>
      <c r="Q1102">
        <v>2</v>
      </c>
      <c r="R1102">
        <v>4.11</v>
      </c>
      <c r="S1102">
        <v>6.79</v>
      </c>
      <c r="T1102">
        <v>945.97</v>
      </c>
      <c r="U1102">
        <v>166.02</v>
      </c>
      <c r="V1102">
        <v>7.66</v>
      </c>
      <c r="W1102">
        <v>0.45</v>
      </c>
      <c r="X1102">
        <v>8.119999999999999</v>
      </c>
      <c r="Y1102">
        <v>3</v>
      </c>
      <c r="Z1102" t="s">
        <v>4708</v>
      </c>
      <c r="AA1102">
        <v>3</v>
      </c>
      <c r="AB1102">
        <v>14</v>
      </c>
      <c r="AC1102">
        <v>1.44</v>
      </c>
      <c r="AE1102" t="s">
        <v>7586</v>
      </c>
      <c r="AH1102">
        <v>0</v>
      </c>
      <c r="AI1102">
        <v>0</v>
      </c>
    </row>
    <row r="1103" spans="5:35">
      <c r="E1103">
        <v>0.029</v>
      </c>
      <c r="I1103" t="s">
        <v>9385</v>
      </c>
      <c r="J1103" t="s">
        <v>9388</v>
      </c>
      <c r="L1103" t="s">
        <v>9400</v>
      </c>
      <c r="M1103" t="s">
        <v>9415</v>
      </c>
      <c r="N1103" t="s">
        <v>10442</v>
      </c>
      <c r="O1103" t="s">
        <v>11628</v>
      </c>
      <c r="P1103">
        <v>9</v>
      </c>
      <c r="Q1103">
        <v>2</v>
      </c>
      <c r="R1103">
        <v>4.27</v>
      </c>
      <c r="S1103">
        <v>7.22</v>
      </c>
      <c r="T1103">
        <v>861.41</v>
      </c>
      <c r="U1103">
        <v>142.47</v>
      </c>
      <c r="V1103">
        <v>8.869999999999999</v>
      </c>
      <c r="W1103">
        <v>0.43</v>
      </c>
      <c r="X1103">
        <v>6.81</v>
      </c>
      <c r="Y1103">
        <v>3</v>
      </c>
      <c r="Z1103" t="s">
        <v>4708</v>
      </c>
      <c r="AA1103">
        <v>2</v>
      </c>
      <c r="AB1103">
        <v>12</v>
      </c>
      <c r="AC1103">
        <v>1.5</v>
      </c>
      <c r="AE1103" t="s">
        <v>7586</v>
      </c>
      <c r="AH1103">
        <v>0</v>
      </c>
      <c r="AI1103">
        <v>0</v>
      </c>
    </row>
    <row r="1104" spans="5:35">
      <c r="E1104">
        <v>0.412</v>
      </c>
      <c r="I1104" t="s">
        <v>9385</v>
      </c>
      <c r="J1104" t="s">
        <v>9388</v>
      </c>
      <c r="L1104" t="s">
        <v>9400</v>
      </c>
      <c r="M1104" t="s">
        <v>9415</v>
      </c>
      <c r="N1104" t="s">
        <v>10443</v>
      </c>
      <c r="O1104" t="s">
        <v>11629</v>
      </c>
      <c r="P1104">
        <v>10</v>
      </c>
      <c r="Q1104">
        <v>4</v>
      </c>
      <c r="R1104">
        <v>3.72</v>
      </c>
      <c r="S1104">
        <v>6.66</v>
      </c>
      <c r="T1104">
        <v>863.87</v>
      </c>
      <c r="U1104">
        <v>173.7</v>
      </c>
      <c r="V1104">
        <v>7.86</v>
      </c>
      <c r="W1104">
        <v>0.45</v>
      </c>
      <c r="X1104">
        <v>6.82</v>
      </c>
      <c r="Y1104">
        <v>3</v>
      </c>
      <c r="Z1104" t="s">
        <v>4708</v>
      </c>
      <c r="AA1104">
        <v>2</v>
      </c>
      <c r="AB1104">
        <v>14</v>
      </c>
      <c r="AC1104">
        <v>1.14</v>
      </c>
      <c r="AE1104" t="s">
        <v>7586</v>
      </c>
      <c r="AH1104">
        <v>0</v>
      </c>
      <c r="AI1104">
        <v>0</v>
      </c>
    </row>
    <row r="1105" spans="5:35">
      <c r="E1105">
        <v>0.571</v>
      </c>
      <c r="I1105" t="s">
        <v>9385</v>
      </c>
      <c r="J1105" t="s">
        <v>9388</v>
      </c>
      <c r="L1105" t="s">
        <v>9400</v>
      </c>
      <c r="M1105" t="s">
        <v>9415</v>
      </c>
      <c r="N1105" t="s">
        <v>10444</v>
      </c>
      <c r="O1105" t="s">
        <v>11630</v>
      </c>
      <c r="P1105">
        <v>9</v>
      </c>
      <c r="Q1105">
        <v>2</v>
      </c>
      <c r="R1105">
        <v>3.82</v>
      </c>
      <c r="S1105">
        <v>6.77</v>
      </c>
      <c r="T1105">
        <v>843.42</v>
      </c>
      <c r="U1105">
        <v>142.47</v>
      </c>
      <c r="V1105">
        <v>8.73</v>
      </c>
      <c r="W1105">
        <v>0.09</v>
      </c>
      <c r="X1105">
        <v>6.82</v>
      </c>
      <c r="Y1105">
        <v>3</v>
      </c>
      <c r="Z1105" t="s">
        <v>4708</v>
      </c>
      <c r="AA1105">
        <v>2</v>
      </c>
      <c r="AB1105">
        <v>12</v>
      </c>
      <c r="AC1105">
        <v>1.59</v>
      </c>
      <c r="AE1105" t="s">
        <v>7586</v>
      </c>
      <c r="AH1105">
        <v>0</v>
      </c>
      <c r="AI1105">
        <v>0</v>
      </c>
    </row>
    <row r="1106" spans="5:35">
      <c r="E1106">
        <v>0.052</v>
      </c>
      <c r="I1106" t="s">
        <v>9385</v>
      </c>
      <c r="J1106" t="s">
        <v>9388</v>
      </c>
      <c r="L1106" t="s">
        <v>9400</v>
      </c>
      <c r="M1106" t="s">
        <v>9415</v>
      </c>
      <c r="N1106" t="s">
        <v>10445</v>
      </c>
      <c r="O1106" t="s">
        <v>11631</v>
      </c>
      <c r="P1106">
        <v>10</v>
      </c>
      <c r="Q1106">
        <v>2</v>
      </c>
      <c r="R1106">
        <v>4.49</v>
      </c>
      <c r="S1106">
        <v>7.43</v>
      </c>
      <c r="T1106">
        <v>897.9299999999999</v>
      </c>
      <c r="U1106">
        <v>160.27</v>
      </c>
      <c r="V1106">
        <v>9.1</v>
      </c>
      <c r="W1106">
        <v>0.46</v>
      </c>
      <c r="X1106">
        <v>6.82</v>
      </c>
      <c r="Y1106">
        <v>3</v>
      </c>
      <c r="Z1106" t="s">
        <v>4708</v>
      </c>
      <c r="AA1106">
        <v>2</v>
      </c>
      <c r="AB1106">
        <v>13</v>
      </c>
      <c r="AC1106">
        <v>1.5</v>
      </c>
      <c r="AE1106" t="s">
        <v>7586</v>
      </c>
      <c r="AH1106">
        <v>0</v>
      </c>
      <c r="AI1106">
        <v>0</v>
      </c>
    </row>
    <row r="1107" spans="5:35">
      <c r="E1107">
        <v>0.052</v>
      </c>
      <c r="I1107" t="s">
        <v>9385</v>
      </c>
      <c r="J1107" t="s">
        <v>9388</v>
      </c>
      <c r="L1107" t="s">
        <v>9400</v>
      </c>
      <c r="M1107" t="s">
        <v>9415</v>
      </c>
      <c r="N1107" t="s">
        <v>10446</v>
      </c>
      <c r="O1107" t="s">
        <v>11632</v>
      </c>
      <c r="P1107">
        <v>10</v>
      </c>
      <c r="Q1107">
        <v>2</v>
      </c>
      <c r="R1107">
        <v>4.13</v>
      </c>
      <c r="S1107">
        <v>7.07</v>
      </c>
      <c r="T1107">
        <v>915.92</v>
      </c>
      <c r="U1107">
        <v>160.27</v>
      </c>
      <c r="V1107">
        <v>9.19</v>
      </c>
      <c r="W1107">
        <v>0.46</v>
      </c>
      <c r="X1107">
        <v>6.82</v>
      </c>
      <c r="Y1107">
        <v>3</v>
      </c>
      <c r="Z1107" t="s">
        <v>4708</v>
      </c>
      <c r="AA1107">
        <v>2</v>
      </c>
      <c r="AB1107">
        <v>13</v>
      </c>
      <c r="AC1107">
        <v>1.5</v>
      </c>
      <c r="AE1107" t="s">
        <v>7586</v>
      </c>
      <c r="AH1107">
        <v>0</v>
      </c>
      <c r="AI1107">
        <v>0</v>
      </c>
    </row>
    <row r="1108" spans="5:35">
      <c r="E1108">
        <v>0.016</v>
      </c>
      <c r="I1108" t="s">
        <v>9385</v>
      </c>
      <c r="J1108" t="s">
        <v>9388</v>
      </c>
      <c r="L1108" t="s">
        <v>9400</v>
      </c>
      <c r="M1108" t="s">
        <v>9415</v>
      </c>
      <c r="N1108" t="s">
        <v>10447</v>
      </c>
      <c r="O1108" t="s">
        <v>11633</v>
      </c>
      <c r="P1108">
        <v>10</v>
      </c>
      <c r="Q1108">
        <v>2</v>
      </c>
      <c r="R1108">
        <v>4.12</v>
      </c>
      <c r="S1108">
        <v>6.8</v>
      </c>
      <c r="T1108">
        <v>944</v>
      </c>
      <c r="U1108">
        <v>156.79</v>
      </c>
      <c r="V1108">
        <v>8.67</v>
      </c>
      <c r="W1108">
        <v>0.46</v>
      </c>
      <c r="X1108">
        <v>8.24</v>
      </c>
      <c r="Y1108">
        <v>3</v>
      </c>
      <c r="Z1108" t="s">
        <v>4708</v>
      </c>
      <c r="AA1108">
        <v>2</v>
      </c>
      <c r="AB1108">
        <v>14</v>
      </c>
      <c r="AC1108">
        <v>1.38</v>
      </c>
      <c r="AE1108" t="s">
        <v>7586</v>
      </c>
      <c r="AH1108">
        <v>0</v>
      </c>
      <c r="AI1108">
        <v>0</v>
      </c>
    </row>
    <row r="1109" spans="5:35">
      <c r="E1109">
        <v>0.134</v>
      </c>
      <c r="I1109" t="s">
        <v>9385</v>
      </c>
      <c r="J1109" t="s">
        <v>9388</v>
      </c>
      <c r="L1109" t="s">
        <v>9400</v>
      </c>
      <c r="M1109" t="s">
        <v>9415</v>
      </c>
      <c r="N1109" t="s">
        <v>10448</v>
      </c>
      <c r="O1109" t="s">
        <v>11634</v>
      </c>
      <c r="P1109">
        <v>9</v>
      </c>
      <c r="Q1109">
        <v>2</v>
      </c>
      <c r="R1109">
        <v>4.46</v>
      </c>
      <c r="S1109">
        <v>7.4</v>
      </c>
      <c r="T1109">
        <v>894.87</v>
      </c>
      <c r="U1109">
        <v>136.48</v>
      </c>
      <c r="V1109">
        <v>9.210000000000001</v>
      </c>
      <c r="W1109">
        <v>0.45</v>
      </c>
      <c r="X1109">
        <v>6.82</v>
      </c>
      <c r="Y1109">
        <v>3</v>
      </c>
      <c r="Z1109" t="s">
        <v>4708</v>
      </c>
      <c r="AA1109">
        <v>2</v>
      </c>
      <c r="AB1109">
        <v>13</v>
      </c>
      <c r="AC1109">
        <v>1.5</v>
      </c>
      <c r="AE1109" t="s">
        <v>7586</v>
      </c>
      <c r="AH1109">
        <v>0</v>
      </c>
      <c r="AI1109">
        <v>0</v>
      </c>
    </row>
    <row r="1110" spans="5:35">
      <c r="E1110">
        <v>0.156</v>
      </c>
      <c r="I1110" t="s">
        <v>9385</v>
      </c>
      <c r="J1110" t="s">
        <v>9388</v>
      </c>
      <c r="L1110" t="s">
        <v>9400</v>
      </c>
      <c r="M1110" t="s">
        <v>9415</v>
      </c>
      <c r="N1110" t="s">
        <v>10449</v>
      </c>
      <c r="O1110" t="s">
        <v>11635</v>
      </c>
      <c r="P1110">
        <v>9</v>
      </c>
      <c r="Q1110">
        <v>2</v>
      </c>
      <c r="R1110">
        <v>5.77</v>
      </c>
      <c r="S1110">
        <v>8.81</v>
      </c>
      <c r="T1110">
        <v>874.8200000000001</v>
      </c>
      <c r="U1110">
        <v>148.46</v>
      </c>
      <c r="V1110">
        <v>9.49</v>
      </c>
      <c r="W1110">
        <v>-0.11</v>
      </c>
      <c r="X1110">
        <v>6.82</v>
      </c>
      <c r="Y1110">
        <v>4</v>
      </c>
      <c r="Z1110" t="s">
        <v>4708</v>
      </c>
      <c r="AA1110">
        <v>2</v>
      </c>
      <c r="AB1110">
        <v>13</v>
      </c>
      <c r="AC1110">
        <v>1.5</v>
      </c>
      <c r="AE1110" t="s">
        <v>7586</v>
      </c>
      <c r="AH1110">
        <v>0</v>
      </c>
      <c r="AI1110">
        <v>0</v>
      </c>
    </row>
    <row r="1111" spans="5:35">
      <c r="E1111">
        <v>0.036</v>
      </c>
      <c r="I1111" t="s">
        <v>9385</v>
      </c>
      <c r="J1111" t="s">
        <v>9388</v>
      </c>
      <c r="L1111" t="s">
        <v>9400</v>
      </c>
      <c r="M1111" t="s">
        <v>9415</v>
      </c>
      <c r="N1111" t="s">
        <v>10450</v>
      </c>
      <c r="O1111" t="s">
        <v>11636</v>
      </c>
      <c r="P1111">
        <v>10</v>
      </c>
      <c r="Q1111">
        <v>3</v>
      </c>
      <c r="R1111">
        <v>4.35</v>
      </c>
      <c r="S1111">
        <v>7.38</v>
      </c>
      <c r="T1111">
        <v>865.41</v>
      </c>
      <c r="U1111">
        <v>181.51</v>
      </c>
      <c r="V1111">
        <v>9.300000000000001</v>
      </c>
      <c r="W1111">
        <v>1.9</v>
      </c>
      <c r="X1111">
        <v>6.83</v>
      </c>
      <c r="Y1111">
        <v>4</v>
      </c>
      <c r="Z1111" t="s">
        <v>4708</v>
      </c>
      <c r="AA1111">
        <v>2</v>
      </c>
      <c r="AB1111">
        <v>14</v>
      </c>
      <c r="AC1111">
        <v>1.166666666666667</v>
      </c>
      <c r="AE1111" t="s">
        <v>7586</v>
      </c>
      <c r="AH1111">
        <v>0</v>
      </c>
      <c r="AI1111">
        <v>0</v>
      </c>
    </row>
    <row r="1112" spans="5:35">
      <c r="E1112">
        <v>0.035</v>
      </c>
      <c r="I1112" t="s">
        <v>9385</v>
      </c>
      <c r="J1112" t="s">
        <v>9388</v>
      </c>
      <c r="L1112" t="s">
        <v>9400</v>
      </c>
      <c r="M1112" t="s">
        <v>9415</v>
      </c>
      <c r="N1112" t="s">
        <v>10451</v>
      </c>
      <c r="O1112" t="s">
        <v>11637</v>
      </c>
      <c r="P1112">
        <v>10</v>
      </c>
      <c r="Q1112">
        <v>2</v>
      </c>
      <c r="R1112">
        <v>4.27</v>
      </c>
      <c r="S1112">
        <v>7.09</v>
      </c>
      <c r="T1112">
        <v>978.99</v>
      </c>
      <c r="U1112">
        <v>145.71</v>
      </c>
      <c r="V1112">
        <v>9.66</v>
      </c>
      <c r="W1112">
        <v>0.46</v>
      </c>
      <c r="X1112">
        <v>7.13</v>
      </c>
      <c r="Y1112">
        <v>3</v>
      </c>
      <c r="Z1112" t="s">
        <v>4708</v>
      </c>
      <c r="AA1112">
        <v>2</v>
      </c>
      <c r="AB1112">
        <v>15</v>
      </c>
      <c r="AC1112">
        <v>1.5</v>
      </c>
      <c r="AE1112" t="s">
        <v>7586</v>
      </c>
      <c r="AH1112">
        <v>0</v>
      </c>
      <c r="AI1112">
        <v>0</v>
      </c>
    </row>
    <row r="1113" spans="5:35">
      <c r="E1113">
        <v>0.016</v>
      </c>
      <c r="I1113" t="s">
        <v>9385</v>
      </c>
      <c r="J1113" t="s">
        <v>9388</v>
      </c>
      <c r="L1113" t="s">
        <v>9400</v>
      </c>
      <c r="M1113" t="s">
        <v>9415</v>
      </c>
      <c r="N1113" t="s">
        <v>10452</v>
      </c>
      <c r="O1113" t="s">
        <v>11638</v>
      </c>
      <c r="P1113">
        <v>9</v>
      </c>
      <c r="Q1113">
        <v>2</v>
      </c>
      <c r="R1113">
        <v>4.5</v>
      </c>
      <c r="S1113">
        <v>7.35</v>
      </c>
      <c r="T1113">
        <v>890.91</v>
      </c>
      <c r="U1113">
        <v>136.48</v>
      </c>
      <c r="V1113">
        <v>9.300000000000001</v>
      </c>
      <c r="W1113">
        <v>0.46</v>
      </c>
      <c r="X1113">
        <v>6.92</v>
      </c>
      <c r="Y1113">
        <v>3</v>
      </c>
      <c r="Z1113" t="s">
        <v>4708</v>
      </c>
      <c r="AA1113">
        <v>2</v>
      </c>
      <c r="AB1113">
        <v>12</v>
      </c>
      <c r="AC1113">
        <v>1.5</v>
      </c>
      <c r="AE1113" t="s">
        <v>7586</v>
      </c>
      <c r="AH1113">
        <v>0</v>
      </c>
      <c r="AI1113">
        <v>0</v>
      </c>
    </row>
    <row r="1114" spans="5:35">
      <c r="E1114">
        <v>0.039</v>
      </c>
      <c r="I1114" t="s">
        <v>9385</v>
      </c>
      <c r="J1114" t="s">
        <v>9388</v>
      </c>
      <c r="L1114" t="s">
        <v>9400</v>
      </c>
      <c r="M1114" t="s">
        <v>9415</v>
      </c>
      <c r="N1114" t="s">
        <v>10453</v>
      </c>
      <c r="O1114" t="s">
        <v>11639</v>
      </c>
      <c r="P1114">
        <v>9</v>
      </c>
      <c r="Q1114">
        <v>3</v>
      </c>
      <c r="R1114">
        <v>4.81</v>
      </c>
      <c r="S1114">
        <v>7.84</v>
      </c>
      <c r="T1114">
        <v>853.37</v>
      </c>
      <c r="U1114">
        <v>172.28</v>
      </c>
      <c r="V1114">
        <v>9.619999999999999</v>
      </c>
      <c r="W1114">
        <v>1.89</v>
      </c>
      <c r="X1114">
        <v>6.83</v>
      </c>
      <c r="Y1114">
        <v>4</v>
      </c>
      <c r="Z1114" t="s">
        <v>4708</v>
      </c>
      <c r="AA1114">
        <v>2</v>
      </c>
      <c r="AB1114">
        <v>13</v>
      </c>
      <c r="AC1114">
        <v>1.166666666666667</v>
      </c>
      <c r="AE1114" t="s">
        <v>7586</v>
      </c>
      <c r="AH1114">
        <v>0</v>
      </c>
      <c r="AI1114">
        <v>0</v>
      </c>
    </row>
    <row r="1115" spans="5:35">
      <c r="E1115">
        <v>0.031</v>
      </c>
      <c r="I1115" t="s">
        <v>9385</v>
      </c>
      <c r="J1115" t="s">
        <v>9388</v>
      </c>
      <c r="L1115" t="s">
        <v>9400</v>
      </c>
      <c r="M1115" t="s">
        <v>9415</v>
      </c>
      <c r="N1115" t="s">
        <v>10454</v>
      </c>
      <c r="O1115" t="s">
        <v>11640</v>
      </c>
      <c r="P1115">
        <v>8</v>
      </c>
      <c r="Q1115">
        <v>2</v>
      </c>
      <c r="R1115">
        <v>6.23</v>
      </c>
      <c r="S1115">
        <v>9.279999999999999</v>
      </c>
      <c r="T1115">
        <v>862.78</v>
      </c>
      <c r="U1115">
        <v>139.23</v>
      </c>
      <c r="V1115">
        <v>9.82</v>
      </c>
      <c r="X1115">
        <v>6.82</v>
      </c>
      <c r="Y1115">
        <v>4</v>
      </c>
      <c r="Z1115" t="s">
        <v>4708</v>
      </c>
      <c r="AA1115">
        <v>2</v>
      </c>
      <c r="AB1115">
        <v>12</v>
      </c>
      <c r="AC1115">
        <v>1.5</v>
      </c>
      <c r="AE1115" t="s">
        <v>7585</v>
      </c>
      <c r="AH1115">
        <v>0</v>
      </c>
      <c r="AI1115">
        <v>0</v>
      </c>
    </row>
    <row r="1116" spans="5:35">
      <c r="E1116">
        <v>0.035</v>
      </c>
      <c r="I1116" t="s">
        <v>9385</v>
      </c>
      <c r="J1116" t="s">
        <v>9388</v>
      </c>
      <c r="L1116" t="s">
        <v>9400</v>
      </c>
      <c r="M1116" t="s">
        <v>9415</v>
      </c>
      <c r="N1116" t="s">
        <v>10455</v>
      </c>
      <c r="O1116" t="s">
        <v>11641</v>
      </c>
      <c r="P1116">
        <v>9</v>
      </c>
      <c r="Q1116">
        <v>3</v>
      </c>
      <c r="R1116">
        <v>3.57</v>
      </c>
      <c r="S1116">
        <v>6.22</v>
      </c>
      <c r="T1116">
        <v>974.59</v>
      </c>
      <c r="U1116">
        <v>135.62</v>
      </c>
      <c r="V1116">
        <v>10.76</v>
      </c>
      <c r="W1116">
        <v>2.72</v>
      </c>
      <c r="X1116">
        <v>10.22</v>
      </c>
      <c r="Y1116">
        <v>3</v>
      </c>
      <c r="Z1116" t="s">
        <v>4708</v>
      </c>
      <c r="AA1116">
        <v>2</v>
      </c>
      <c r="AB1116">
        <v>13</v>
      </c>
      <c r="AC1116">
        <v>0.3816666666666668</v>
      </c>
      <c r="AE1116" t="s">
        <v>7583</v>
      </c>
      <c r="AH1116">
        <v>0</v>
      </c>
      <c r="AI1116">
        <v>0</v>
      </c>
    </row>
    <row r="1117" spans="5:35">
      <c r="E1117">
        <v>0.04</v>
      </c>
      <c r="I1117" t="s">
        <v>9385</v>
      </c>
      <c r="J1117" t="s">
        <v>9388</v>
      </c>
      <c r="L1117" t="s">
        <v>9400</v>
      </c>
      <c r="M1117" t="s">
        <v>9415</v>
      </c>
      <c r="N1117" t="s">
        <v>10456</v>
      </c>
      <c r="O1117" t="s">
        <v>11642</v>
      </c>
      <c r="P1117">
        <v>9</v>
      </c>
      <c r="Q1117">
        <v>2</v>
      </c>
      <c r="R1117">
        <v>4.62</v>
      </c>
      <c r="S1117">
        <v>7.55</v>
      </c>
      <c r="T1117">
        <v>908.9</v>
      </c>
      <c r="U1117">
        <v>136.48</v>
      </c>
      <c r="V1117">
        <v>9.25</v>
      </c>
      <c r="W1117">
        <v>0.45</v>
      </c>
      <c r="X1117">
        <v>6.82</v>
      </c>
      <c r="Y1117">
        <v>3</v>
      </c>
      <c r="Z1117" t="s">
        <v>4708</v>
      </c>
      <c r="AA1117">
        <v>2</v>
      </c>
      <c r="AB1117">
        <v>14</v>
      </c>
      <c r="AC1117">
        <v>1.5</v>
      </c>
      <c r="AE1117" t="s">
        <v>7586</v>
      </c>
      <c r="AH1117">
        <v>0</v>
      </c>
      <c r="AI1117">
        <v>0</v>
      </c>
    </row>
    <row r="1118" spans="5:35">
      <c r="E1118">
        <v>0.252</v>
      </c>
      <c r="I1118" t="s">
        <v>9385</v>
      </c>
      <c r="J1118" t="s">
        <v>9388</v>
      </c>
      <c r="L1118" t="s">
        <v>9400</v>
      </c>
      <c r="M1118" t="s">
        <v>9415</v>
      </c>
      <c r="N1118" t="s">
        <v>10457</v>
      </c>
      <c r="O1118" t="s">
        <v>11643</v>
      </c>
      <c r="P1118">
        <v>10</v>
      </c>
      <c r="Q1118">
        <v>2</v>
      </c>
      <c r="R1118">
        <v>4.44</v>
      </c>
      <c r="S1118">
        <v>7.4</v>
      </c>
      <c r="T1118">
        <v>864.47</v>
      </c>
      <c r="U1118">
        <v>166.26</v>
      </c>
      <c r="V1118">
        <v>8.9</v>
      </c>
      <c r="W1118">
        <v>0.42</v>
      </c>
      <c r="X1118">
        <v>6.81</v>
      </c>
      <c r="Y1118">
        <v>3</v>
      </c>
      <c r="Z1118" t="s">
        <v>4708</v>
      </c>
      <c r="AA1118">
        <v>2</v>
      </c>
      <c r="AB1118">
        <v>13</v>
      </c>
      <c r="AC1118">
        <v>1.5</v>
      </c>
      <c r="AE1118" t="s">
        <v>7586</v>
      </c>
      <c r="AH1118">
        <v>0</v>
      </c>
      <c r="AI1118">
        <v>0</v>
      </c>
    </row>
    <row r="1119" spans="5:35">
      <c r="E1119">
        <v>0.035</v>
      </c>
      <c r="I1119" t="s">
        <v>9385</v>
      </c>
      <c r="J1119" t="s">
        <v>9388</v>
      </c>
      <c r="L1119" t="s">
        <v>9400</v>
      </c>
      <c r="M1119" t="s">
        <v>9415</v>
      </c>
      <c r="N1119" t="s">
        <v>10458</v>
      </c>
      <c r="O1119" t="s">
        <v>11644</v>
      </c>
      <c r="P1119">
        <v>10</v>
      </c>
      <c r="Q1119">
        <v>2</v>
      </c>
      <c r="R1119">
        <v>4.25</v>
      </c>
      <c r="S1119">
        <v>7.19</v>
      </c>
      <c r="T1119">
        <v>851.38</v>
      </c>
      <c r="U1119">
        <v>176.63</v>
      </c>
      <c r="V1119">
        <v>9.52</v>
      </c>
      <c r="W1119">
        <v>1.6</v>
      </c>
      <c r="X1119">
        <v>6.83</v>
      </c>
      <c r="Y1119">
        <v>4</v>
      </c>
      <c r="Z1119" t="s">
        <v>4708</v>
      </c>
      <c r="AA1119">
        <v>2</v>
      </c>
      <c r="AB1119">
        <v>13</v>
      </c>
      <c r="AC1119">
        <v>1.5</v>
      </c>
      <c r="AE1119" t="s">
        <v>7586</v>
      </c>
      <c r="AH1119">
        <v>0</v>
      </c>
      <c r="AI1119">
        <v>0</v>
      </c>
    </row>
    <row r="1120" spans="5:35">
      <c r="E1120">
        <v>0.07099999999999999</v>
      </c>
      <c r="I1120" t="s">
        <v>9385</v>
      </c>
      <c r="J1120" t="s">
        <v>9388</v>
      </c>
      <c r="L1120" t="s">
        <v>9400</v>
      </c>
      <c r="M1120" t="s">
        <v>9415</v>
      </c>
      <c r="N1120" t="s">
        <v>10459</v>
      </c>
      <c r="O1120" t="s">
        <v>11645</v>
      </c>
      <c r="P1120">
        <v>9</v>
      </c>
      <c r="Q1120">
        <v>2</v>
      </c>
      <c r="R1120">
        <v>4.8</v>
      </c>
      <c r="S1120">
        <v>7.61</v>
      </c>
      <c r="T1120">
        <v>922.9299999999999</v>
      </c>
      <c r="U1120">
        <v>136.48</v>
      </c>
      <c r="V1120">
        <v>9.5</v>
      </c>
      <c r="W1120">
        <v>0.45</v>
      </c>
      <c r="X1120">
        <v>7.14</v>
      </c>
      <c r="Y1120">
        <v>3</v>
      </c>
      <c r="Z1120" t="s">
        <v>4708</v>
      </c>
      <c r="AA1120">
        <v>2</v>
      </c>
      <c r="AB1120">
        <v>15</v>
      </c>
      <c r="AC1120">
        <v>1.5</v>
      </c>
      <c r="AE1120" t="s">
        <v>7586</v>
      </c>
      <c r="AH1120">
        <v>0</v>
      </c>
      <c r="AI1120">
        <v>0</v>
      </c>
    </row>
    <row r="1121" spans="5:35">
      <c r="E1121">
        <v>0.145</v>
      </c>
      <c r="I1121" t="s">
        <v>9385</v>
      </c>
      <c r="J1121" t="s">
        <v>9388</v>
      </c>
      <c r="L1121" t="s">
        <v>9400</v>
      </c>
      <c r="M1121" t="s">
        <v>9415</v>
      </c>
      <c r="N1121" t="s">
        <v>10460</v>
      </c>
      <c r="O1121" t="s">
        <v>11646</v>
      </c>
      <c r="P1121">
        <v>9</v>
      </c>
      <c r="Q1121">
        <v>2</v>
      </c>
      <c r="R1121">
        <v>4.54</v>
      </c>
      <c r="S1121">
        <v>7.46</v>
      </c>
      <c r="T1121">
        <v>908.9</v>
      </c>
      <c r="U1121">
        <v>136.48</v>
      </c>
      <c r="V1121">
        <v>9.449999999999999</v>
      </c>
      <c r="W1121">
        <v>0.45</v>
      </c>
      <c r="X1121">
        <v>6.82</v>
      </c>
      <c r="Y1121">
        <v>3</v>
      </c>
      <c r="Z1121" t="s">
        <v>4708</v>
      </c>
      <c r="AA1121">
        <v>2</v>
      </c>
      <c r="AB1121">
        <v>14</v>
      </c>
      <c r="AC1121">
        <v>1.5</v>
      </c>
      <c r="AE1121" t="s">
        <v>7586</v>
      </c>
      <c r="AH1121">
        <v>0</v>
      </c>
      <c r="AI1121">
        <v>0</v>
      </c>
    </row>
    <row r="1122" spans="5:35">
      <c r="E1122">
        <v>0.024</v>
      </c>
      <c r="I1122" t="s">
        <v>9385</v>
      </c>
      <c r="J1122" t="s">
        <v>9388</v>
      </c>
      <c r="L1122" t="s">
        <v>9400</v>
      </c>
      <c r="M1122" t="s">
        <v>9415</v>
      </c>
      <c r="N1122" t="s">
        <v>10461</v>
      </c>
      <c r="O1122" t="s">
        <v>11647</v>
      </c>
      <c r="P1122">
        <v>9</v>
      </c>
      <c r="Q1122">
        <v>2</v>
      </c>
      <c r="R1122">
        <v>4.17</v>
      </c>
      <c r="S1122">
        <v>7.11</v>
      </c>
      <c r="T1122">
        <v>849.45</v>
      </c>
      <c r="U1122">
        <v>153.37</v>
      </c>
      <c r="V1122">
        <v>9.119999999999999</v>
      </c>
      <c r="W1122">
        <v>2.45</v>
      </c>
      <c r="X1122">
        <v>6.84</v>
      </c>
      <c r="Y1122">
        <v>3</v>
      </c>
      <c r="Z1122" t="s">
        <v>4708</v>
      </c>
      <c r="AA1122">
        <v>2</v>
      </c>
      <c r="AB1122">
        <v>12</v>
      </c>
      <c r="AC1122">
        <v>1.5</v>
      </c>
      <c r="AE1122" t="s">
        <v>7586</v>
      </c>
      <c r="AH1122">
        <v>0</v>
      </c>
      <c r="AI1122">
        <v>0</v>
      </c>
    </row>
    <row r="1123" spans="5:35">
      <c r="E1123">
        <v>0.081</v>
      </c>
      <c r="I1123" t="s">
        <v>9385</v>
      </c>
      <c r="J1123" t="s">
        <v>9388</v>
      </c>
      <c r="L1123" t="s">
        <v>9400</v>
      </c>
      <c r="M1123" t="s">
        <v>9415</v>
      </c>
      <c r="N1123" t="s">
        <v>10462</v>
      </c>
      <c r="O1123" t="s">
        <v>11648</v>
      </c>
      <c r="P1123">
        <v>8</v>
      </c>
      <c r="Q1123">
        <v>2</v>
      </c>
      <c r="R1123">
        <v>5.36</v>
      </c>
      <c r="S1123">
        <v>8.31</v>
      </c>
      <c r="T1123">
        <v>893.89</v>
      </c>
      <c r="U1123">
        <v>133.24</v>
      </c>
      <c r="V1123">
        <v>10.69</v>
      </c>
      <c r="W1123">
        <v>0.46</v>
      </c>
      <c r="X1123">
        <v>6.82</v>
      </c>
      <c r="Y1123">
        <v>3</v>
      </c>
      <c r="Z1123" t="s">
        <v>4708</v>
      </c>
      <c r="AA1123">
        <v>2</v>
      </c>
      <c r="AB1123">
        <v>12</v>
      </c>
      <c r="AC1123">
        <v>1.5</v>
      </c>
      <c r="AE1123" t="s">
        <v>7586</v>
      </c>
      <c r="AH1123">
        <v>0</v>
      </c>
      <c r="AI1123">
        <v>0</v>
      </c>
    </row>
    <row r="1124" spans="5:35">
      <c r="E1124">
        <v>0.251</v>
      </c>
      <c r="I1124" t="s">
        <v>9385</v>
      </c>
      <c r="J1124" t="s">
        <v>9388</v>
      </c>
      <c r="L1124" t="s">
        <v>9400</v>
      </c>
      <c r="M1124" t="s">
        <v>9415</v>
      </c>
      <c r="N1124" t="s">
        <v>10463</v>
      </c>
      <c r="O1124" t="s">
        <v>11649</v>
      </c>
      <c r="P1124">
        <v>9</v>
      </c>
      <c r="Q1124">
        <v>2</v>
      </c>
      <c r="R1124">
        <v>4.9</v>
      </c>
      <c r="S1124">
        <v>7.83</v>
      </c>
      <c r="T1124">
        <v>988.5</v>
      </c>
      <c r="U1124">
        <v>136.48</v>
      </c>
      <c r="V1124">
        <v>10.34</v>
      </c>
      <c r="W1124">
        <v>0.48</v>
      </c>
      <c r="X1124">
        <v>6.82</v>
      </c>
      <c r="Y1124">
        <v>3</v>
      </c>
      <c r="Z1124" t="s">
        <v>4708</v>
      </c>
      <c r="AA1124">
        <v>2</v>
      </c>
      <c r="AB1124">
        <v>15</v>
      </c>
      <c r="AC1124">
        <v>1.5</v>
      </c>
      <c r="AE1124" t="s">
        <v>7586</v>
      </c>
      <c r="AH1124">
        <v>0</v>
      </c>
      <c r="AI1124">
        <v>0</v>
      </c>
    </row>
    <row r="1125" spans="5:35">
      <c r="E1125">
        <v>0.09</v>
      </c>
      <c r="I1125" t="s">
        <v>9385</v>
      </c>
      <c r="J1125" t="s">
        <v>9388</v>
      </c>
      <c r="L1125" t="s">
        <v>9400</v>
      </c>
      <c r="M1125" t="s">
        <v>9415</v>
      </c>
      <c r="N1125" t="s">
        <v>10464</v>
      </c>
      <c r="O1125" t="s">
        <v>11650</v>
      </c>
      <c r="P1125">
        <v>9</v>
      </c>
      <c r="Q1125">
        <v>2</v>
      </c>
      <c r="R1125">
        <v>4.61</v>
      </c>
      <c r="S1125">
        <v>7.56</v>
      </c>
      <c r="T1125">
        <v>859.88</v>
      </c>
      <c r="U1125">
        <v>142.47</v>
      </c>
      <c r="V1125">
        <v>9.44</v>
      </c>
      <c r="W1125">
        <v>0.46</v>
      </c>
      <c r="X1125">
        <v>6.82</v>
      </c>
      <c r="Y1125">
        <v>3</v>
      </c>
      <c r="Z1125" t="s">
        <v>4708</v>
      </c>
      <c r="AA1125">
        <v>2</v>
      </c>
      <c r="AB1125">
        <v>13</v>
      </c>
      <c r="AC1125">
        <v>1.5</v>
      </c>
      <c r="AE1125" t="s">
        <v>7586</v>
      </c>
      <c r="AH1125">
        <v>0</v>
      </c>
      <c r="AI1125">
        <v>0</v>
      </c>
    </row>
    <row r="1126" spans="5:35">
      <c r="E1126">
        <v>0.19</v>
      </c>
      <c r="I1126" t="s">
        <v>9385</v>
      </c>
      <c r="J1126" t="s">
        <v>9388</v>
      </c>
      <c r="L1126" t="s">
        <v>9400</v>
      </c>
      <c r="M1126" t="s">
        <v>9415</v>
      </c>
      <c r="N1126" t="s">
        <v>10465</v>
      </c>
      <c r="O1126" t="s">
        <v>11651</v>
      </c>
      <c r="P1126">
        <v>9</v>
      </c>
      <c r="Q1126">
        <v>2</v>
      </c>
      <c r="R1126">
        <v>4.03</v>
      </c>
      <c r="S1126">
        <v>6.98</v>
      </c>
      <c r="T1126">
        <v>819.8099999999999</v>
      </c>
      <c r="U1126">
        <v>142.47</v>
      </c>
      <c r="V1126">
        <v>8.51</v>
      </c>
      <c r="W1126">
        <v>0.45</v>
      </c>
      <c r="X1126">
        <v>6.82</v>
      </c>
      <c r="Y1126">
        <v>3</v>
      </c>
      <c r="Z1126" t="s">
        <v>4708</v>
      </c>
      <c r="AA1126">
        <v>2</v>
      </c>
      <c r="AB1126">
        <v>13</v>
      </c>
      <c r="AC1126">
        <v>1.5</v>
      </c>
      <c r="AE1126" t="s">
        <v>7586</v>
      </c>
      <c r="AH1126">
        <v>0</v>
      </c>
      <c r="AI1126">
        <v>0</v>
      </c>
    </row>
    <row r="1127" spans="5:35">
      <c r="E1127">
        <v>0.093</v>
      </c>
      <c r="I1127" t="s">
        <v>9385</v>
      </c>
      <c r="J1127" t="s">
        <v>9388</v>
      </c>
      <c r="L1127" t="s">
        <v>9400</v>
      </c>
      <c r="M1127" t="s">
        <v>9415</v>
      </c>
      <c r="N1127" t="s">
        <v>10466</v>
      </c>
      <c r="O1127" t="s">
        <v>11652</v>
      </c>
      <c r="P1127">
        <v>9</v>
      </c>
      <c r="Q1127">
        <v>2</v>
      </c>
      <c r="R1127">
        <v>4.45</v>
      </c>
      <c r="S1127">
        <v>7.4</v>
      </c>
      <c r="T1127">
        <v>843.42</v>
      </c>
      <c r="U1127">
        <v>142.47</v>
      </c>
      <c r="V1127">
        <v>8.779999999999999</v>
      </c>
      <c r="W1127">
        <v>0.43</v>
      </c>
      <c r="X1127">
        <v>6.81</v>
      </c>
      <c r="Y1127">
        <v>3</v>
      </c>
      <c r="Z1127" t="s">
        <v>4708</v>
      </c>
      <c r="AA1127">
        <v>2</v>
      </c>
      <c r="AB1127">
        <v>12</v>
      </c>
      <c r="AC1127">
        <v>1.5</v>
      </c>
      <c r="AE1127" t="s">
        <v>7586</v>
      </c>
      <c r="AH1127">
        <v>0</v>
      </c>
      <c r="AI1127">
        <v>0</v>
      </c>
    </row>
    <row r="1128" spans="5:35">
      <c r="E1128">
        <v>0.046</v>
      </c>
      <c r="I1128" t="s">
        <v>9385</v>
      </c>
      <c r="J1128" t="s">
        <v>9388</v>
      </c>
      <c r="L1128" t="s">
        <v>9400</v>
      </c>
      <c r="M1128" t="s">
        <v>9415</v>
      </c>
      <c r="N1128" t="s">
        <v>10467</v>
      </c>
      <c r="O1128" t="s">
        <v>11653</v>
      </c>
      <c r="P1128">
        <v>9</v>
      </c>
      <c r="Q1128">
        <v>2</v>
      </c>
      <c r="R1128">
        <v>4</v>
      </c>
      <c r="S1128">
        <v>6.93</v>
      </c>
      <c r="T1128">
        <v>929.97</v>
      </c>
      <c r="U1128">
        <v>149.89</v>
      </c>
      <c r="V1128">
        <v>9.359999999999999</v>
      </c>
      <c r="W1128">
        <v>2.49</v>
      </c>
      <c r="X1128">
        <v>6.84</v>
      </c>
      <c r="Y1128">
        <v>3</v>
      </c>
      <c r="Z1128" t="s">
        <v>4708</v>
      </c>
      <c r="AA1128">
        <v>2</v>
      </c>
      <c r="AB1128">
        <v>14</v>
      </c>
      <c r="AC1128">
        <v>1.5</v>
      </c>
      <c r="AE1128" t="s">
        <v>7586</v>
      </c>
      <c r="AH1128">
        <v>0</v>
      </c>
      <c r="AI1128">
        <v>0</v>
      </c>
    </row>
    <row r="1129" spans="5:35">
      <c r="E1129">
        <v>0.512</v>
      </c>
      <c r="I1129" t="s">
        <v>9385</v>
      </c>
      <c r="J1129" t="s">
        <v>9388</v>
      </c>
      <c r="L1129" t="s">
        <v>9400</v>
      </c>
      <c r="M1129" t="s">
        <v>9415</v>
      </c>
      <c r="N1129" t="s">
        <v>10468</v>
      </c>
      <c r="O1129" t="s">
        <v>11654</v>
      </c>
      <c r="P1129">
        <v>9</v>
      </c>
      <c r="Q1129">
        <v>3</v>
      </c>
      <c r="R1129">
        <v>6.64</v>
      </c>
      <c r="S1129">
        <v>9.67</v>
      </c>
      <c r="T1129">
        <v>869.49</v>
      </c>
      <c r="U1129">
        <v>172.28</v>
      </c>
      <c r="V1129">
        <v>10.62</v>
      </c>
      <c r="W1129">
        <v>1.24</v>
      </c>
      <c r="X1129">
        <v>6.83</v>
      </c>
      <c r="Y1129">
        <v>3</v>
      </c>
      <c r="Z1129" t="s">
        <v>4708</v>
      </c>
      <c r="AA1129">
        <v>2</v>
      </c>
      <c r="AB1129">
        <v>13</v>
      </c>
      <c r="AC1129">
        <v>1.166666666666667</v>
      </c>
      <c r="AE1129" t="s">
        <v>7586</v>
      </c>
      <c r="AH1129">
        <v>0</v>
      </c>
      <c r="AI1129">
        <v>0</v>
      </c>
    </row>
    <row r="1130" spans="5:35">
      <c r="E1130">
        <v>0.174</v>
      </c>
      <c r="I1130" t="s">
        <v>9385</v>
      </c>
      <c r="J1130" t="s">
        <v>9388</v>
      </c>
      <c r="L1130" t="s">
        <v>9400</v>
      </c>
      <c r="M1130" t="s">
        <v>9415</v>
      </c>
      <c r="N1130" t="s">
        <v>10469</v>
      </c>
      <c r="O1130" t="s">
        <v>11655</v>
      </c>
      <c r="P1130">
        <v>9</v>
      </c>
      <c r="Q1130">
        <v>2</v>
      </c>
      <c r="R1130">
        <v>4.73</v>
      </c>
      <c r="S1130">
        <v>7.68</v>
      </c>
      <c r="T1130">
        <v>893.4299999999999</v>
      </c>
      <c r="U1130">
        <v>142.47</v>
      </c>
      <c r="V1130">
        <v>9.66</v>
      </c>
      <c r="W1130">
        <v>0.49</v>
      </c>
      <c r="X1130">
        <v>6.82</v>
      </c>
      <c r="Y1130">
        <v>3</v>
      </c>
      <c r="Z1130" t="s">
        <v>4708</v>
      </c>
      <c r="AA1130">
        <v>2</v>
      </c>
      <c r="AB1130">
        <v>12</v>
      </c>
      <c r="AC1130">
        <v>1.5</v>
      </c>
      <c r="AE1130" t="s">
        <v>7586</v>
      </c>
      <c r="AH1130">
        <v>0</v>
      </c>
      <c r="AI1130">
        <v>0</v>
      </c>
    </row>
    <row r="1131" spans="5:35">
      <c r="E1131">
        <v>0.039</v>
      </c>
      <c r="I1131" t="s">
        <v>9385</v>
      </c>
      <c r="J1131" t="s">
        <v>9388</v>
      </c>
      <c r="L1131" t="s">
        <v>9400</v>
      </c>
      <c r="M1131" t="s">
        <v>9415</v>
      </c>
      <c r="N1131" t="s">
        <v>10470</v>
      </c>
      <c r="O1131" t="s">
        <v>11656</v>
      </c>
      <c r="P1131">
        <v>9</v>
      </c>
      <c r="Q1131">
        <v>2</v>
      </c>
      <c r="R1131">
        <v>3.78</v>
      </c>
      <c r="S1131">
        <v>6.72</v>
      </c>
      <c r="T1131">
        <v>867.4400000000001</v>
      </c>
      <c r="U1131">
        <v>153.37</v>
      </c>
      <c r="V1131">
        <v>9.210000000000001</v>
      </c>
      <c r="W1131">
        <v>2.45</v>
      </c>
      <c r="X1131">
        <v>6.84</v>
      </c>
      <c r="Y1131">
        <v>3</v>
      </c>
      <c r="Z1131" t="s">
        <v>4708</v>
      </c>
      <c r="AA1131">
        <v>2</v>
      </c>
      <c r="AB1131">
        <v>12</v>
      </c>
      <c r="AC1131">
        <v>1.61</v>
      </c>
      <c r="AE1131" t="s">
        <v>7586</v>
      </c>
      <c r="AH1131">
        <v>0</v>
      </c>
      <c r="AI1131">
        <v>0</v>
      </c>
    </row>
    <row r="1132" spans="5:35">
      <c r="E1132">
        <v>1.627</v>
      </c>
      <c r="I1132" t="s">
        <v>9385</v>
      </c>
      <c r="J1132" t="s">
        <v>9388</v>
      </c>
      <c r="L1132" t="s">
        <v>9400</v>
      </c>
      <c r="M1132" t="s">
        <v>9415</v>
      </c>
      <c r="N1132" t="s">
        <v>10471</v>
      </c>
      <c r="O1132" t="s">
        <v>11657</v>
      </c>
      <c r="P1132">
        <v>9</v>
      </c>
      <c r="Q1132">
        <v>2</v>
      </c>
      <c r="R1132">
        <v>5.61</v>
      </c>
      <c r="S1132">
        <v>8.56</v>
      </c>
      <c r="T1132">
        <v>921.48</v>
      </c>
      <c r="U1132">
        <v>142.47</v>
      </c>
      <c r="V1132">
        <v>10.44</v>
      </c>
      <c r="W1132">
        <v>0.49</v>
      </c>
      <c r="X1132">
        <v>6.82</v>
      </c>
      <c r="Y1132">
        <v>3</v>
      </c>
      <c r="Z1132" t="s">
        <v>4708</v>
      </c>
      <c r="AA1132">
        <v>2</v>
      </c>
      <c r="AB1132">
        <v>13</v>
      </c>
      <c r="AC1132">
        <v>1.5</v>
      </c>
      <c r="AE1132" t="s">
        <v>7586</v>
      </c>
      <c r="AH1132">
        <v>0</v>
      </c>
      <c r="AI1132">
        <v>0</v>
      </c>
    </row>
    <row r="1133" spans="5:35">
      <c r="E1133">
        <v>2.065</v>
      </c>
      <c r="I1133" t="s">
        <v>9385</v>
      </c>
      <c r="J1133" t="s">
        <v>9388</v>
      </c>
      <c r="L1133" t="s">
        <v>9400</v>
      </c>
      <c r="M1133" t="s">
        <v>9415</v>
      </c>
      <c r="N1133" t="s">
        <v>10472</v>
      </c>
      <c r="O1133" t="s">
        <v>11658</v>
      </c>
      <c r="P1133">
        <v>9</v>
      </c>
      <c r="Q1133">
        <v>2</v>
      </c>
      <c r="R1133">
        <v>5.61</v>
      </c>
      <c r="S1133">
        <v>8.56</v>
      </c>
      <c r="T1133">
        <v>921.48</v>
      </c>
      <c r="U1133">
        <v>142.47</v>
      </c>
      <c r="V1133">
        <v>10.44</v>
      </c>
      <c r="W1133">
        <v>0.49</v>
      </c>
      <c r="X1133">
        <v>6.82</v>
      </c>
      <c r="Y1133">
        <v>3</v>
      </c>
      <c r="Z1133" t="s">
        <v>4708</v>
      </c>
      <c r="AA1133">
        <v>2</v>
      </c>
      <c r="AB1133">
        <v>13</v>
      </c>
      <c r="AC1133">
        <v>1.5</v>
      </c>
      <c r="AE1133" t="s">
        <v>7586</v>
      </c>
      <c r="AH1133">
        <v>0</v>
      </c>
      <c r="AI1133">
        <v>0</v>
      </c>
    </row>
    <row r="1134" spans="5:35">
      <c r="E1134">
        <v>0.332</v>
      </c>
      <c r="I1134" t="s">
        <v>9385</v>
      </c>
      <c r="J1134" t="s">
        <v>9388</v>
      </c>
      <c r="L1134" t="s">
        <v>9400</v>
      </c>
      <c r="M1134" t="s">
        <v>9415</v>
      </c>
      <c r="N1134" t="s">
        <v>10473</v>
      </c>
      <c r="O1134" t="s">
        <v>11659</v>
      </c>
      <c r="P1134">
        <v>8</v>
      </c>
      <c r="Q1134">
        <v>3</v>
      </c>
      <c r="R1134">
        <v>6.83</v>
      </c>
      <c r="S1134">
        <v>9.869999999999999</v>
      </c>
      <c r="T1134">
        <v>908.9</v>
      </c>
      <c r="U1134">
        <v>150.23</v>
      </c>
      <c r="V1134">
        <v>11.29</v>
      </c>
      <c r="W1134">
        <v>-0.1</v>
      </c>
      <c r="X1134">
        <v>6.82</v>
      </c>
      <c r="Y1134">
        <v>3</v>
      </c>
      <c r="Z1134" t="s">
        <v>4708</v>
      </c>
      <c r="AA1134">
        <v>2</v>
      </c>
      <c r="AB1134">
        <v>12</v>
      </c>
      <c r="AC1134">
        <v>1.166666666666667</v>
      </c>
      <c r="AE1134" t="s">
        <v>7586</v>
      </c>
      <c r="AH1134">
        <v>0</v>
      </c>
      <c r="AI1134">
        <v>0</v>
      </c>
    </row>
    <row r="1135" spans="5:35">
      <c r="E1135">
        <v>0.044</v>
      </c>
      <c r="I1135" t="s">
        <v>9385</v>
      </c>
      <c r="J1135" t="s">
        <v>9388</v>
      </c>
      <c r="L1135" t="s">
        <v>9400</v>
      </c>
      <c r="M1135" t="s">
        <v>9415</v>
      </c>
      <c r="N1135" t="s">
        <v>10474</v>
      </c>
      <c r="O1135" t="s">
        <v>11660</v>
      </c>
      <c r="P1135">
        <v>9</v>
      </c>
      <c r="Q1135">
        <v>2</v>
      </c>
      <c r="R1135">
        <v>5.65</v>
      </c>
      <c r="S1135">
        <v>8.35</v>
      </c>
      <c r="T1135">
        <v>942.02</v>
      </c>
      <c r="U1135">
        <v>132.82</v>
      </c>
      <c r="V1135">
        <v>10.36</v>
      </c>
      <c r="W1135">
        <v>2.49</v>
      </c>
      <c r="X1135">
        <v>7.9</v>
      </c>
      <c r="Y1135">
        <v>3</v>
      </c>
      <c r="Z1135" t="s">
        <v>4708</v>
      </c>
      <c r="AA1135">
        <v>2</v>
      </c>
      <c r="AB1135">
        <v>13</v>
      </c>
      <c r="AC1135">
        <v>1.5</v>
      </c>
      <c r="AE1135" t="s">
        <v>7586</v>
      </c>
      <c r="AH1135">
        <v>0</v>
      </c>
      <c r="AI1135">
        <v>0</v>
      </c>
    </row>
    <row r="1136" spans="5:35">
      <c r="E1136">
        <v>0.033</v>
      </c>
      <c r="I1136" t="s">
        <v>9385</v>
      </c>
      <c r="J1136" t="s">
        <v>9388</v>
      </c>
      <c r="L1136" t="s">
        <v>9400</v>
      </c>
      <c r="M1136" t="s">
        <v>9415</v>
      </c>
      <c r="N1136" t="s">
        <v>10475</v>
      </c>
      <c r="O1136" t="s">
        <v>11661</v>
      </c>
      <c r="P1136">
        <v>8</v>
      </c>
      <c r="Q1136">
        <v>3</v>
      </c>
      <c r="R1136">
        <v>5.1</v>
      </c>
      <c r="S1136">
        <v>8.039999999999999</v>
      </c>
      <c r="T1136">
        <v>872.92</v>
      </c>
      <c r="U1136">
        <v>140.58</v>
      </c>
      <c r="V1136">
        <v>10.02</v>
      </c>
      <c r="W1136">
        <v>2.5</v>
      </c>
      <c r="X1136">
        <v>6.84</v>
      </c>
      <c r="Y1136">
        <v>3</v>
      </c>
      <c r="Z1136" t="s">
        <v>4708</v>
      </c>
      <c r="AA1136">
        <v>2</v>
      </c>
      <c r="AB1136">
        <v>12</v>
      </c>
      <c r="AC1136">
        <v>1.166666666666667</v>
      </c>
      <c r="AE1136" t="s">
        <v>7586</v>
      </c>
      <c r="AH1136">
        <v>0</v>
      </c>
      <c r="AI1136">
        <v>0</v>
      </c>
    </row>
    <row r="1137" spans="5:35">
      <c r="E1137">
        <v>2.067</v>
      </c>
      <c r="I1137" t="s">
        <v>9385</v>
      </c>
      <c r="J1137" t="s">
        <v>9388</v>
      </c>
      <c r="L1137" t="s">
        <v>9400</v>
      </c>
      <c r="M1137" t="s">
        <v>9415</v>
      </c>
      <c r="N1137" t="s">
        <v>10476</v>
      </c>
      <c r="O1137" t="s">
        <v>11662</v>
      </c>
      <c r="P1137">
        <v>8</v>
      </c>
      <c r="Q1137">
        <v>3</v>
      </c>
      <c r="R1137">
        <v>3.15</v>
      </c>
      <c r="S1137">
        <v>6.08</v>
      </c>
      <c r="T1137">
        <v>857.91</v>
      </c>
      <c r="U1137">
        <v>132.38</v>
      </c>
      <c r="V1137">
        <v>9.93</v>
      </c>
      <c r="W1137">
        <v>2.69</v>
      </c>
      <c r="X1137">
        <v>6.84</v>
      </c>
      <c r="Y1137">
        <v>3</v>
      </c>
      <c r="Z1137" t="s">
        <v>4708</v>
      </c>
      <c r="AA1137">
        <v>2</v>
      </c>
      <c r="AB1137">
        <v>12</v>
      </c>
      <c r="AC1137">
        <v>1.591666666666667</v>
      </c>
      <c r="AE1137" t="s">
        <v>7586</v>
      </c>
      <c r="AH1137">
        <v>0</v>
      </c>
      <c r="AI1137">
        <v>0</v>
      </c>
    </row>
    <row r="1138" spans="5:35">
      <c r="E1138">
        <v>0.13</v>
      </c>
      <c r="I1138" t="s">
        <v>9385</v>
      </c>
      <c r="J1138" t="s">
        <v>9388</v>
      </c>
      <c r="L1138" t="s">
        <v>9400</v>
      </c>
      <c r="M1138" t="s">
        <v>9415</v>
      </c>
      <c r="N1138" t="s">
        <v>10477</v>
      </c>
      <c r="O1138" t="s">
        <v>11663</v>
      </c>
      <c r="P1138">
        <v>8</v>
      </c>
      <c r="Q1138">
        <v>2</v>
      </c>
      <c r="R1138">
        <v>4.48</v>
      </c>
      <c r="S1138">
        <v>7.42</v>
      </c>
      <c r="T1138">
        <v>910.4299999999999</v>
      </c>
      <c r="U1138">
        <v>129.58</v>
      </c>
      <c r="V1138">
        <v>10.36</v>
      </c>
      <c r="W1138">
        <v>2.52</v>
      </c>
      <c r="X1138">
        <v>6.84</v>
      </c>
      <c r="Y1138">
        <v>3</v>
      </c>
      <c r="Z1138" t="s">
        <v>4708</v>
      </c>
      <c r="AA1138">
        <v>2</v>
      </c>
      <c r="AB1138">
        <v>12</v>
      </c>
      <c r="AC1138">
        <v>1.5</v>
      </c>
      <c r="AE1138" t="s">
        <v>7586</v>
      </c>
      <c r="AH1138">
        <v>0</v>
      </c>
      <c r="AI1138">
        <v>0</v>
      </c>
    </row>
    <row r="1139" spans="5:35">
      <c r="E1139">
        <v>0.141</v>
      </c>
      <c r="I1139" t="s">
        <v>9385</v>
      </c>
      <c r="J1139" t="s">
        <v>9388</v>
      </c>
      <c r="L1139" t="s">
        <v>9400</v>
      </c>
      <c r="M1139" t="s">
        <v>9415</v>
      </c>
      <c r="N1139" t="s">
        <v>10478</v>
      </c>
      <c r="O1139" t="s">
        <v>11664</v>
      </c>
      <c r="P1139">
        <v>10</v>
      </c>
      <c r="Q1139">
        <v>3</v>
      </c>
      <c r="R1139">
        <v>5.87</v>
      </c>
      <c r="S1139">
        <v>8.800000000000001</v>
      </c>
      <c r="T1139">
        <v>949.5</v>
      </c>
      <c r="U1139">
        <v>169.53</v>
      </c>
      <c r="V1139">
        <v>10.18</v>
      </c>
      <c r="W1139">
        <v>1.79</v>
      </c>
      <c r="X1139">
        <v>6.83</v>
      </c>
      <c r="Y1139">
        <v>3</v>
      </c>
      <c r="Z1139" t="s">
        <v>4708</v>
      </c>
      <c r="AA1139">
        <v>2</v>
      </c>
      <c r="AB1139">
        <v>17</v>
      </c>
      <c r="AC1139">
        <v>1.166666666666667</v>
      </c>
      <c r="AE1139" t="s">
        <v>7586</v>
      </c>
      <c r="AH1139">
        <v>0</v>
      </c>
      <c r="AI1139">
        <v>0</v>
      </c>
    </row>
    <row r="1140" spans="5:35">
      <c r="E1140">
        <v>0.023</v>
      </c>
      <c r="I1140" t="s">
        <v>9385</v>
      </c>
      <c r="J1140" t="s">
        <v>9388</v>
      </c>
      <c r="L1140" t="s">
        <v>9400</v>
      </c>
      <c r="M1140" t="s">
        <v>9415</v>
      </c>
      <c r="N1140" t="s">
        <v>10479</v>
      </c>
      <c r="O1140" t="s">
        <v>11665</v>
      </c>
      <c r="P1140">
        <v>9</v>
      </c>
      <c r="Q1140">
        <v>2</v>
      </c>
      <c r="R1140">
        <v>4.61</v>
      </c>
      <c r="S1140">
        <v>7.33</v>
      </c>
      <c r="T1140">
        <v>913.97</v>
      </c>
      <c r="U1140">
        <v>132.82</v>
      </c>
      <c r="V1140">
        <v>9.58</v>
      </c>
      <c r="W1140">
        <v>2.49</v>
      </c>
      <c r="X1140">
        <v>7.65</v>
      </c>
      <c r="Y1140">
        <v>3</v>
      </c>
      <c r="Z1140" t="s">
        <v>4708</v>
      </c>
      <c r="AA1140">
        <v>2</v>
      </c>
      <c r="AB1140">
        <v>13</v>
      </c>
      <c r="AC1140">
        <v>1.5</v>
      </c>
      <c r="AE1140" t="s">
        <v>7586</v>
      </c>
      <c r="AH1140">
        <v>0</v>
      </c>
      <c r="AI1140">
        <v>0</v>
      </c>
    </row>
    <row r="1141" spans="5:35">
      <c r="E1141">
        <v>0.165</v>
      </c>
      <c r="I1141" t="s">
        <v>9385</v>
      </c>
      <c r="J1141" t="s">
        <v>9388</v>
      </c>
      <c r="L1141" t="s">
        <v>9400</v>
      </c>
      <c r="M1141" t="s">
        <v>9415</v>
      </c>
      <c r="N1141" t="s">
        <v>10480</v>
      </c>
      <c r="O1141" t="s">
        <v>11666</v>
      </c>
      <c r="P1141">
        <v>8</v>
      </c>
      <c r="Q1141">
        <v>2</v>
      </c>
      <c r="R1141">
        <v>4.57</v>
      </c>
      <c r="S1141">
        <v>7.51</v>
      </c>
      <c r="T1141">
        <v>878.41</v>
      </c>
      <c r="U1141">
        <v>129.58</v>
      </c>
      <c r="V1141">
        <v>9.619999999999999</v>
      </c>
      <c r="W1141">
        <v>2.22</v>
      </c>
      <c r="X1141">
        <v>6.83</v>
      </c>
      <c r="Y1141">
        <v>3</v>
      </c>
      <c r="Z1141" t="s">
        <v>4708</v>
      </c>
      <c r="AA1141">
        <v>2</v>
      </c>
      <c r="AB1141">
        <v>12</v>
      </c>
      <c r="AC1141">
        <v>1.5</v>
      </c>
      <c r="AE1141" t="s">
        <v>7586</v>
      </c>
      <c r="AH1141">
        <v>0</v>
      </c>
      <c r="AI1141">
        <v>0</v>
      </c>
    </row>
    <row r="1142" spans="5:35">
      <c r="E1142">
        <v>1.102</v>
      </c>
      <c r="I1142" t="s">
        <v>9385</v>
      </c>
      <c r="J1142" t="s">
        <v>9388</v>
      </c>
      <c r="L1142" t="s">
        <v>9400</v>
      </c>
      <c r="M1142" t="s">
        <v>9415</v>
      </c>
      <c r="N1142" t="s">
        <v>10481</v>
      </c>
      <c r="O1142" t="s">
        <v>11667</v>
      </c>
      <c r="P1142">
        <v>8</v>
      </c>
      <c r="Q1142">
        <v>2</v>
      </c>
      <c r="R1142">
        <v>4.44</v>
      </c>
      <c r="S1142">
        <v>7.39</v>
      </c>
      <c r="T1142">
        <v>878.41</v>
      </c>
      <c r="U1142">
        <v>129.58</v>
      </c>
      <c r="V1142">
        <v>9.619999999999999</v>
      </c>
      <c r="W1142">
        <v>1.81</v>
      </c>
      <c r="X1142">
        <v>6.83</v>
      </c>
      <c r="Y1142">
        <v>3</v>
      </c>
      <c r="Z1142" t="s">
        <v>4708</v>
      </c>
      <c r="AA1142">
        <v>2</v>
      </c>
      <c r="AB1142">
        <v>12</v>
      </c>
      <c r="AC1142">
        <v>1.5</v>
      </c>
      <c r="AE1142" t="s">
        <v>7586</v>
      </c>
      <c r="AH1142">
        <v>0</v>
      </c>
      <c r="AI1142">
        <v>0</v>
      </c>
    </row>
    <row r="1143" spans="5:35">
      <c r="E1143">
        <v>0.042</v>
      </c>
      <c r="I1143" t="s">
        <v>9385</v>
      </c>
      <c r="J1143" t="s">
        <v>9388</v>
      </c>
      <c r="L1143" t="s">
        <v>9400</v>
      </c>
      <c r="M1143" t="s">
        <v>9415</v>
      </c>
      <c r="N1143" t="s">
        <v>10482</v>
      </c>
      <c r="O1143" t="s">
        <v>11668</v>
      </c>
      <c r="P1143">
        <v>10</v>
      </c>
      <c r="Q1143">
        <v>2</v>
      </c>
      <c r="R1143">
        <v>4.32</v>
      </c>
      <c r="S1143">
        <v>7.09</v>
      </c>
      <c r="T1143">
        <v>900.9299999999999</v>
      </c>
      <c r="U1143">
        <v>145.71</v>
      </c>
      <c r="V1143">
        <v>8.73</v>
      </c>
      <c r="W1143">
        <v>0.45</v>
      </c>
      <c r="X1143">
        <v>7.43</v>
      </c>
      <c r="Y1143">
        <v>3</v>
      </c>
      <c r="Z1143" t="s">
        <v>4708</v>
      </c>
      <c r="AA1143">
        <v>2</v>
      </c>
      <c r="AB1143">
        <v>13</v>
      </c>
      <c r="AC1143">
        <v>1.5</v>
      </c>
      <c r="AE1143" t="s">
        <v>7586</v>
      </c>
      <c r="AH1143">
        <v>0</v>
      </c>
      <c r="AI1143">
        <v>0</v>
      </c>
    </row>
    <row r="1144" spans="5:35">
      <c r="E1144">
        <v>0.052</v>
      </c>
      <c r="I1144" t="s">
        <v>9385</v>
      </c>
      <c r="J1144" t="s">
        <v>9388</v>
      </c>
      <c r="L1144" t="s">
        <v>9400</v>
      </c>
      <c r="M1144" t="s">
        <v>9415</v>
      </c>
      <c r="N1144" t="s">
        <v>10483</v>
      </c>
      <c r="O1144" t="s">
        <v>11669</v>
      </c>
      <c r="P1144">
        <v>9</v>
      </c>
      <c r="Q1144">
        <v>3</v>
      </c>
      <c r="R1144">
        <v>5.63</v>
      </c>
      <c r="S1144">
        <v>8.66</v>
      </c>
      <c r="T1144">
        <v>867.47</v>
      </c>
      <c r="U1144">
        <v>172.28</v>
      </c>
      <c r="V1144">
        <v>10.67</v>
      </c>
      <c r="W1144">
        <v>1.24</v>
      </c>
      <c r="X1144">
        <v>6.83</v>
      </c>
      <c r="Y1144">
        <v>3</v>
      </c>
      <c r="Z1144" t="s">
        <v>4708</v>
      </c>
      <c r="AA1144">
        <v>2</v>
      </c>
      <c r="AB1144">
        <v>13</v>
      </c>
      <c r="AC1144">
        <v>1.166666666666667</v>
      </c>
      <c r="AE1144" t="s">
        <v>7586</v>
      </c>
      <c r="AH1144">
        <v>0</v>
      </c>
      <c r="AI1144">
        <v>0</v>
      </c>
    </row>
    <row r="1145" spans="5:35">
      <c r="E1145">
        <v>0.601</v>
      </c>
      <c r="I1145" t="s">
        <v>9385</v>
      </c>
      <c r="J1145" t="s">
        <v>9388</v>
      </c>
      <c r="L1145" t="s">
        <v>9400</v>
      </c>
      <c r="M1145" t="s">
        <v>9415</v>
      </c>
      <c r="N1145" t="s">
        <v>10484</v>
      </c>
      <c r="O1145" t="s">
        <v>11670</v>
      </c>
      <c r="P1145">
        <v>7</v>
      </c>
      <c r="Q1145">
        <v>2</v>
      </c>
      <c r="R1145">
        <v>7.53</v>
      </c>
      <c r="S1145">
        <v>10.55</v>
      </c>
      <c r="T1145">
        <v>857.9</v>
      </c>
      <c r="U1145">
        <v>126.34</v>
      </c>
      <c r="V1145">
        <v>11.38</v>
      </c>
      <c r="W1145">
        <v>1.93</v>
      </c>
      <c r="X1145">
        <v>6.84</v>
      </c>
      <c r="Y1145">
        <v>3</v>
      </c>
      <c r="Z1145" t="s">
        <v>4708</v>
      </c>
      <c r="AA1145">
        <v>2</v>
      </c>
      <c r="AB1145">
        <v>12</v>
      </c>
      <c r="AC1145">
        <v>1.5</v>
      </c>
      <c r="AE1145" t="s">
        <v>7586</v>
      </c>
      <c r="AH1145">
        <v>0</v>
      </c>
      <c r="AI1145">
        <v>0</v>
      </c>
    </row>
    <row r="1146" spans="5:35">
      <c r="E1146">
        <v>0.104</v>
      </c>
      <c r="I1146" t="s">
        <v>9385</v>
      </c>
      <c r="J1146" t="s">
        <v>9388</v>
      </c>
      <c r="L1146" t="s">
        <v>9400</v>
      </c>
      <c r="M1146" t="s">
        <v>9415</v>
      </c>
      <c r="N1146" t="s">
        <v>10485</v>
      </c>
      <c r="O1146" t="s">
        <v>11671</v>
      </c>
      <c r="P1146">
        <v>8</v>
      </c>
      <c r="Q1146">
        <v>2</v>
      </c>
      <c r="R1146">
        <v>4.57</v>
      </c>
      <c r="S1146">
        <v>7.5</v>
      </c>
      <c r="T1146">
        <v>844.86</v>
      </c>
      <c r="U1146">
        <v>129.58</v>
      </c>
      <c r="V1146">
        <v>9.51</v>
      </c>
      <c r="W1146">
        <v>2.49</v>
      </c>
      <c r="X1146">
        <v>6.84</v>
      </c>
      <c r="Y1146">
        <v>3</v>
      </c>
      <c r="Z1146" t="s">
        <v>4708</v>
      </c>
      <c r="AA1146">
        <v>2</v>
      </c>
      <c r="AB1146">
        <v>12</v>
      </c>
      <c r="AC1146">
        <v>1.5</v>
      </c>
      <c r="AE1146" t="s">
        <v>7586</v>
      </c>
      <c r="AH1146">
        <v>0</v>
      </c>
      <c r="AI1146">
        <v>0</v>
      </c>
    </row>
    <row r="1147" spans="5:35">
      <c r="E1147">
        <v>0.03</v>
      </c>
      <c r="I1147" t="s">
        <v>9385</v>
      </c>
      <c r="J1147" t="s">
        <v>9388</v>
      </c>
      <c r="L1147" t="s">
        <v>9400</v>
      </c>
      <c r="M1147" t="s">
        <v>9415</v>
      </c>
      <c r="N1147" t="s">
        <v>10486</v>
      </c>
      <c r="O1147" t="s">
        <v>11672</v>
      </c>
      <c r="P1147">
        <v>10</v>
      </c>
      <c r="Q1147">
        <v>2</v>
      </c>
      <c r="R1147">
        <v>5.78</v>
      </c>
      <c r="S1147">
        <v>8.48</v>
      </c>
      <c r="T1147">
        <v>969.05</v>
      </c>
      <c r="U1147">
        <v>145.71</v>
      </c>
      <c r="V1147">
        <v>10.29</v>
      </c>
      <c r="W1147">
        <v>0.46</v>
      </c>
      <c r="X1147">
        <v>7.91</v>
      </c>
      <c r="Y1147">
        <v>3</v>
      </c>
      <c r="Z1147" t="s">
        <v>4708</v>
      </c>
      <c r="AA1147">
        <v>2</v>
      </c>
      <c r="AB1147">
        <v>15</v>
      </c>
      <c r="AC1147">
        <v>1.5</v>
      </c>
      <c r="AE1147" t="s">
        <v>7586</v>
      </c>
      <c r="AH1147">
        <v>0</v>
      </c>
      <c r="AI1147">
        <v>0</v>
      </c>
    </row>
    <row r="1148" spans="5:35">
      <c r="E1148">
        <v>1.086</v>
      </c>
      <c r="I1148" t="s">
        <v>9385</v>
      </c>
      <c r="J1148" t="s">
        <v>9388</v>
      </c>
      <c r="L1148" t="s">
        <v>9400</v>
      </c>
      <c r="M1148" t="s">
        <v>9415</v>
      </c>
      <c r="N1148" t="s">
        <v>10487</v>
      </c>
      <c r="O1148" t="s">
        <v>11673</v>
      </c>
      <c r="P1148">
        <v>9</v>
      </c>
      <c r="Q1148">
        <v>2</v>
      </c>
      <c r="R1148">
        <v>4.37</v>
      </c>
      <c r="S1148">
        <v>7.11</v>
      </c>
      <c r="T1148">
        <v>899.9400000000001</v>
      </c>
      <c r="U1148">
        <v>132.82</v>
      </c>
      <c r="V1148">
        <v>9.34</v>
      </c>
      <c r="W1148">
        <v>2.47</v>
      </c>
      <c r="X1148">
        <v>7.56</v>
      </c>
      <c r="Y1148">
        <v>3</v>
      </c>
      <c r="Z1148" t="s">
        <v>4708</v>
      </c>
      <c r="AA1148">
        <v>2</v>
      </c>
      <c r="AB1148">
        <v>13</v>
      </c>
      <c r="AC1148">
        <v>1.5</v>
      </c>
      <c r="AE1148" t="s">
        <v>7586</v>
      </c>
      <c r="AH1148">
        <v>0</v>
      </c>
      <c r="AI1148">
        <v>0</v>
      </c>
    </row>
    <row r="1149" spans="5:35">
      <c r="E1149">
        <v>0.621</v>
      </c>
      <c r="I1149" t="s">
        <v>9385</v>
      </c>
      <c r="J1149" t="s">
        <v>9388</v>
      </c>
      <c r="L1149" t="s">
        <v>9400</v>
      </c>
      <c r="M1149" t="s">
        <v>9415</v>
      </c>
      <c r="N1149" t="s">
        <v>10488</v>
      </c>
      <c r="O1149" t="s">
        <v>11674</v>
      </c>
      <c r="P1149">
        <v>9</v>
      </c>
      <c r="Q1149">
        <v>3</v>
      </c>
      <c r="R1149">
        <v>3.89</v>
      </c>
      <c r="S1149">
        <v>6.61</v>
      </c>
      <c r="T1149">
        <v>898.96</v>
      </c>
      <c r="U1149">
        <v>135.62</v>
      </c>
      <c r="V1149">
        <v>9.369999999999999</v>
      </c>
      <c r="W1149">
        <v>2.68</v>
      </c>
      <c r="X1149">
        <v>7.82</v>
      </c>
      <c r="Y1149">
        <v>3</v>
      </c>
      <c r="Z1149" t="s">
        <v>4708</v>
      </c>
      <c r="AA1149">
        <v>2</v>
      </c>
      <c r="AB1149">
        <v>13</v>
      </c>
      <c r="AC1149">
        <v>1.221666666666667</v>
      </c>
      <c r="AE1149" t="s">
        <v>7586</v>
      </c>
      <c r="AH1149">
        <v>0</v>
      </c>
      <c r="AI1149">
        <v>0</v>
      </c>
    </row>
    <row r="1150" spans="5:35">
      <c r="E1150">
        <v>0.511</v>
      </c>
      <c r="I1150" t="s">
        <v>9385</v>
      </c>
      <c r="J1150" t="s">
        <v>9388</v>
      </c>
      <c r="L1150" t="s">
        <v>9400</v>
      </c>
      <c r="M1150" t="s">
        <v>9415</v>
      </c>
      <c r="N1150" t="s">
        <v>10489</v>
      </c>
      <c r="O1150" t="s">
        <v>11675</v>
      </c>
      <c r="P1150">
        <v>9</v>
      </c>
      <c r="Q1150">
        <v>3</v>
      </c>
      <c r="R1150">
        <v>4.34</v>
      </c>
      <c r="S1150">
        <v>7.26</v>
      </c>
      <c r="T1150">
        <v>944</v>
      </c>
      <c r="U1150">
        <v>155.93</v>
      </c>
      <c r="V1150">
        <v>9.279999999999999</v>
      </c>
      <c r="W1150">
        <v>2.69</v>
      </c>
      <c r="X1150">
        <v>6.84</v>
      </c>
      <c r="Y1150">
        <v>3</v>
      </c>
      <c r="Z1150" t="s">
        <v>4708</v>
      </c>
      <c r="AA1150">
        <v>2</v>
      </c>
      <c r="AB1150">
        <v>13</v>
      </c>
      <c r="AC1150">
        <v>1.166666666666667</v>
      </c>
      <c r="AE1150" t="s">
        <v>7586</v>
      </c>
      <c r="AH1150">
        <v>0</v>
      </c>
      <c r="AI1150">
        <v>0</v>
      </c>
    </row>
    <row r="1151" spans="5:35">
      <c r="E1151">
        <v>0.572</v>
      </c>
      <c r="I1151" t="s">
        <v>9385</v>
      </c>
      <c r="J1151" t="s">
        <v>9388</v>
      </c>
      <c r="L1151" t="s">
        <v>9400</v>
      </c>
      <c r="M1151" t="s">
        <v>9415</v>
      </c>
      <c r="N1151" t="s">
        <v>10490</v>
      </c>
      <c r="O1151" t="s">
        <v>11676</v>
      </c>
      <c r="P1151">
        <v>10</v>
      </c>
      <c r="Q1151">
        <v>2</v>
      </c>
      <c r="R1151">
        <v>4.89</v>
      </c>
      <c r="S1151">
        <v>7.83</v>
      </c>
      <c r="T1151">
        <v>945.97</v>
      </c>
      <c r="U1151">
        <v>166.02</v>
      </c>
      <c r="V1151">
        <v>8.640000000000001</v>
      </c>
      <c r="W1151">
        <v>0.45</v>
      </c>
      <c r="X1151">
        <v>6.82</v>
      </c>
      <c r="Y1151">
        <v>3</v>
      </c>
      <c r="Z1151" t="s">
        <v>4708</v>
      </c>
      <c r="AA1151">
        <v>2</v>
      </c>
      <c r="AB1151">
        <v>13</v>
      </c>
      <c r="AC1151">
        <v>1.5</v>
      </c>
      <c r="AE1151" t="s">
        <v>7586</v>
      </c>
      <c r="AH1151">
        <v>0</v>
      </c>
      <c r="AI1151">
        <v>0</v>
      </c>
    </row>
    <row r="1152" spans="5:35">
      <c r="E1152">
        <v>0.15</v>
      </c>
      <c r="I1152" t="s">
        <v>9385</v>
      </c>
      <c r="J1152" t="s">
        <v>9388</v>
      </c>
      <c r="L1152" t="s">
        <v>9400</v>
      </c>
      <c r="M1152" t="s">
        <v>9415</v>
      </c>
      <c r="N1152" t="s">
        <v>10491</v>
      </c>
      <c r="O1152" t="s">
        <v>11677</v>
      </c>
      <c r="P1152">
        <v>10</v>
      </c>
      <c r="Q1152">
        <v>3</v>
      </c>
      <c r="R1152">
        <v>4.26</v>
      </c>
      <c r="S1152">
        <v>6.98</v>
      </c>
      <c r="T1152">
        <v>899.95</v>
      </c>
      <c r="U1152">
        <v>148.51</v>
      </c>
      <c r="V1152">
        <v>8.76</v>
      </c>
      <c r="W1152">
        <v>-0.01</v>
      </c>
      <c r="X1152">
        <v>7.74</v>
      </c>
      <c r="Y1152">
        <v>3</v>
      </c>
      <c r="Z1152" t="s">
        <v>4708</v>
      </c>
      <c r="AA1152">
        <v>2</v>
      </c>
      <c r="AB1152">
        <v>13</v>
      </c>
      <c r="AC1152">
        <v>1.166666666666667</v>
      </c>
      <c r="AE1152" t="s">
        <v>7586</v>
      </c>
      <c r="AH1152">
        <v>0</v>
      </c>
      <c r="AI1152">
        <v>0</v>
      </c>
    </row>
    <row r="1153" spans="5:35">
      <c r="E1153">
        <v>0.198</v>
      </c>
      <c r="I1153" t="s">
        <v>9385</v>
      </c>
      <c r="J1153" t="s">
        <v>9388</v>
      </c>
      <c r="L1153" t="s">
        <v>9400</v>
      </c>
      <c r="M1153" t="s">
        <v>9415</v>
      </c>
      <c r="N1153" t="s">
        <v>10492</v>
      </c>
      <c r="O1153" t="s">
        <v>11678</v>
      </c>
      <c r="P1153">
        <v>10</v>
      </c>
      <c r="Q1153">
        <v>3</v>
      </c>
      <c r="R1153">
        <v>4.7</v>
      </c>
      <c r="S1153">
        <v>7.64</v>
      </c>
      <c r="T1153">
        <v>944.99</v>
      </c>
      <c r="U1153">
        <v>168.82</v>
      </c>
      <c r="V1153">
        <v>8.67</v>
      </c>
      <c r="W1153">
        <v>0</v>
      </c>
      <c r="X1153">
        <v>6.82</v>
      </c>
      <c r="Y1153">
        <v>3</v>
      </c>
      <c r="Z1153" t="s">
        <v>4708</v>
      </c>
      <c r="AA1153">
        <v>2</v>
      </c>
      <c r="AB1153">
        <v>13</v>
      </c>
      <c r="AC1153">
        <v>1.166666666666667</v>
      </c>
      <c r="AE1153" t="s">
        <v>7586</v>
      </c>
      <c r="AH1153">
        <v>0</v>
      </c>
      <c r="AI1153">
        <v>0</v>
      </c>
    </row>
    <row r="1154" spans="5:35">
      <c r="E1154">
        <v>0.013</v>
      </c>
      <c r="I1154" t="s">
        <v>9385</v>
      </c>
      <c r="J1154" t="s">
        <v>9388</v>
      </c>
      <c r="L1154" t="s">
        <v>9400</v>
      </c>
      <c r="M1154" t="s">
        <v>9415</v>
      </c>
      <c r="N1154" t="s">
        <v>10493</v>
      </c>
      <c r="O1154" t="s">
        <v>11679</v>
      </c>
      <c r="P1154">
        <v>10</v>
      </c>
      <c r="Q1154">
        <v>4</v>
      </c>
      <c r="R1154">
        <v>5.46</v>
      </c>
      <c r="S1154">
        <v>8.390000000000001</v>
      </c>
      <c r="T1154">
        <v>896.51</v>
      </c>
      <c r="U1154">
        <v>186.52</v>
      </c>
      <c r="V1154">
        <v>9.699999999999999</v>
      </c>
      <c r="W1154">
        <v>1.8</v>
      </c>
      <c r="X1154">
        <v>6.83</v>
      </c>
      <c r="Y1154">
        <v>3</v>
      </c>
      <c r="Z1154" t="s">
        <v>4708</v>
      </c>
      <c r="AA1154">
        <v>2</v>
      </c>
      <c r="AB1154">
        <v>13</v>
      </c>
      <c r="AC1154">
        <v>1</v>
      </c>
      <c r="AE1154" t="s">
        <v>7586</v>
      </c>
      <c r="AH1154">
        <v>0</v>
      </c>
      <c r="AI1154">
        <v>0</v>
      </c>
    </row>
    <row r="1155" spans="5:35">
      <c r="E1155">
        <v>0.042</v>
      </c>
      <c r="I1155" t="s">
        <v>9385</v>
      </c>
      <c r="J1155" t="s">
        <v>9388</v>
      </c>
      <c r="L1155" t="s">
        <v>9400</v>
      </c>
      <c r="M1155" t="s">
        <v>9415</v>
      </c>
      <c r="N1155" t="s">
        <v>10494</v>
      </c>
      <c r="O1155" t="s">
        <v>11680</v>
      </c>
      <c r="P1155">
        <v>10</v>
      </c>
      <c r="Q1155">
        <v>3</v>
      </c>
      <c r="R1155">
        <v>4.24</v>
      </c>
      <c r="S1155">
        <v>7.16</v>
      </c>
      <c r="T1155">
        <v>957.54</v>
      </c>
      <c r="U1155">
        <v>169.53</v>
      </c>
      <c r="V1155">
        <v>10.41</v>
      </c>
      <c r="W1155">
        <v>1.71</v>
      </c>
      <c r="X1155">
        <v>6.83</v>
      </c>
      <c r="Y1155">
        <v>3</v>
      </c>
      <c r="Z1155" t="s">
        <v>4708</v>
      </c>
      <c r="AA1155">
        <v>2</v>
      </c>
      <c r="AB1155">
        <v>13</v>
      </c>
      <c r="AC1155">
        <v>1.166666666666667</v>
      </c>
      <c r="AE1155" t="s">
        <v>7586</v>
      </c>
      <c r="AH1155">
        <v>0</v>
      </c>
      <c r="AI1155">
        <v>0</v>
      </c>
    </row>
    <row r="1156" spans="5:35">
      <c r="E1156">
        <v>0.013</v>
      </c>
      <c r="I1156" t="s">
        <v>9385</v>
      </c>
      <c r="J1156" t="s">
        <v>9388</v>
      </c>
      <c r="L1156" t="s">
        <v>9400</v>
      </c>
      <c r="M1156" t="s">
        <v>9415</v>
      </c>
      <c r="N1156" t="s">
        <v>10495</v>
      </c>
      <c r="O1156" t="s">
        <v>11681</v>
      </c>
      <c r="P1156">
        <v>9</v>
      </c>
      <c r="Q1156">
        <v>3</v>
      </c>
      <c r="R1156">
        <v>5.2</v>
      </c>
      <c r="S1156">
        <v>8.130000000000001</v>
      </c>
      <c r="T1156">
        <v>887.9299999999999</v>
      </c>
      <c r="U1156">
        <v>153.47</v>
      </c>
      <c r="V1156">
        <v>9.81</v>
      </c>
      <c r="W1156">
        <v>0.46</v>
      </c>
      <c r="X1156">
        <v>6.82</v>
      </c>
      <c r="Y1156">
        <v>3</v>
      </c>
      <c r="Z1156" t="s">
        <v>4708</v>
      </c>
      <c r="AA1156">
        <v>2</v>
      </c>
      <c r="AB1156">
        <v>12</v>
      </c>
      <c r="AC1156">
        <v>1.166666666666667</v>
      </c>
      <c r="AE1156" t="s">
        <v>7586</v>
      </c>
      <c r="AH1156">
        <v>0</v>
      </c>
      <c r="AI1156">
        <v>0</v>
      </c>
    </row>
    <row r="1157" spans="5:35">
      <c r="E1157">
        <v>0.034</v>
      </c>
      <c r="I1157" t="s">
        <v>9385</v>
      </c>
      <c r="J1157" t="s">
        <v>9388</v>
      </c>
      <c r="L1157" t="s">
        <v>9400</v>
      </c>
      <c r="M1157" t="s">
        <v>9415</v>
      </c>
      <c r="N1157" t="s">
        <v>10495</v>
      </c>
      <c r="O1157" t="s">
        <v>11681</v>
      </c>
      <c r="P1157">
        <v>9</v>
      </c>
      <c r="Q1157">
        <v>3</v>
      </c>
      <c r="R1157">
        <v>5.2</v>
      </c>
      <c r="S1157">
        <v>8.130000000000001</v>
      </c>
      <c r="T1157">
        <v>887.9299999999999</v>
      </c>
      <c r="U1157">
        <v>153.47</v>
      </c>
      <c r="V1157">
        <v>9.81</v>
      </c>
      <c r="W1157">
        <v>0.46</v>
      </c>
      <c r="X1157">
        <v>6.82</v>
      </c>
      <c r="Y1157">
        <v>3</v>
      </c>
      <c r="Z1157" t="s">
        <v>4708</v>
      </c>
      <c r="AA1157">
        <v>2</v>
      </c>
      <c r="AB1157">
        <v>12</v>
      </c>
      <c r="AC1157">
        <v>1.166666666666667</v>
      </c>
      <c r="AE1157" t="s">
        <v>7586</v>
      </c>
      <c r="AH1157">
        <v>0</v>
      </c>
      <c r="AI1157">
        <v>0</v>
      </c>
    </row>
    <row r="1158" spans="5:35">
      <c r="E1158">
        <v>0.023</v>
      </c>
      <c r="I1158" t="s">
        <v>9385</v>
      </c>
      <c r="J1158" t="s">
        <v>9388</v>
      </c>
      <c r="L1158" t="s">
        <v>9400</v>
      </c>
      <c r="M1158" t="s">
        <v>9415</v>
      </c>
      <c r="N1158" t="s">
        <v>10496</v>
      </c>
      <c r="O1158" t="s">
        <v>11682</v>
      </c>
      <c r="P1158">
        <v>10</v>
      </c>
      <c r="Q1158">
        <v>4</v>
      </c>
      <c r="R1158">
        <v>6.4</v>
      </c>
      <c r="S1158">
        <v>9.300000000000001</v>
      </c>
      <c r="T1158">
        <v>943.52</v>
      </c>
      <c r="U1158">
        <v>178.32</v>
      </c>
      <c r="V1158">
        <v>10.07</v>
      </c>
      <c r="W1158">
        <v>1.71</v>
      </c>
      <c r="X1158">
        <v>6.83</v>
      </c>
      <c r="Y1158">
        <v>3</v>
      </c>
      <c r="Z1158" t="s">
        <v>4708</v>
      </c>
      <c r="AA1158">
        <v>2</v>
      </c>
      <c r="AB1158">
        <v>14</v>
      </c>
      <c r="AC1158">
        <v>1</v>
      </c>
      <c r="AE1158" t="s">
        <v>7586</v>
      </c>
      <c r="AH1158">
        <v>0</v>
      </c>
      <c r="AI1158">
        <v>0</v>
      </c>
    </row>
    <row r="1159" spans="5:35">
      <c r="E1159">
        <v>0.014</v>
      </c>
      <c r="I1159" t="s">
        <v>9385</v>
      </c>
      <c r="J1159" t="s">
        <v>9388</v>
      </c>
      <c r="L1159" t="s">
        <v>9400</v>
      </c>
      <c r="M1159" t="s">
        <v>9415</v>
      </c>
      <c r="N1159" t="s">
        <v>10497</v>
      </c>
      <c r="O1159" t="s">
        <v>11683</v>
      </c>
      <c r="P1159">
        <v>10</v>
      </c>
      <c r="Q1159">
        <v>3</v>
      </c>
      <c r="R1159">
        <v>4.52</v>
      </c>
      <c r="S1159">
        <v>7.47</v>
      </c>
      <c r="T1159">
        <v>897.5</v>
      </c>
      <c r="U1159">
        <v>183.72</v>
      </c>
      <c r="V1159">
        <v>9.67</v>
      </c>
      <c r="W1159">
        <v>1.66</v>
      </c>
      <c r="X1159">
        <v>6.83</v>
      </c>
      <c r="Y1159">
        <v>3</v>
      </c>
      <c r="Z1159" t="s">
        <v>4708</v>
      </c>
      <c r="AA1159">
        <v>2</v>
      </c>
      <c r="AB1159">
        <v>13</v>
      </c>
      <c r="AC1159">
        <v>1.166666666666667</v>
      </c>
      <c r="AE1159" t="s">
        <v>7586</v>
      </c>
      <c r="AH1159">
        <v>0</v>
      </c>
      <c r="AI1159">
        <v>0</v>
      </c>
    </row>
    <row r="1160" spans="5:35">
      <c r="E1160">
        <v>0.01</v>
      </c>
      <c r="I1160" t="s">
        <v>9385</v>
      </c>
      <c r="J1160" t="s">
        <v>9388</v>
      </c>
      <c r="L1160" t="s">
        <v>9400</v>
      </c>
      <c r="M1160" t="s">
        <v>9415</v>
      </c>
      <c r="N1160" t="s">
        <v>10498</v>
      </c>
      <c r="O1160" t="s">
        <v>11684</v>
      </c>
      <c r="P1160">
        <v>11</v>
      </c>
      <c r="Q1160">
        <v>2</v>
      </c>
      <c r="R1160">
        <v>3.42</v>
      </c>
      <c r="S1160">
        <v>6.16</v>
      </c>
      <c r="T1160">
        <v>910.49</v>
      </c>
      <c r="U1160">
        <v>175.96</v>
      </c>
      <c r="V1160">
        <v>8.59</v>
      </c>
      <c r="W1160">
        <v>1.6</v>
      </c>
      <c r="X1160">
        <v>7.51</v>
      </c>
      <c r="Y1160">
        <v>3</v>
      </c>
      <c r="Z1160" t="s">
        <v>4708</v>
      </c>
      <c r="AA1160">
        <v>3</v>
      </c>
      <c r="AB1160">
        <v>14</v>
      </c>
      <c r="AC1160">
        <v>1.79</v>
      </c>
      <c r="AE1160" t="s">
        <v>7586</v>
      </c>
      <c r="AH1160">
        <v>0</v>
      </c>
      <c r="AI1160">
        <v>0</v>
      </c>
    </row>
    <row r="1161" spans="5:35">
      <c r="E1161">
        <v>0.014</v>
      </c>
      <c r="I1161" t="s">
        <v>9385</v>
      </c>
      <c r="J1161" t="s">
        <v>9388</v>
      </c>
      <c r="L1161" t="s">
        <v>9400</v>
      </c>
      <c r="M1161" t="s">
        <v>9415</v>
      </c>
      <c r="N1161" t="s">
        <v>10499</v>
      </c>
      <c r="O1161" t="s">
        <v>11685</v>
      </c>
      <c r="P1161">
        <v>9</v>
      </c>
      <c r="Q1161">
        <v>3</v>
      </c>
      <c r="R1161">
        <v>5.04</v>
      </c>
      <c r="S1161">
        <v>7.97</v>
      </c>
      <c r="T1161">
        <v>905.92</v>
      </c>
      <c r="U1161">
        <v>153.47</v>
      </c>
      <c r="V1161">
        <v>9.9</v>
      </c>
      <c r="W1161">
        <v>0.46</v>
      </c>
      <c r="X1161">
        <v>6.82</v>
      </c>
      <c r="Y1161">
        <v>3</v>
      </c>
      <c r="Z1161" t="s">
        <v>4708</v>
      </c>
      <c r="AA1161">
        <v>2</v>
      </c>
      <c r="AB1161">
        <v>12</v>
      </c>
      <c r="AC1161">
        <v>1.166666666666667</v>
      </c>
      <c r="AE1161" t="s">
        <v>7586</v>
      </c>
      <c r="AH1161">
        <v>0</v>
      </c>
      <c r="AI1161">
        <v>0</v>
      </c>
    </row>
    <row r="1162" spans="5:35">
      <c r="E1162">
        <v>0.039</v>
      </c>
      <c r="I1162" t="s">
        <v>9385</v>
      </c>
      <c r="J1162" t="s">
        <v>9388</v>
      </c>
      <c r="L1162" t="s">
        <v>9400</v>
      </c>
      <c r="M1162" t="s">
        <v>9415</v>
      </c>
      <c r="N1162" t="s">
        <v>10499</v>
      </c>
      <c r="O1162" t="s">
        <v>11685</v>
      </c>
      <c r="P1162">
        <v>9</v>
      </c>
      <c r="Q1162">
        <v>3</v>
      </c>
      <c r="R1162">
        <v>5.04</v>
      </c>
      <c r="S1162">
        <v>7.97</v>
      </c>
      <c r="T1162">
        <v>905.92</v>
      </c>
      <c r="U1162">
        <v>153.47</v>
      </c>
      <c r="V1162">
        <v>9.9</v>
      </c>
      <c r="W1162">
        <v>0.46</v>
      </c>
      <c r="X1162">
        <v>6.82</v>
      </c>
      <c r="Y1162">
        <v>3</v>
      </c>
      <c r="Z1162" t="s">
        <v>4708</v>
      </c>
      <c r="AA1162">
        <v>2</v>
      </c>
      <c r="AB1162">
        <v>12</v>
      </c>
      <c r="AC1162">
        <v>1.166666666666667</v>
      </c>
      <c r="AE1162" t="s">
        <v>7586</v>
      </c>
      <c r="AH1162">
        <v>0</v>
      </c>
      <c r="AI1162">
        <v>0</v>
      </c>
    </row>
    <row r="1163" spans="5:35">
      <c r="E1163">
        <v>0.016</v>
      </c>
      <c r="I1163" t="s">
        <v>9385</v>
      </c>
      <c r="J1163" t="s">
        <v>9388</v>
      </c>
      <c r="L1163" t="s">
        <v>9400</v>
      </c>
      <c r="M1163" t="s">
        <v>9415</v>
      </c>
      <c r="N1163" t="s">
        <v>10500</v>
      </c>
      <c r="O1163" t="s">
        <v>11686</v>
      </c>
      <c r="P1163">
        <v>8</v>
      </c>
      <c r="Q1163">
        <v>3</v>
      </c>
      <c r="R1163">
        <v>5.48</v>
      </c>
      <c r="S1163">
        <v>8.41</v>
      </c>
      <c r="T1163">
        <v>886.9400000000001</v>
      </c>
      <c r="U1163">
        <v>140.58</v>
      </c>
      <c r="V1163">
        <v>10.41</v>
      </c>
      <c r="W1163">
        <v>2.5</v>
      </c>
      <c r="X1163">
        <v>6.84</v>
      </c>
      <c r="Y1163">
        <v>3</v>
      </c>
      <c r="Z1163" t="s">
        <v>4708</v>
      </c>
      <c r="AA1163">
        <v>2</v>
      </c>
      <c r="AB1163">
        <v>12</v>
      </c>
      <c r="AC1163">
        <v>1.166666666666667</v>
      </c>
      <c r="AE1163" t="s">
        <v>7586</v>
      </c>
      <c r="AH1163">
        <v>0</v>
      </c>
      <c r="AI1163">
        <v>0</v>
      </c>
    </row>
    <row r="1164" spans="5:35">
      <c r="E1164">
        <v>0.017</v>
      </c>
      <c r="I1164" t="s">
        <v>9385</v>
      </c>
      <c r="J1164" t="s">
        <v>9388</v>
      </c>
      <c r="L1164" t="s">
        <v>9400</v>
      </c>
      <c r="M1164" t="s">
        <v>9415</v>
      </c>
      <c r="N1164" t="s">
        <v>10501</v>
      </c>
      <c r="O1164" t="s">
        <v>11687</v>
      </c>
      <c r="P1164">
        <v>11</v>
      </c>
      <c r="Q1164">
        <v>2</v>
      </c>
      <c r="R1164">
        <v>4.82</v>
      </c>
      <c r="S1164">
        <v>7.53</v>
      </c>
      <c r="T1164">
        <v>993.6</v>
      </c>
      <c r="U1164">
        <v>190.52</v>
      </c>
      <c r="V1164">
        <v>10.76</v>
      </c>
      <c r="W1164">
        <v>1.63</v>
      </c>
      <c r="X1164">
        <v>7.73</v>
      </c>
      <c r="Y1164">
        <v>3</v>
      </c>
      <c r="Z1164" t="s">
        <v>4708</v>
      </c>
      <c r="AA1164">
        <v>3</v>
      </c>
      <c r="AB1164">
        <v>17</v>
      </c>
      <c r="AC1164">
        <v>1.5</v>
      </c>
      <c r="AE1164" t="s">
        <v>7586</v>
      </c>
      <c r="AH1164">
        <v>0</v>
      </c>
      <c r="AI1164">
        <v>0</v>
      </c>
    </row>
    <row r="1165" spans="5:35">
      <c r="E1165">
        <v>0.024</v>
      </c>
      <c r="I1165" t="s">
        <v>9385</v>
      </c>
      <c r="J1165" t="s">
        <v>9388</v>
      </c>
      <c r="L1165" t="s">
        <v>9400</v>
      </c>
      <c r="M1165" t="s">
        <v>9415</v>
      </c>
      <c r="N1165" t="s">
        <v>10502</v>
      </c>
      <c r="O1165" t="s">
        <v>11688</v>
      </c>
      <c r="P1165">
        <v>10</v>
      </c>
      <c r="Q1165">
        <v>3</v>
      </c>
      <c r="R1165">
        <v>5.8</v>
      </c>
      <c r="S1165">
        <v>8.75</v>
      </c>
      <c r="T1165">
        <v>905.52</v>
      </c>
      <c r="U1165">
        <v>190.08</v>
      </c>
      <c r="V1165">
        <v>10.48</v>
      </c>
      <c r="W1165">
        <v>1.8</v>
      </c>
      <c r="X1165">
        <v>6.83</v>
      </c>
      <c r="Y1165">
        <v>3</v>
      </c>
      <c r="Z1165" t="s">
        <v>4708</v>
      </c>
      <c r="AA1165">
        <v>2</v>
      </c>
      <c r="AB1165">
        <v>13</v>
      </c>
      <c r="AC1165">
        <v>1.166666666666667</v>
      </c>
      <c r="AE1165" t="s">
        <v>7586</v>
      </c>
      <c r="AH1165">
        <v>0</v>
      </c>
      <c r="AI1165">
        <v>0</v>
      </c>
    </row>
    <row r="1166" spans="5:35">
      <c r="E1166">
        <v>0.285</v>
      </c>
      <c r="I1166" t="s">
        <v>9385</v>
      </c>
      <c r="J1166" t="s">
        <v>9388</v>
      </c>
      <c r="L1166" t="s">
        <v>9400</v>
      </c>
      <c r="M1166" t="s">
        <v>9415</v>
      </c>
      <c r="N1166" t="s">
        <v>10503</v>
      </c>
      <c r="O1166" t="s">
        <v>11689</v>
      </c>
      <c r="P1166">
        <v>11</v>
      </c>
      <c r="Q1166">
        <v>2</v>
      </c>
      <c r="R1166">
        <v>2.47</v>
      </c>
      <c r="S1166">
        <v>5.41</v>
      </c>
      <c r="T1166">
        <v>850.45</v>
      </c>
      <c r="U1166">
        <v>163.95</v>
      </c>
      <c r="V1166">
        <v>8.01</v>
      </c>
      <c r="W1166">
        <v>0.57</v>
      </c>
      <c r="X1166">
        <v>6.82</v>
      </c>
      <c r="Y1166">
        <v>4</v>
      </c>
      <c r="Z1166" t="s">
        <v>4708</v>
      </c>
      <c r="AA1166">
        <v>3</v>
      </c>
      <c r="AB1166">
        <v>11</v>
      </c>
      <c r="AC1166">
        <v>2.265</v>
      </c>
      <c r="AE1166" t="s">
        <v>7586</v>
      </c>
      <c r="AH1166">
        <v>0</v>
      </c>
      <c r="AI1166">
        <v>0</v>
      </c>
    </row>
    <row r="1167" spans="5:35">
      <c r="E1167">
        <v>0.10999</v>
      </c>
      <c r="I1167" t="s">
        <v>9385</v>
      </c>
      <c r="J1167" t="s">
        <v>9388</v>
      </c>
      <c r="L1167" t="s">
        <v>9400</v>
      </c>
      <c r="M1167" t="s">
        <v>9415</v>
      </c>
      <c r="N1167" t="s">
        <v>10504</v>
      </c>
      <c r="O1167" t="s">
        <v>11690</v>
      </c>
      <c r="P1167">
        <v>11</v>
      </c>
      <c r="Q1167">
        <v>2</v>
      </c>
      <c r="R1167">
        <v>5.11</v>
      </c>
      <c r="S1167">
        <v>8.01</v>
      </c>
      <c r="T1167">
        <v>942.01</v>
      </c>
      <c r="U1167">
        <v>149.37</v>
      </c>
      <c r="V1167">
        <v>10.24</v>
      </c>
      <c r="W1167">
        <v>0.46</v>
      </c>
      <c r="X1167">
        <v>6.82</v>
      </c>
      <c r="Y1167">
        <v>4</v>
      </c>
      <c r="Z1167" t="s">
        <v>4708</v>
      </c>
      <c r="AA1167">
        <v>3</v>
      </c>
      <c r="AB1167">
        <v>13</v>
      </c>
      <c r="AC1167">
        <v>1.5</v>
      </c>
      <c r="AE1167" t="s">
        <v>7586</v>
      </c>
      <c r="AH1167">
        <v>0</v>
      </c>
      <c r="AI1167">
        <v>0</v>
      </c>
    </row>
    <row r="1168" spans="5:35">
      <c r="E1168">
        <v>8.353999999999999</v>
      </c>
      <c r="I1168" t="s">
        <v>9385</v>
      </c>
      <c r="J1168" t="s">
        <v>9388</v>
      </c>
      <c r="L1168" t="s">
        <v>9401</v>
      </c>
      <c r="M1168" t="s">
        <v>9413</v>
      </c>
      <c r="N1168" t="s">
        <v>9713</v>
      </c>
      <c r="O1168" t="s">
        <v>10899</v>
      </c>
      <c r="P1168">
        <v>11</v>
      </c>
      <c r="Q1168">
        <v>2</v>
      </c>
      <c r="R1168">
        <v>6.46</v>
      </c>
      <c r="S1168">
        <v>8.92</v>
      </c>
      <c r="T1168">
        <v>853.4400000000001</v>
      </c>
      <c r="U1168">
        <v>146.59</v>
      </c>
      <c r="V1168">
        <v>8.050000000000001</v>
      </c>
      <c r="W1168">
        <v>4.13</v>
      </c>
      <c r="X1168">
        <v>8.640000000000001</v>
      </c>
      <c r="Y1168">
        <v>5</v>
      </c>
      <c r="Z1168" t="s">
        <v>4708</v>
      </c>
      <c r="AA1168">
        <v>3</v>
      </c>
      <c r="AB1168">
        <v>15</v>
      </c>
      <c r="AC1168">
        <v>1.18</v>
      </c>
      <c r="AE1168" t="s">
        <v>7583</v>
      </c>
      <c r="AH1168">
        <v>0</v>
      </c>
      <c r="AI1168">
        <v>0</v>
      </c>
    </row>
    <row r="1169" spans="5:35">
      <c r="E1169">
        <v>31.467</v>
      </c>
      <c r="I1169" t="s">
        <v>9385</v>
      </c>
      <c r="J1169" t="s">
        <v>9388</v>
      </c>
      <c r="L1169" t="s">
        <v>9401</v>
      </c>
      <c r="M1169" t="s">
        <v>9413</v>
      </c>
      <c r="N1169" t="s">
        <v>9714</v>
      </c>
      <c r="O1169" t="s">
        <v>10900</v>
      </c>
      <c r="P1169">
        <v>11</v>
      </c>
      <c r="Q1169">
        <v>3</v>
      </c>
      <c r="R1169">
        <v>6.92</v>
      </c>
      <c r="S1169">
        <v>8.890000000000001</v>
      </c>
      <c r="T1169">
        <v>825.39</v>
      </c>
      <c r="U1169">
        <v>155.38</v>
      </c>
      <c r="V1169">
        <v>8.029999999999999</v>
      </c>
      <c r="W1169">
        <v>4.12</v>
      </c>
      <c r="X1169">
        <v>6.12</v>
      </c>
      <c r="Y1169">
        <v>5</v>
      </c>
      <c r="Z1169" t="s">
        <v>4708</v>
      </c>
      <c r="AA1169">
        <v>3</v>
      </c>
      <c r="AB1169">
        <v>14</v>
      </c>
      <c r="AC1169">
        <v>1.166666666666667</v>
      </c>
      <c r="AE1169" t="s">
        <v>7586</v>
      </c>
      <c r="AH1169">
        <v>0</v>
      </c>
      <c r="AI1169">
        <v>0</v>
      </c>
    </row>
    <row r="1170" spans="5:35">
      <c r="E1170">
        <v>0.827</v>
      </c>
      <c r="I1170" t="s">
        <v>9385</v>
      </c>
      <c r="J1170" t="s">
        <v>9388</v>
      </c>
      <c r="L1170" t="s">
        <v>9401</v>
      </c>
      <c r="M1170" t="s">
        <v>9413</v>
      </c>
      <c r="N1170" t="s">
        <v>9715</v>
      </c>
      <c r="O1170" t="s">
        <v>10901</v>
      </c>
      <c r="P1170">
        <v>10</v>
      </c>
      <c r="Q1170">
        <v>3</v>
      </c>
      <c r="R1170">
        <v>8.869999999999999</v>
      </c>
      <c r="S1170">
        <v>11.4</v>
      </c>
      <c r="T1170">
        <v>880.51</v>
      </c>
      <c r="U1170">
        <v>153.15</v>
      </c>
      <c r="V1170">
        <v>9.24</v>
      </c>
      <c r="W1170">
        <v>4.09</v>
      </c>
      <c r="X1170">
        <v>8.720000000000001</v>
      </c>
      <c r="Y1170">
        <v>5</v>
      </c>
      <c r="Z1170" t="s">
        <v>4708</v>
      </c>
      <c r="AA1170">
        <v>2</v>
      </c>
      <c r="AB1170">
        <v>12</v>
      </c>
      <c r="AC1170">
        <v>0.8066666666666664</v>
      </c>
      <c r="AE1170" t="s">
        <v>7583</v>
      </c>
      <c r="AH1170">
        <v>0</v>
      </c>
      <c r="AI1170">
        <v>0</v>
      </c>
    </row>
    <row r="1171" spans="5:35">
      <c r="E1171">
        <v>2.474</v>
      </c>
      <c r="I1171" t="s">
        <v>9385</v>
      </c>
      <c r="J1171" t="s">
        <v>9388</v>
      </c>
      <c r="L1171" t="s">
        <v>9401</v>
      </c>
      <c r="M1171" t="s">
        <v>9413</v>
      </c>
      <c r="N1171" t="s">
        <v>9716</v>
      </c>
      <c r="O1171" t="s">
        <v>10902</v>
      </c>
      <c r="P1171">
        <v>11</v>
      </c>
      <c r="Q1171">
        <v>3</v>
      </c>
      <c r="R1171">
        <v>9.07</v>
      </c>
      <c r="S1171">
        <v>11.27</v>
      </c>
      <c r="T1171">
        <v>910.54</v>
      </c>
      <c r="U1171">
        <v>162.38</v>
      </c>
      <c r="V1171">
        <v>8.869999999999999</v>
      </c>
      <c r="W1171">
        <v>4.12</v>
      </c>
      <c r="X1171">
        <v>7.3</v>
      </c>
      <c r="Y1171">
        <v>5</v>
      </c>
      <c r="Z1171" t="s">
        <v>4708</v>
      </c>
      <c r="AA1171">
        <v>3</v>
      </c>
      <c r="AB1171">
        <v>15</v>
      </c>
      <c r="AC1171">
        <v>1.166666666666667</v>
      </c>
      <c r="AE1171" t="s">
        <v>7586</v>
      </c>
      <c r="AH1171">
        <v>0</v>
      </c>
      <c r="AI1171">
        <v>0</v>
      </c>
    </row>
    <row r="1172" spans="5:35">
      <c r="E1172">
        <v>0.746</v>
      </c>
      <c r="I1172" t="s">
        <v>9385</v>
      </c>
      <c r="J1172" t="s">
        <v>9388</v>
      </c>
      <c r="L1172" t="s">
        <v>9401</v>
      </c>
      <c r="M1172" t="s">
        <v>9413</v>
      </c>
      <c r="N1172" t="s">
        <v>9717</v>
      </c>
      <c r="O1172" t="s">
        <v>10903</v>
      </c>
      <c r="P1172">
        <v>10</v>
      </c>
      <c r="Q1172">
        <v>2</v>
      </c>
      <c r="R1172">
        <v>7.49</v>
      </c>
      <c r="S1172">
        <v>9.460000000000001</v>
      </c>
      <c r="T1172">
        <v>830.79</v>
      </c>
      <c r="U1172">
        <v>143.35</v>
      </c>
      <c r="V1172">
        <v>8.640000000000001</v>
      </c>
      <c r="W1172">
        <v>4.1</v>
      </c>
      <c r="X1172">
        <v>6.11</v>
      </c>
      <c r="Y1172">
        <v>5</v>
      </c>
      <c r="Z1172" t="s">
        <v>4708</v>
      </c>
      <c r="AA1172">
        <v>2</v>
      </c>
      <c r="AB1172">
        <v>13</v>
      </c>
      <c r="AC1172">
        <v>1.5</v>
      </c>
      <c r="AE1172" t="s">
        <v>7586</v>
      </c>
      <c r="AH1172">
        <v>0</v>
      </c>
      <c r="AI1172">
        <v>0</v>
      </c>
    </row>
    <row r="1173" spans="5:35">
      <c r="E1173">
        <v>0.787</v>
      </c>
      <c r="I1173" t="s">
        <v>9385</v>
      </c>
      <c r="J1173" t="s">
        <v>9388</v>
      </c>
      <c r="L1173" t="s">
        <v>9401</v>
      </c>
      <c r="M1173" t="s">
        <v>9413</v>
      </c>
      <c r="N1173" t="s">
        <v>9718</v>
      </c>
      <c r="O1173" t="s">
        <v>10904</v>
      </c>
      <c r="P1173">
        <v>10</v>
      </c>
      <c r="Q1173">
        <v>2</v>
      </c>
      <c r="R1173">
        <v>7.69</v>
      </c>
      <c r="S1173">
        <v>9.66</v>
      </c>
      <c r="T1173">
        <v>830.79</v>
      </c>
      <c r="U1173">
        <v>143.35</v>
      </c>
      <c r="V1173">
        <v>8.640000000000001</v>
      </c>
      <c r="W1173">
        <v>4.11</v>
      </c>
      <c r="X1173">
        <v>6.12</v>
      </c>
      <c r="Y1173">
        <v>5</v>
      </c>
      <c r="Z1173" t="s">
        <v>4708</v>
      </c>
      <c r="AA1173">
        <v>2</v>
      </c>
      <c r="AB1173">
        <v>13</v>
      </c>
      <c r="AC1173">
        <v>1.5</v>
      </c>
      <c r="AE1173" t="s">
        <v>7586</v>
      </c>
      <c r="AH1173">
        <v>0</v>
      </c>
      <c r="AI1173">
        <v>0</v>
      </c>
    </row>
    <row r="1174" spans="5:35">
      <c r="E1174">
        <v>2.592</v>
      </c>
      <c r="I1174" t="s">
        <v>9385</v>
      </c>
      <c r="J1174" t="s">
        <v>9388</v>
      </c>
      <c r="L1174" t="s">
        <v>9401</v>
      </c>
      <c r="M1174" t="s">
        <v>9413</v>
      </c>
      <c r="N1174" t="s">
        <v>9719</v>
      </c>
      <c r="O1174" t="s">
        <v>10905</v>
      </c>
      <c r="P1174">
        <v>10</v>
      </c>
      <c r="Q1174">
        <v>2</v>
      </c>
      <c r="R1174">
        <v>7.69</v>
      </c>
      <c r="S1174">
        <v>9.66</v>
      </c>
      <c r="T1174">
        <v>830.79</v>
      </c>
      <c r="U1174">
        <v>143.35</v>
      </c>
      <c r="V1174">
        <v>8.640000000000001</v>
      </c>
      <c r="W1174">
        <v>4.11</v>
      </c>
      <c r="X1174">
        <v>6.12</v>
      </c>
      <c r="Y1174">
        <v>5</v>
      </c>
      <c r="Z1174" t="s">
        <v>4708</v>
      </c>
      <c r="AA1174">
        <v>2</v>
      </c>
      <c r="AB1174">
        <v>13</v>
      </c>
      <c r="AC1174">
        <v>1.5</v>
      </c>
      <c r="AE1174" t="s">
        <v>7586</v>
      </c>
      <c r="AH1174">
        <v>0</v>
      </c>
      <c r="AI1174">
        <v>0</v>
      </c>
    </row>
    <row r="1175" spans="5:35">
      <c r="E1175">
        <v>3.451</v>
      </c>
      <c r="I1175" t="s">
        <v>9385</v>
      </c>
      <c r="J1175" t="s">
        <v>9388</v>
      </c>
      <c r="L1175" t="s">
        <v>9401</v>
      </c>
      <c r="M1175" t="s">
        <v>9413</v>
      </c>
      <c r="N1175" t="s">
        <v>9720</v>
      </c>
      <c r="O1175" t="s">
        <v>10906</v>
      </c>
      <c r="P1175">
        <v>12</v>
      </c>
      <c r="Q1175">
        <v>2</v>
      </c>
      <c r="R1175">
        <v>6.9</v>
      </c>
      <c r="S1175">
        <v>8.869999999999999</v>
      </c>
      <c r="T1175">
        <v>841.34</v>
      </c>
      <c r="U1175">
        <v>186.49</v>
      </c>
      <c r="V1175">
        <v>7.9</v>
      </c>
      <c r="W1175">
        <v>4.09</v>
      </c>
      <c r="X1175">
        <v>6.11</v>
      </c>
      <c r="Y1175">
        <v>5</v>
      </c>
      <c r="Z1175" t="s">
        <v>4708</v>
      </c>
      <c r="AA1175">
        <v>3</v>
      </c>
      <c r="AB1175">
        <v>14</v>
      </c>
      <c r="AC1175">
        <v>1.5</v>
      </c>
      <c r="AE1175" t="s">
        <v>7586</v>
      </c>
      <c r="AH1175">
        <v>0</v>
      </c>
      <c r="AI1175">
        <v>0</v>
      </c>
    </row>
    <row r="1176" spans="5:35">
      <c r="E1176">
        <v>0.754</v>
      </c>
      <c r="I1176" t="s">
        <v>9385</v>
      </c>
      <c r="J1176" t="s">
        <v>9388</v>
      </c>
      <c r="L1176" t="s">
        <v>9401</v>
      </c>
      <c r="M1176" t="s">
        <v>9413</v>
      </c>
      <c r="N1176" t="s">
        <v>9721</v>
      </c>
      <c r="O1176" t="s">
        <v>10907</v>
      </c>
      <c r="P1176">
        <v>12</v>
      </c>
      <c r="Q1176">
        <v>3</v>
      </c>
      <c r="R1176">
        <v>7.75</v>
      </c>
      <c r="S1176">
        <v>9.880000000000001</v>
      </c>
      <c r="T1176">
        <v>855.41</v>
      </c>
      <c r="U1176">
        <v>166.82</v>
      </c>
      <c r="V1176">
        <v>6.77</v>
      </c>
      <c r="W1176">
        <v>4.13</v>
      </c>
      <c r="X1176">
        <v>7.3</v>
      </c>
      <c r="Y1176">
        <v>5</v>
      </c>
      <c r="Z1176" t="s">
        <v>4708</v>
      </c>
      <c r="AA1176">
        <v>3</v>
      </c>
      <c r="AB1176">
        <v>16</v>
      </c>
      <c r="AC1176">
        <v>1.166666666666667</v>
      </c>
      <c r="AE1176" t="s">
        <v>7586</v>
      </c>
      <c r="AH1176">
        <v>0</v>
      </c>
      <c r="AI1176">
        <v>0</v>
      </c>
    </row>
    <row r="1177" spans="5:35">
      <c r="E1177">
        <v>0.72</v>
      </c>
      <c r="I1177" t="s">
        <v>9385</v>
      </c>
      <c r="J1177" t="s">
        <v>9388</v>
      </c>
      <c r="L1177" t="s">
        <v>9401</v>
      </c>
      <c r="M1177" t="s">
        <v>9413</v>
      </c>
      <c r="N1177" t="s">
        <v>9722</v>
      </c>
      <c r="O1177" t="s">
        <v>10908</v>
      </c>
      <c r="P1177">
        <v>11</v>
      </c>
      <c r="Q1177">
        <v>2</v>
      </c>
      <c r="R1177">
        <v>8.93</v>
      </c>
      <c r="S1177">
        <v>11.06</v>
      </c>
      <c r="T1177">
        <v>859.83</v>
      </c>
      <c r="U1177">
        <v>146.59</v>
      </c>
      <c r="V1177">
        <v>7.94</v>
      </c>
      <c r="W1177">
        <v>4.09</v>
      </c>
      <c r="X1177">
        <v>7.3</v>
      </c>
      <c r="Y1177">
        <v>5</v>
      </c>
      <c r="Z1177" t="s">
        <v>4708</v>
      </c>
      <c r="AA1177">
        <v>3</v>
      </c>
      <c r="AB1177">
        <v>15</v>
      </c>
      <c r="AC1177">
        <v>1.5</v>
      </c>
      <c r="AE1177" t="s">
        <v>7586</v>
      </c>
      <c r="AH1177">
        <v>0</v>
      </c>
      <c r="AI1177">
        <v>0</v>
      </c>
    </row>
    <row r="1178" spans="5:35">
      <c r="E1178">
        <v>0.171</v>
      </c>
      <c r="I1178" t="s">
        <v>9385</v>
      </c>
      <c r="J1178" t="s">
        <v>9388</v>
      </c>
      <c r="L1178" t="s">
        <v>9401</v>
      </c>
      <c r="M1178" t="s">
        <v>9413</v>
      </c>
      <c r="N1178" t="s">
        <v>9723</v>
      </c>
      <c r="O1178" t="s">
        <v>10909</v>
      </c>
      <c r="P1178">
        <v>10</v>
      </c>
      <c r="Q1178">
        <v>2</v>
      </c>
      <c r="R1178">
        <v>8.52</v>
      </c>
      <c r="S1178">
        <v>11.02</v>
      </c>
      <c r="T1178">
        <v>817.8</v>
      </c>
      <c r="U1178">
        <v>137.36</v>
      </c>
      <c r="V1178">
        <v>8.17</v>
      </c>
      <c r="W1178">
        <v>4.03</v>
      </c>
      <c r="X1178">
        <v>9.48</v>
      </c>
      <c r="Y1178">
        <v>5</v>
      </c>
      <c r="Z1178" t="s">
        <v>4708</v>
      </c>
      <c r="AA1178">
        <v>2</v>
      </c>
      <c r="AB1178">
        <v>15</v>
      </c>
      <c r="AC1178">
        <v>0.7599999999999998</v>
      </c>
      <c r="AE1178" t="s">
        <v>7583</v>
      </c>
      <c r="AH1178">
        <v>0</v>
      </c>
      <c r="AI1178">
        <v>0</v>
      </c>
    </row>
    <row r="1179" spans="5:35">
      <c r="E1179">
        <v>0.331</v>
      </c>
      <c r="I1179" t="s">
        <v>9385</v>
      </c>
      <c r="J1179" t="s">
        <v>9388</v>
      </c>
      <c r="L1179" t="s">
        <v>9401</v>
      </c>
      <c r="M1179" t="s">
        <v>9413</v>
      </c>
      <c r="N1179" t="s">
        <v>9724</v>
      </c>
      <c r="O1179" t="s">
        <v>10910</v>
      </c>
      <c r="P1179">
        <v>11</v>
      </c>
      <c r="Q1179">
        <v>2</v>
      </c>
      <c r="R1179">
        <v>9.130000000000001</v>
      </c>
      <c r="S1179">
        <v>11.27</v>
      </c>
      <c r="T1179">
        <v>859.83</v>
      </c>
      <c r="U1179">
        <v>146.59</v>
      </c>
      <c r="V1179">
        <v>7.94</v>
      </c>
      <c r="W1179">
        <v>4.1</v>
      </c>
      <c r="X1179">
        <v>7.3</v>
      </c>
      <c r="Y1179">
        <v>5</v>
      </c>
      <c r="Z1179" t="s">
        <v>4708</v>
      </c>
      <c r="AA1179">
        <v>3</v>
      </c>
      <c r="AB1179">
        <v>15</v>
      </c>
      <c r="AC1179">
        <v>1.5</v>
      </c>
      <c r="AE1179" t="s">
        <v>7586</v>
      </c>
      <c r="AH1179">
        <v>0</v>
      </c>
      <c r="AI1179">
        <v>0</v>
      </c>
    </row>
    <row r="1180" spans="5:35">
      <c r="E1180">
        <v>1.621</v>
      </c>
      <c r="I1180" t="s">
        <v>9385</v>
      </c>
      <c r="J1180" t="s">
        <v>9388</v>
      </c>
      <c r="L1180" t="s">
        <v>9401</v>
      </c>
      <c r="M1180" t="s">
        <v>9413</v>
      </c>
      <c r="N1180" t="s">
        <v>9725</v>
      </c>
      <c r="O1180" t="s">
        <v>10911</v>
      </c>
      <c r="P1180">
        <v>11</v>
      </c>
      <c r="Q1180">
        <v>2</v>
      </c>
      <c r="R1180">
        <v>9.130000000000001</v>
      </c>
      <c r="S1180">
        <v>11.27</v>
      </c>
      <c r="T1180">
        <v>859.83</v>
      </c>
      <c r="U1180">
        <v>146.59</v>
      </c>
      <c r="V1180">
        <v>7.94</v>
      </c>
      <c r="W1180">
        <v>4.1</v>
      </c>
      <c r="X1180">
        <v>7.3</v>
      </c>
      <c r="Y1180">
        <v>5</v>
      </c>
      <c r="Z1180" t="s">
        <v>4708</v>
      </c>
      <c r="AA1180">
        <v>3</v>
      </c>
      <c r="AB1180">
        <v>15</v>
      </c>
      <c r="AC1180">
        <v>1.5</v>
      </c>
      <c r="AE1180" t="s">
        <v>7586</v>
      </c>
      <c r="AH1180">
        <v>0</v>
      </c>
      <c r="AI1180">
        <v>0</v>
      </c>
    </row>
    <row r="1181" spans="5:35">
      <c r="E1181">
        <v>0.079</v>
      </c>
      <c r="I1181" t="s">
        <v>9385</v>
      </c>
      <c r="J1181" t="s">
        <v>9388</v>
      </c>
      <c r="L1181" t="s">
        <v>9401</v>
      </c>
      <c r="M1181" t="s">
        <v>9413</v>
      </c>
      <c r="N1181" t="s">
        <v>9726</v>
      </c>
      <c r="O1181" t="s">
        <v>10912</v>
      </c>
      <c r="P1181">
        <v>10</v>
      </c>
      <c r="Q1181">
        <v>2</v>
      </c>
      <c r="R1181">
        <v>8.720000000000001</v>
      </c>
      <c r="S1181">
        <v>11.23</v>
      </c>
      <c r="T1181">
        <v>817.8</v>
      </c>
      <c r="U1181">
        <v>137.36</v>
      </c>
      <c r="V1181">
        <v>8.17</v>
      </c>
      <c r="W1181">
        <v>4.04</v>
      </c>
      <c r="X1181">
        <v>9.48</v>
      </c>
      <c r="Y1181">
        <v>5</v>
      </c>
      <c r="Z1181" t="s">
        <v>4708</v>
      </c>
      <c r="AA1181">
        <v>2</v>
      </c>
      <c r="AB1181">
        <v>15</v>
      </c>
      <c r="AC1181">
        <v>0.7599999999999998</v>
      </c>
      <c r="AE1181" t="s">
        <v>7583</v>
      </c>
      <c r="AH1181">
        <v>0</v>
      </c>
      <c r="AI1181">
        <v>0</v>
      </c>
    </row>
    <row r="1182" spans="5:35">
      <c r="E1182">
        <v>0.586</v>
      </c>
      <c r="I1182" t="s">
        <v>9385</v>
      </c>
      <c r="J1182" t="s">
        <v>9388</v>
      </c>
      <c r="L1182" t="s">
        <v>9401</v>
      </c>
      <c r="M1182" t="s">
        <v>9413</v>
      </c>
      <c r="N1182" t="s">
        <v>9727</v>
      </c>
      <c r="O1182" t="s">
        <v>10913</v>
      </c>
      <c r="P1182">
        <v>10</v>
      </c>
      <c r="Q1182">
        <v>2</v>
      </c>
      <c r="R1182">
        <v>8.720000000000001</v>
      </c>
      <c r="S1182">
        <v>11.23</v>
      </c>
      <c r="T1182">
        <v>817.8</v>
      </c>
      <c r="U1182">
        <v>137.36</v>
      </c>
      <c r="V1182">
        <v>8.17</v>
      </c>
      <c r="W1182">
        <v>4.04</v>
      </c>
      <c r="X1182">
        <v>9.48</v>
      </c>
      <c r="Y1182">
        <v>5</v>
      </c>
      <c r="Z1182" t="s">
        <v>4708</v>
      </c>
      <c r="AA1182">
        <v>2</v>
      </c>
      <c r="AB1182">
        <v>15</v>
      </c>
      <c r="AC1182">
        <v>0.7599999999999998</v>
      </c>
      <c r="AE1182" t="s">
        <v>7583</v>
      </c>
      <c r="AH1182">
        <v>0</v>
      </c>
      <c r="AI1182">
        <v>0</v>
      </c>
    </row>
    <row r="1183" spans="5:35">
      <c r="E1183">
        <v>3.039</v>
      </c>
      <c r="I1183" t="s">
        <v>9385</v>
      </c>
      <c r="J1183" t="s">
        <v>9388</v>
      </c>
      <c r="L1183" t="s">
        <v>9401</v>
      </c>
      <c r="M1183" t="s">
        <v>9413</v>
      </c>
      <c r="N1183" t="s">
        <v>9728</v>
      </c>
      <c r="O1183" t="s">
        <v>10914</v>
      </c>
      <c r="P1183">
        <v>11</v>
      </c>
      <c r="Q1183">
        <v>2</v>
      </c>
      <c r="R1183">
        <v>9.24</v>
      </c>
      <c r="S1183">
        <v>11.74</v>
      </c>
      <c r="T1183">
        <v>836.41</v>
      </c>
      <c r="U1183">
        <v>142.29</v>
      </c>
      <c r="V1183">
        <v>8</v>
      </c>
      <c r="W1183">
        <v>4.07</v>
      </c>
      <c r="X1183">
        <v>9.48</v>
      </c>
      <c r="Y1183">
        <v>6</v>
      </c>
      <c r="Z1183" t="s">
        <v>4708</v>
      </c>
      <c r="AA1183">
        <v>3</v>
      </c>
      <c r="AB1183">
        <v>15</v>
      </c>
      <c r="AC1183">
        <v>0.7599999999999998</v>
      </c>
      <c r="AE1183" t="s">
        <v>7583</v>
      </c>
      <c r="AH1183">
        <v>0</v>
      </c>
      <c r="AI1183">
        <v>0</v>
      </c>
    </row>
    <row r="1184" spans="5:35">
      <c r="E1184">
        <v>5.578</v>
      </c>
      <c r="I1184" t="s">
        <v>9385</v>
      </c>
      <c r="J1184" t="s">
        <v>9388</v>
      </c>
      <c r="L1184" t="s">
        <v>9401</v>
      </c>
      <c r="M1184" t="s">
        <v>9413</v>
      </c>
      <c r="N1184" t="s">
        <v>9729</v>
      </c>
      <c r="O1184" t="s">
        <v>10915</v>
      </c>
      <c r="P1184">
        <v>11</v>
      </c>
      <c r="Q1184">
        <v>3</v>
      </c>
      <c r="R1184">
        <v>6.45</v>
      </c>
      <c r="S1184">
        <v>8.42</v>
      </c>
      <c r="T1184">
        <v>853.4</v>
      </c>
      <c r="U1184">
        <v>172.45</v>
      </c>
      <c r="V1184">
        <v>7.95</v>
      </c>
      <c r="W1184">
        <v>4.13</v>
      </c>
      <c r="X1184">
        <v>6.12</v>
      </c>
      <c r="Y1184">
        <v>5</v>
      </c>
      <c r="Z1184" t="s">
        <v>4708</v>
      </c>
      <c r="AA1184">
        <v>3</v>
      </c>
      <c r="AB1184">
        <v>14</v>
      </c>
      <c r="AC1184">
        <v>1.166666666666667</v>
      </c>
      <c r="AE1184" t="s">
        <v>7586</v>
      </c>
      <c r="AH1184">
        <v>0</v>
      </c>
      <c r="AI1184">
        <v>0</v>
      </c>
    </row>
    <row r="1185" spans="5:35">
      <c r="E1185">
        <v>2.487</v>
      </c>
      <c r="I1185" t="s">
        <v>9385</v>
      </c>
      <c r="J1185" t="s">
        <v>9388</v>
      </c>
      <c r="L1185" t="s">
        <v>9401</v>
      </c>
      <c r="M1185" t="s">
        <v>9413</v>
      </c>
      <c r="N1185" t="s">
        <v>9730</v>
      </c>
      <c r="O1185" t="s">
        <v>10916</v>
      </c>
      <c r="P1185">
        <v>11</v>
      </c>
      <c r="Q1185">
        <v>3</v>
      </c>
      <c r="R1185">
        <v>5.71</v>
      </c>
      <c r="S1185">
        <v>7.68</v>
      </c>
      <c r="T1185">
        <v>811.36</v>
      </c>
      <c r="U1185">
        <v>169.37</v>
      </c>
      <c r="V1185">
        <v>7.57</v>
      </c>
      <c r="W1185">
        <v>4.1</v>
      </c>
      <c r="X1185">
        <v>6.12</v>
      </c>
      <c r="Y1185">
        <v>5</v>
      </c>
      <c r="Z1185" t="s">
        <v>4708</v>
      </c>
      <c r="AA1185">
        <v>3</v>
      </c>
      <c r="AB1185">
        <v>13</v>
      </c>
      <c r="AC1185">
        <v>1.166666666666667</v>
      </c>
      <c r="AE1185" t="s">
        <v>7586</v>
      </c>
      <c r="AH1185">
        <v>0</v>
      </c>
      <c r="AI1185">
        <v>0</v>
      </c>
    </row>
    <row r="1186" spans="5:35">
      <c r="E1186">
        <v>1.679</v>
      </c>
      <c r="I1186" t="s">
        <v>9385</v>
      </c>
      <c r="J1186" t="s">
        <v>9388</v>
      </c>
      <c r="L1186" t="s">
        <v>9401</v>
      </c>
      <c r="M1186" t="s">
        <v>9413</v>
      </c>
      <c r="N1186" t="s">
        <v>9731</v>
      </c>
      <c r="O1186" t="s">
        <v>10917</v>
      </c>
      <c r="P1186">
        <v>11</v>
      </c>
      <c r="Q1186">
        <v>3</v>
      </c>
      <c r="R1186">
        <v>5.38</v>
      </c>
      <c r="S1186">
        <v>7.35</v>
      </c>
      <c r="T1186">
        <v>811.36</v>
      </c>
      <c r="U1186">
        <v>169.37</v>
      </c>
      <c r="V1186">
        <v>7.57</v>
      </c>
      <c r="W1186">
        <v>4.14</v>
      </c>
      <c r="X1186">
        <v>6.12</v>
      </c>
      <c r="Y1186">
        <v>5</v>
      </c>
      <c r="Z1186" t="s">
        <v>4708</v>
      </c>
      <c r="AA1186">
        <v>3</v>
      </c>
      <c r="AB1186">
        <v>13</v>
      </c>
      <c r="AC1186">
        <v>1.166666666666667</v>
      </c>
      <c r="AE1186" t="s">
        <v>7586</v>
      </c>
      <c r="AH1186">
        <v>0</v>
      </c>
      <c r="AI1186">
        <v>0</v>
      </c>
    </row>
    <row r="1187" spans="5:35">
      <c r="E1187">
        <v>3.965</v>
      </c>
      <c r="I1187" t="s">
        <v>9385</v>
      </c>
      <c r="J1187" t="s">
        <v>9388</v>
      </c>
      <c r="L1187" t="s">
        <v>9401</v>
      </c>
      <c r="M1187" t="s">
        <v>9413</v>
      </c>
      <c r="N1187" t="s">
        <v>9732</v>
      </c>
      <c r="O1187" t="s">
        <v>10918</v>
      </c>
      <c r="P1187">
        <v>11</v>
      </c>
      <c r="Q1187">
        <v>2</v>
      </c>
      <c r="R1187">
        <v>6.86</v>
      </c>
      <c r="S1187">
        <v>8.83</v>
      </c>
      <c r="T1187">
        <v>826.37</v>
      </c>
      <c r="U1187">
        <v>152.58</v>
      </c>
      <c r="V1187">
        <v>8</v>
      </c>
      <c r="W1187">
        <v>4.13</v>
      </c>
      <c r="X1187">
        <v>6.12</v>
      </c>
      <c r="Y1187">
        <v>5</v>
      </c>
      <c r="Z1187" t="s">
        <v>4708</v>
      </c>
      <c r="AA1187">
        <v>3</v>
      </c>
      <c r="AB1187">
        <v>14</v>
      </c>
      <c r="AC1187">
        <v>1.5</v>
      </c>
      <c r="AE1187" t="s">
        <v>7586</v>
      </c>
      <c r="AH1187">
        <v>0</v>
      </c>
      <c r="AI1187">
        <v>0</v>
      </c>
    </row>
    <row r="1188" spans="5:35">
      <c r="E1188">
        <v>14.054</v>
      </c>
      <c r="I1188" t="s">
        <v>9385</v>
      </c>
      <c r="J1188" t="s">
        <v>9388</v>
      </c>
      <c r="L1188" t="s">
        <v>9401</v>
      </c>
      <c r="M1188" t="s">
        <v>9413</v>
      </c>
      <c r="N1188" t="s">
        <v>9733</v>
      </c>
      <c r="O1188" t="s">
        <v>10919</v>
      </c>
      <c r="P1188">
        <v>11</v>
      </c>
      <c r="Q1188">
        <v>2</v>
      </c>
      <c r="R1188">
        <v>7.65</v>
      </c>
      <c r="S1188">
        <v>9.619999999999999</v>
      </c>
      <c r="T1188">
        <v>839.41</v>
      </c>
      <c r="U1188">
        <v>146.59</v>
      </c>
      <c r="V1188">
        <v>8.050000000000001</v>
      </c>
      <c r="W1188">
        <v>4.12</v>
      </c>
      <c r="X1188">
        <v>6.12</v>
      </c>
      <c r="Y1188">
        <v>5</v>
      </c>
      <c r="Z1188" t="s">
        <v>4708</v>
      </c>
      <c r="AA1188">
        <v>3</v>
      </c>
      <c r="AB1188">
        <v>14</v>
      </c>
      <c r="AC1188">
        <v>1.5</v>
      </c>
      <c r="AE1188" t="s">
        <v>7586</v>
      </c>
      <c r="AH1188">
        <v>0</v>
      </c>
      <c r="AI1188">
        <v>0</v>
      </c>
    </row>
    <row r="1189" spans="5:35">
      <c r="E1189">
        <v>5.455</v>
      </c>
      <c r="I1189" t="s">
        <v>9385</v>
      </c>
      <c r="J1189" t="s">
        <v>9388</v>
      </c>
      <c r="L1189" t="s">
        <v>9401</v>
      </c>
      <c r="M1189" t="s">
        <v>9413</v>
      </c>
      <c r="N1189" t="s">
        <v>9734</v>
      </c>
      <c r="O1189" t="s">
        <v>10920</v>
      </c>
      <c r="P1189">
        <v>11</v>
      </c>
      <c r="Q1189">
        <v>2</v>
      </c>
      <c r="R1189">
        <v>6.77</v>
      </c>
      <c r="S1189">
        <v>8.74</v>
      </c>
      <c r="T1189">
        <v>821.36</v>
      </c>
      <c r="U1189">
        <v>167.14</v>
      </c>
      <c r="V1189">
        <v>7.86</v>
      </c>
      <c r="W1189">
        <v>4.12</v>
      </c>
      <c r="X1189">
        <v>6.12</v>
      </c>
      <c r="Y1189">
        <v>5</v>
      </c>
      <c r="Z1189" t="s">
        <v>4708</v>
      </c>
      <c r="AA1189">
        <v>3</v>
      </c>
      <c r="AB1189">
        <v>13</v>
      </c>
      <c r="AC1189">
        <v>1.5</v>
      </c>
      <c r="AE1189" t="s">
        <v>7586</v>
      </c>
      <c r="AH1189">
        <v>0</v>
      </c>
      <c r="AI1189">
        <v>0</v>
      </c>
    </row>
    <row r="1190" spans="5:35">
      <c r="E1190">
        <v>8.27</v>
      </c>
      <c r="I1190" t="s">
        <v>9385</v>
      </c>
      <c r="J1190" t="s">
        <v>9388</v>
      </c>
      <c r="L1190" t="s">
        <v>9401</v>
      </c>
      <c r="M1190" t="s">
        <v>9413</v>
      </c>
      <c r="N1190" t="s">
        <v>9735</v>
      </c>
      <c r="O1190" t="s">
        <v>10921</v>
      </c>
      <c r="P1190">
        <v>12</v>
      </c>
      <c r="Q1190">
        <v>2</v>
      </c>
      <c r="R1190">
        <v>7.11</v>
      </c>
      <c r="S1190">
        <v>9.07</v>
      </c>
      <c r="T1190">
        <v>867.45</v>
      </c>
      <c r="U1190">
        <v>156.24</v>
      </c>
      <c r="V1190">
        <v>8.91</v>
      </c>
      <c r="W1190">
        <v>4.1</v>
      </c>
      <c r="X1190">
        <v>6.11</v>
      </c>
      <c r="Y1190">
        <v>6</v>
      </c>
      <c r="Z1190" t="s">
        <v>4708</v>
      </c>
      <c r="AA1190">
        <v>3</v>
      </c>
      <c r="AB1190">
        <v>13</v>
      </c>
      <c r="AC1190">
        <v>1.5</v>
      </c>
      <c r="AE1190" t="s">
        <v>7586</v>
      </c>
      <c r="AH1190">
        <v>0</v>
      </c>
      <c r="AI1190">
        <v>0</v>
      </c>
    </row>
    <row r="1191" spans="5:35">
      <c r="E1191">
        <v>14.984</v>
      </c>
      <c r="I1191" t="s">
        <v>9385</v>
      </c>
      <c r="J1191" t="s">
        <v>9388</v>
      </c>
      <c r="L1191" t="s">
        <v>9401</v>
      </c>
      <c r="M1191" t="s">
        <v>9413</v>
      </c>
      <c r="N1191" t="s">
        <v>9736</v>
      </c>
      <c r="O1191" t="s">
        <v>10922</v>
      </c>
      <c r="P1191">
        <v>13</v>
      </c>
      <c r="Q1191">
        <v>2</v>
      </c>
      <c r="R1191">
        <v>8.449999999999999</v>
      </c>
      <c r="S1191">
        <v>10.59</v>
      </c>
      <c r="T1191">
        <v>896.49</v>
      </c>
      <c r="U1191">
        <v>159.48</v>
      </c>
      <c r="V1191">
        <v>8.199999999999999</v>
      </c>
      <c r="W1191">
        <v>4.08</v>
      </c>
      <c r="X1191">
        <v>7.3</v>
      </c>
      <c r="Y1191">
        <v>6</v>
      </c>
      <c r="Z1191" t="s">
        <v>4708</v>
      </c>
      <c r="AA1191">
        <v>3</v>
      </c>
      <c r="AB1191">
        <v>15</v>
      </c>
      <c r="AC1191">
        <v>1.5</v>
      </c>
      <c r="AE1191" t="s">
        <v>7586</v>
      </c>
      <c r="AH1191">
        <v>0</v>
      </c>
      <c r="AI1191">
        <v>0</v>
      </c>
    </row>
    <row r="1192" spans="5:35">
      <c r="E1192">
        <v>1.501</v>
      </c>
      <c r="I1192" t="s">
        <v>9385</v>
      </c>
      <c r="J1192" t="s">
        <v>9388</v>
      </c>
      <c r="L1192" t="s">
        <v>9401</v>
      </c>
      <c r="M1192" t="s">
        <v>9413</v>
      </c>
      <c r="N1192" t="s">
        <v>9737</v>
      </c>
      <c r="O1192" t="s">
        <v>10923</v>
      </c>
      <c r="P1192">
        <v>12</v>
      </c>
      <c r="Q1192">
        <v>2</v>
      </c>
      <c r="R1192">
        <v>8.039999999999999</v>
      </c>
      <c r="S1192">
        <v>10.54</v>
      </c>
      <c r="T1192">
        <v>854.45</v>
      </c>
      <c r="U1192">
        <v>150.25</v>
      </c>
      <c r="V1192">
        <v>8.43</v>
      </c>
      <c r="W1192">
        <v>4.03</v>
      </c>
      <c r="X1192">
        <v>9.48</v>
      </c>
      <c r="Y1192">
        <v>6</v>
      </c>
      <c r="Z1192" t="s">
        <v>4708</v>
      </c>
      <c r="AA1192">
        <v>3</v>
      </c>
      <c r="AB1192">
        <v>15</v>
      </c>
      <c r="AC1192">
        <v>0.7599999999999998</v>
      </c>
      <c r="AE1192" t="s">
        <v>7583</v>
      </c>
      <c r="AH1192">
        <v>0</v>
      </c>
      <c r="AI1192">
        <v>0</v>
      </c>
    </row>
    <row r="1193" spans="5:35">
      <c r="E1193">
        <v>0.511</v>
      </c>
      <c r="I1193" t="s">
        <v>9385</v>
      </c>
      <c r="J1193" t="s">
        <v>9388</v>
      </c>
      <c r="L1193" t="s">
        <v>9401</v>
      </c>
      <c r="M1193" t="s">
        <v>9413</v>
      </c>
      <c r="N1193" t="s">
        <v>9738</v>
      </c>
      <c r="O1193" t="s">
        <v>10924</v>
      </c>
      <c r="P1193">
        <v>11</v>
      </c>
      <c r="Q1193">
        <v>2</v>
      </c>
      <c r="R1193">
        <v>5.97</v>
      </c>
      <c r="S1193">
        <v>7.94</v>
      </c>
      <c r="T1193">
        <v>895.48</v>
      </c>
      <c r="U1193">
        <v>163.66</v>
      </c>
      <c r="V1193">
        <v>8.01</v>
      </c>
      <c r="W1193">
        <v>4.12</v>
      </c>
      <c r="X1193">
        <v>6.12</v>
      </c>
      <c r="Y1193">
        <v>5</v>
      </c>
      <c r="Z1193" t="s">
        <v>4708</v>
      </c>
      <c r="AA1193">
        <v>3</v>
      </c>
      <c r="AB1193">
        <v>16</v>
      </c>
      <c r="AC1193">
        <v>1.5</v>
      </c>
      <c r="AE1193" t="s">
        <v>7586</v>
      </c>
      <c r="AH1193">
        <v>0</v>
      </c>
      <c r="AI1193">
        <v>0</v>
      </c>
    </row>
    <row r="1194" spans="5:35">
      <c r="E1194">
        <v>2.212</v>
      </c>
      <c r="I1194" t="s">
        <v>9385</v>
      </c>
      <c r="J1194" t="s">
        <v>9388</v>
      </c>
      <c r="L1194" t="s">
        <v>9401</v>
      </c>
      <c r="M1194" t="s">
        <v>9413</v>
      </c>
      <c r="N1194" t="s">
        <v>9739</v>
      </c>
      <c r="O1194" t="s">
        <v>10925</v>
      </c>
      <c r="P1194">
        <v>11</v>
      </c>
      <c r="Q1194">
        <v>2</v>
      </c>
      <c r="R1194">
        <v>5.81</v>
      </c>
      <c r="S1194">
        <v>7.78</v>
      </c>
      <c r="T1194">
        <v>881.45</v>
      </c>
      <c r="U1194">
        <v>163.66</v>
      </c>
      <c r="V1194">
        <v>7.62</v>
      </c>
      <c r="W1194">
        <v>4.12</v>
      </c>
      <c r="X1194">
        <v>6.12</v>
      </c>
      <c r="Y1194">
        <v>5</v>
      </c>
      <c r="Z1194" t="s">
        <v>4708</v>
      </c>
      <c r="AA1194">
        <v>3</v>
      </c>
      <c r="AB1194">
        <v>15</v>
      </c>
      <c r="AC1194">
        <v>1.5</v>
      </c>
      <c r="AE1194" t="s">
        <v>7586</v>
      </c>
      <c r="AH1194">
        <v>0</v>
      </c>
      <c r="AI1194">
        <v>0</v>
      </c>
    </row>
    <row r="1195" spans="5:35">
      <c r="E1195">
        <v>1.326</v>
      </c>
      <c r="I1195" t="s">
        <v>9385</v>
      </c>
      <c r="J1195" t="s">
        <v>9388</v>
      </c>
      <c r="L1195" t="s">
        <v>9401</v>
      </c>
      <c r="M1195" t="s">
        <v>9413</v>
      </c>
      <c r="N1195" t="s">
        <v>9740</v>
      </c>
      <c r="O1195" t="s">
        <v>10926</v>
      </c>
      <c r="P1195">
        <v>11</v>
      </c>
      <c r="Q1195">
        <v>2</v>
      </c>
      <c r="R1195">
        <v>6.55</v>
      </c>
      <c r="S1195">
        <v>9.050000000000001</v>
      </c>
      <c r="T1195">
        <v>881.5</v>
      </c>
      <c r="U1195">
        <v>146.59</v>
      </c>
      <c r="V1195">
        <v>8.48</v>
      </c>
      <c r="W1195">
        <v>4.12</v>
      </c>
      <c r="X1195">
        <v>9.630000000000001</v>
      </c>
      <c r="Y1195">
        <v>5</v>
      </c>
      <c r="Z1195" t="s">
        <v>4708</v>
      </c>
      <c r="AA1195">
        <v>3</v>
      </c>
      <c r="AB1195">
        <v>17</v>
      </c>
      <c r="AC1195">
        <v>0.6849999999999996</v>
      </c>
      <c r="AE1195" t="s">
        <v>7583</v>
      </c>
      <c r="AH1195">
        <v>0</v>
      </c>
      <c r="AI1195">
        <v>0</v>
      </c>
    </row>
    <row r="1196" spans="5:35">
      <c r="E1196">
        <v>0.903</v>
      </c>
      <c r="I1196" t="s">
        <v>9385</v>
      </c>
      <c r="J1196" t="s">
        <v>9388</v>
      </c>
      <c r="L1196" t="s">
        <v>9401</v>
      </c>
      <c r="M1196" t="s">
        <v>9413</v>
      </c>
      <c r="N1196" t="s">
        <v>9741</v>
      </c>
      <c r="O1196" t="s">
        <v>10927</v>
      </c>
      <c r="P1196">
        <v>11</v>
      </c>
      <c r="Q1196">
        <v>2</v>
      </c>
      <c r="R1196">
        <v>6.07</v>
      </c>
      <c r="S1196">
        <v>8.57</v>
      </c>
      <c r="T1196">
        <v>867.47</v>
      </c>
      <c r="U1196">
        <v>146.59</v>
      </c>
      <c r="V1196">
        <v>8.09</v>
      </c>
      <c r="W1196">
        <v>4.11</v>
      </c>
      <c r="X1196">
        <v>9.4</v>
      </c>
      <c r="Y1196">
        <v>5</v>
      </c>
      <c r="Z1196" t="s">
        <v>4708</v>
      </c>
      <c r="AA1196">
        <v>3</v>
      </c>
      <c r="AB1196">
        <v>16</v>
      </c>
      <c r="AC1196">
        <v>0.7999999999999998</v>
      </c>
      <c r="AE1196" t="s">
        <v>7583</v>
      </c>
      <c r="AH1196">
        <v>0</v>
      </c>
      <c r="AI1196">
        <v>0</v>
      </c>
    </row>
    <row r="1197" spans="5:35">
      <c r="E1197">
        <v>0.07099999999999999</v>
      </c>
      <c r="I1197" t="s">
        <v>9385</v>
      </c>
      <c r="J1197" t="s">
        <v>9388</v>
      </c>
      <c r="L1197" t="s">
        <v>9401</v>
      </c>
      <c r="M1197" t="s">
        <v>9413</v>
      </c>
      <c r="N1197" t="s">
        <v>9742</v>
      </c>
      <c r="O1197" t="s">
        <v>10928</v>
      </c>
      <c r="P1197">
        <v>11</v>
      </c>
      <c r="Q1197">
        <v>2</v>
      </c>
      <c r="R1197">
        <v>6.85</v>
      </c>
      <c r="S1197">
        <v>8.81</v>
      </c>
      <c r="T1197">
        <v>867.42</v>
      </c>
      <c r="U1197">
        <v>163.66</v>
      </c>
      <c r="V1197">
        <v>7.69</v>
      </c>
      <c r="W1197">
        <v>4.11</v>
      </c>
      <c r="X1197">
        <v>6.12</v>
      </c>
      <c r="Y1197">
        <v>5</v>
      </c>
      <c r="Z1197" t="s">
        <v>4708</v>
      </c>
      <c r="AA1197">
        <v>3</v>
      </c>
      <c r="AB1197">
        <v>14</v>
      </c>
      <c r="AC1197">
        <v>1.5</v>
      </c>
      <c r="AE1197" t="s">
        <v>7586</v>
      </c>
      <c r="AH1197">
        <v>0</v>
      </c>
      <c r="AI1197">
        <v>0</v>
      </c>
    </row>
    <row r="1198" spans="5:35">
      <c r="E1198">
        <v>2.007</v>
      </c>
      <c r="I1198" t="s">
        <v>9385</v>
      </c>
      <c r="J1198" t="s">
        <v>9388</v>
      </c>
      <c r="L1198" t="s">
        <v>9401</v>
      </c>
      <c r="M1198" t="s">
        <v>9413</v>
      </c>
      <c r="N1198" t="s">
        <v>9743</v>
      </c>
      <c r="O1198" t="s">
        <v>10929</v>
      </c>
      <c r="P1198">
        <v>11</v>
      </c>
      <c r="Q1198">
        <v>2</v>
      </c>
      <c r="R1198">
        <v>5.75</v>
      </c>
      <c r="S1198">
        <v>8.220000000000001</v>
      </c>
      <c r="T1198">
        <v>853.4400000000001</v>
      </c>
      <c r="U1198">
        <v>146.59</v>
      </c>
      <c r="V1198">
        <v>8.050000000000001</v>
      </c>
      <c r="W1198">
        <v>4.11</v>
      </c>
      <c r="X1198">
        <v>8.81</v>
      </c>
      <c r="Y1198">
        <v>5</v>
      </c>
      <c r="Z1198" t="s">
        <v>4708</v>
      </c>
      <c r="AA1198">
        <v>3</v>
      </c>
      <c r="AB1198">
        <v>15</v>
      </c>
      <c r="AC1198">
        <v>1.095</v>
      </c>
      <c r="AE1198" t="s">
        <v>7583</v>
      </c>
      <c r="AH1198">
        <v>0</v>
      </c>
      <c r="AI1198">
        <v>0</v>
      </c>
    </row>
    <row r="1199" spans="5:35">
      <c r="E1199">
        <v>1.584</v>
      </c>
      <c r="I1199" t="s">
        <v>9385</v>
      </c>
      <c r="J1199" t="s">
        <v>9388</v>
      </c>
      <c r="L1199" t="s">
        <v>9401</v>
      </c>
      <c r="M1199" t="s">
        <v>9413</v>
      </c>
      <c r="N1199" t="s">
        <v>9744</v>
      </c>
      <c r="O1199" t="s">
        <v>10930</v>
      </c>
      <c r="P1199">
        <v>12</v>
      </c>
      <c r="Q1199">
        <v>2</v>
      </c>
      <c r="R1199">
        <v>8.33</v>
      </c>
      <c r="S1199">
        <v>10.83</v>
      </c>
      <c r="T1199">
        <v>868.46</v>
      </c>
      <c r="U1199">
        <v>149.83</v>
      </c>
      <c r="V1199">
        <v>7.35</v>
      </c>
      <c r="W1199">
        <v>4.05</v>
      </c>
      <c r="X1199">
        <v>9.48</v>
      </c>
      <c r="Y1199">
        <v>5</v>
      </c>
      <c r="Z1199" t="s">
        <v>4708</v>
      </c>
      <c r="AA1199">
        <v>3</v>
      </c>
      <c r="AB1199">
        <v>16</v>
      </c>
      <c r="AC1199">
        <v>0.7599999999999998</v>
      </c>
      <c r="AE1199" t="s">
        <v>7583</v>
      </c>
      <c r="AH1199">
        <v>0</v>
      </c>
      <c r="AI1199">
        <v>0</v>
      </c>
    </row>
    <row r="1200" spans="5:35">
      <c r="E1200">
        <v>7.173</v>
      </c>
      <c r="I1200" t="s">
        <v>9385</v>
      </c>
      <c r="J1200" t="s">
        <v>9388</v>
      </c>
      <c r="L1200" t="s">
        <v>9401</v>
      </c>
      <c r="M1200" t="s">
        <v>9413</v>
      </c>
      <c r="N1200" t="s">
        <v>9745</v>
      </c>
      <c r="O1200" t="s">
        <v>10931</v>
      </c>
      <c r="P1200">
        <v>13</v>
      </c>
      <c r="Q1200">
        <v>2</v>
      </c>
      <c r="R1200">
        <v>10</v>
      </c>
      <c r="S1200">
        <v>12.13</v>
      </c>
      <c r="T1200">
        <v>936.5599999999999</v>
      </c>
      <c r="U1200">
        <v>159.48</v>
      </c>
      <c r="V1200">
        <v>9.02</v>
      </c>
      <c r="W1200">
        <v>4.12</v>
      </c>
      <c r="X1200">
        <v>7.3</v>
      </c>
      <c r="Y1200">
        <v>6</v>
      </c>
      <c r="Z1200" t="s">
        <v>4708</v>
      </c>
      <c r="AA1200">
        <v>3</v>
      </c>
      <c r="AB1200">
        <v>16</v>
      </c>
      <c r="AC1200">
        <v>1.5</v>
      </c>
      <c r="AE1200" t="s">
        <v>7586</v>
      </c>
      <c r="AH1200">
        <v>0</v>
      </c>
      <c r="AI1200">
        <v>0</v>
      </c>
    </row>
    <row r="1201" spans="5:35">
      <c r="E1201">
        <v>0.049</v>
      </c>
      <c r="I1201" t="s">
        <v>9385</v>
      </c>
      <c r="J1201" t="s">
        <v>9388</v>
      </c>
      <c r="L1201" t="s">
        <v>9401</v>
      </c>
      <c r="M1201" t="s">
        <v>9413</v>
      </c>
      <c r="N1201" t="s">
        <v>9710</v>
      </c>
      <c r="O1201" t="s">
        <v>10896</v>
      </c>
      <c r="P1201">
        <v>10</v>
      </c>
      <c r="Q1201">
        <v>2</v>
      </c>
      <c r="R1201">
        <v>8.869999999999999</v>
      </c>
      <c r="S1201">
        <v>11.37</v>
      </c>
      <c r="T1201">
        <v>861.89</v>
      </c>
      <c r="U1201">
        <v>137.36</v>
      </c>
      <c r="V1201">
        <v>9.1</v>
      </c>
      <c r="W1201">
        <v>4.06</v>
      </c>
      <c r="X1201">
        <v>8.720000000000001</v>
      </c>
      <c r="Y1201">
        <v>4</v>
      </c>
      <c r="Z1201" t="s">
        <v>4708</v>
      </c>
      <c r="AA1201">
        <v>2</v>
      </c>
      <c r="AB1201">
        <v>12</v>
      </c>
      <c r="AC1201">
        <v>1.14</v>
      </c>
      <c r="AE1201" t="s">
        <v>7583</v>
      </c>
      <c r="AH1201">
        <v>0</v>
      </c>
      <c r="AI1201">
        <v>0</v>
      </c>
    </row>
    <row r="1202" spans="5:35">
      <c r="E1202">
        <v>0.022</v>
      </c>
      <c r="I1202" t="s">
        <v>9385</v>
      </c>
      <c r="J1202" t="s">
        <v>9388</v>
      </c>
      <c r="L1202" t="s">
        <v>9401</v>
      </c>
      <c r="M1202" t="s">
        <v>9413</v>
      </c>
      <c r="N1202" t="s">
        <v>9746</v>
      </c>
      <c r="O1202" t="s">
        <v>10932</v>
      </c>
      <c r="P1202">
        <v>10</v>
      </c>
      <c r="Q1202">
        <v>2</v>
      </c>
      <c r="R1202">
        <v>9.710000000000001</v>
      </c>
      <c r="S1202">
        <v>12.2</v>
      </c>
      <c r="T1202">
        <v>896.34</v>
      </c>
      <c r="U1202">
        <v>137.36</v>
      </c>
      <c r="V1202">
        <v>9.76</v>
      </c>
      <c r="W1202">
        <v>4.05</v>
      </c>
      <c r="X1202">
        <v>8.720000000000001</v>
      </c>
      <c r="Y1202">
        <v>4</v>
      </c>
      <c r="Z1202" t="s">
        <v>4708</v>
      </c>
      <c r="AA1202">
        <v>2</v>
      </c>
      <c r="AB1202">
        <v>12</v>
      </c>
      <c r="AC1202">
        <v>1.14</v>
      </c>
      <c r="AE1202" t="s">
        <v>7583</v>
      </c>
      <c r="AH1202">
        <v>0</v>
      </c>
      <c r="AI1202">
        <v>0</v>
      </c>
    </row>
    <row r="1203" spans="5:35">
      <c r="E1203">
        <v>0.07000000000000001</v>
      </c>
      <c r="I1203" t="s">
        <v>9385</v>
      </c>
      <c r="J1203" t="s">
        <v>9388</v>
      </c>
      <c r="L1203" t="s">
        <v>9401</v>
      </c>
      <c r="M1203" t="s">
        <v>9413</v>
      </c>
      <c r="N1203" t="s">
        <v>9747</v>
      </c>
      <c r="O1203" t="s">
        <v>10933</v>
      </c>
      <c r="P1203">
        <v>10</v>
      </c>
      <c r="Q1203">
        <v>2</v>
      </c>
      <c r="R1203">
        <v>9.08</v>
      </c>
      <c r="S1203">
        <v>11.57</v>
      </c>
      <c r="T1203">
        <v>861.89</v>
      </c>
      <c r="U1203">
        <v>137.36</v>
      </c>
      <c r="V1203">
        <v>9.1</v>
      </c>
      <c r="W1203">
        <v>4.07</v>
      </c>
      <c r="X1203">
        <v>8.720000000000001</v>
      </c>
      <c r="Y1203">
        <v>4</v>
      </c>
      <c r="Z1203" t="s">
        <v>4708</v>
      </c>
      <c r="AA1203">
        <v>2</v>
      </c>
      <c r="AB1203">
        <v>12</v>
      </c>
      <c r="AC1203">
        <v>1.14</v>
      </c>
      <c r="AE1203" t="s">
        <v>7583</v>
      </c>
      <c r="AH1203">
        <v>0</v>
      </c>
      <c r="AI1203">
        <v>0</v>
      </c>
    </row>
    <row r="1204" spans="5:35">
      <c r="E1204">
        <v>0.005</v>
      </c>
      <c r="I1204" t="s">
        <v>9385</v>
      </c>
      <c r="J1204" t="s">
        <v>9388</v>
      </c>
      <c r="L1204" t="s">
        <v>9401</v>
      </c>
      <c r="M1204" t="s">
        <v>9413</v>
      </c>
      <c r="N1204" t="s">
        <v>9748</v>
      </c>
      <c r="O1204" t="s">
        <v>10934</v>
      </c>
      <c r="P1204">
        <v>12</v>
      </c>
      <c r="Q1204">
        <v>2</v>
      </c>
      <c r="R1204">
        <v>7.2</v>
      </c>
      <c r="S1204">
        <v>10.35</v>
      </c>
      <c r="T1204">
        <v>916.9299999999999</v>
      </c>
      <c r="U1204">
        <v>149.83</v>
      </c>
      <c r="V1204">
        <v>8.25</v>
      </c>
      <c r="W1204">
        <v>4.07</v>
      </c>
      <c r="X1204">
        <v>8.720000000000001</v>
      </c>
      <c r="Y1204">
        <v>5</v>
      </c>
      <c r="Z1204" t="s">
        <v>4708</v>
      </c>
      <c r="AA1204">
        <v>3</v>
      </c>
      <c r="AB1204">
        <v>16</v>
      </c>
      <c r="AC1204">
        <v>1.14</v>
      </c>
      <c r="AE1204" t="s">
        <v>7583</v>
      </c>
      <c r="AH1204">
        <v>0</v>
      </c>
      <c r="AI1204">
        <v>0</v>
      </c>
    </row>
    <row r="1205" spans="5:35">
      <c r="E1205">
        <v>0.013</v>
      </c>
      <c r="I1205" t="s">
        <v>9385</v>
      </c>
      <c r="J1205" t="s">
        <v>9388</v>
      </c>
      <c r="L1205" t="s">
        <v>9401</v>
      </c>
      <c r="M1205" t="s">
        <v>9413</v>
      </c>
      <c r="N1205" t="s">
        <v>9749</v>
      </c>
      <c r="O1205" t="s">
        <v>10935</v>
      </c>
      <c r="P1205">
        <v>11</v>
      </c>
      <c r="Q1205">
        <v>2</v>
      </c>
      <c r="R1205">
        <v>7.26</v>
      </c>
      <c r="S1205">
        <v>9.73</v>
      </c>
      <c r="T1205">
        <v>863.86</v>
      </c>
      <c r="U1205">
        <v>146.59</v>
      </c>
      <c r="V1205">
        <v>8.09</v>
      </c>
      <c r="W1205">
        <v>4.06</v>
      </c>
      <c r="X1205">
        <v>8.720000000000001</v>
      </c>
      <c r="Y1205">
        <v>4</v>
      </c>
      <c r="Z1205" t="s">
        <v>4708</v>
      </c>
      <c r="AA1205">
        <v>3</v>
      </c>
      <c r="AB1205">
        <v>12</v>
      </c>
      <c r="AC1205">
        <v>1.14</v>
      </c>
      <c r="AE1205" t="s">
        <v>7583</v>
      </c>
      <c r="AH1205">
        <v>0</v>
      </c>
      <c r="AI1205">
        <v>0</v>
      </c>
    </row>
    <row r="1206" spans="5:35">
      <c r="E1206">
        <v>0.019</v>
      </c>
      <c r="I1206" t="s">
        <v>9385</v>
      </c>
      <c r="J1206" t="s">
        <v>9388</v>
      </c>
      <c r="L1206" t="s">
        <v>9401</v>
      </c>
      <c r="M1206" t="s">
        <v>9413</v>
      </c>
      <c r="N1206" t="s">
        <v>9750</v>
      </c>
      <c r="O1206" t="s">
        <v>10936</v>
      </c>
      <c r="P1206">
        <v>12</v>
      </c>
      <c r="Q1206">
        <v>2</v>
      </c>
      <c r="R1206">
        <v>5.79</v>
      </c>
      <c r="S1206">
        <v>8.24</v>
      </c>
      <c r="T1206">
        <v>883.47</v>
      </c>
      <c r="U1206">
        <v>155.82</v>
      </c>
      <c r="V1206">
        <v>7.93</v>
      </c>
      <c r="W1206">
        <v>4.13</v>
      </c>
      <c r="X1206">
        <v>8.66</v>
      </c>
      <c r="Y1206">
        <v>5</v>
      </c>
      <c r="Z1206" t="s">
        <v>4708</v>
      </c>
      <c r="AA1206">
        <v>3</v>
      </c>
      <c r="AB1206">
        <v>17</v>
      </c>
      <c r="AC1206">
        <v>1.17</v>
      </c>
      <c r="AE1206" t="s">
        <v>7583</v>
      </c>
      <c r="AH1206">
        <v>0</v>
      </c>
      <c r="AI1206">
        <v>0</v>
      </c>
    </row>
    <row r="1207" spans="5:35">
      <c r="E1207">
        <v>0.019</v>
      </c>
      <c r="I1207" t="s">
        <v>9385</v>
      </c>
      <c r="J1207" t="s">
        <v>9388</v>
      </c>
      <c r="L1207" t="s">
        <v>9401</v>
      </c>
      <c r="M1207" t="s">
        <v>9413</v>
      </c>
      <c r="N1207" t="s">
        <v>9751</v>
      </c>
      <c r="O1207" t="s">
        <v>10937</v>
      </c>
      <c r="P1207">
        <v>11</v>
      </c>
      <c r="Q1207">
        <v>3</v>
      </c>
      <c r="R1207">
        <v>7.94</v>
      </c>
      <c r="S1207">
        <v>10.43</v>
      </c>
      <c r="T1207">
        <v>876.91</v>
      </c>
      <c r="U1207">
        <v>163.38</v>
      </c>
      <c r="V1207">
        <v>8.69</v>
      </c>
      <c r="W1207">
        <v>4.06</v>
      </c>
      <c r="X1207">
        <v>8.720000000000001</v>
      </c>
      <c r="Y1207">
        <v>4</v>
      </c>
      <c r="Z1207" t="s">
        <v>4708</v>
      </c>
      <c r="AA1207">
        <v>3</v>
      </c>
      <c r="AB1207">
        <v>12</v>
      </c>
      <c r="AC1207">
        <v>0.8066666666666664</v>
      </c>
      <c r="AE1207" t="s">
        <v>7583</v>
      </c>
      <c r="AH1207">
        <v>0</v>
      </c>
      <c r="AI1207">
        <v>0</v>
      </c>
    </row>
    <row r="1208" spans="5:35">
      <c r="E1208">
        <v>0.027</v>
      </c>
      <c r="I1208" t="s">
        <v>9385</v>
      </c>
      <c r="J1208" t="s">
        <v>9388</v>
      </c>
      <c r="L1208" t="s">
        <v>9401</v>
      </c>
      <c r="M1208" t="s">
        <v>9413</v>
      </c>
      <c r="N1208" t="s">
        <v>9752</v>
      </c>
      <c r="O1208" t="s">
        <v>10938</v>
      </c>
      <c r="P1208">
        <v>10</v>
      </c>
      <c r="Q1208">
        <v>2</v>
      </c>
      <c r="R1208">
        <v>9.699999999999999</v>
      </c>
      <c r="S1208">
        <v>12.23</v>
      </c>
      <c r="T1208">
        <v>889.95</v>
      </c>
      <c r="U1208">
        <v>137.36</v>
      </c>
      <c r="V1208">
        <v>9.880000000000001</v>
      </c>
      <c r="W1208">
        <v>4.06</v>
      </c>
      <c r="X1208">
        <v>9.74</v>
      </c>
      <c r="Y1208">
        <v>4</v>
      </c>
      <c r="Z1208" t="s">
        <v>4708</v>
      </c>
      <c r="AA1208">
        <v>2</v>
      </c>
      <c r="AB1208">
        <v>13</v>
      </c>
      <c r="AC1208">
        <v>0.6299999999999999</v>
      </c>
      <c r="AE1208" t="s">
        <v>7583</v>
      </c>
      <c r="AH1208">
        <v>0</v>
      </c>
      <c r="AI1208">
        <v>0</v>
      </c>
    </row>
    <row r="1209" spans="5:35">
      <c r="E1209">
        <v>0.03</v>
      </c>
      <c r="I1209" t="s">
        <v>9385</v>
      </c>
      <c r="J1209" t="s">
        <v>9388</v>
      </c>
      <c r="L1209" t="s">
        <v>9401</v>
      </c>
      <c r="M1209" t="s">
        <v>9413</v>
      </c>
      <c r="N1209" t="s">
        <v>9753</v>
      </c>
      <c r="O1209" t="s">
        <v>10939</v>
      </c>
      <c r="P1209">
        <v>10</v>
      </c>
      <c r="Q1209">
        <v>2</v>
      </c>
      <c r="R1209">
        <v>8.77</v>
      </c>
      <c r="S1209">
        <v>11.26</v>
      </c>
      <c r="T1209">
        <v>906.34</v>
      </c>
      <c r="U1209">
        <v>137.36</v>
      </c>
      <c r="V1209">
        <v>9.210000000000001</v>
      </c>
      <c r="W1209">
        <v>4.06</v>
      </c>
      <c r="X1209">
        <v>8.720000000000001</v>
      </c>
      <c r="Y1209">
        <v>4</v>
      </c>
      <c r="Z1209" t="s">
        <v>4708</v>
      </c>
      <c r="AA1209">
        <v>2</v>
      </c>
      <c r="AB1209">
        <v>12</v>
      </c>
      <c r="AC1209">
        <v>1.14</v>
      </c>
      <c r="AE1209" t="s">
        <v>7583</v>
      </c>
      <c r="AH1209">
        <v>0</v>
      </c>
      <c r="AI1209">
        <v>0</v>
      </c>
    </row>
    <row r="1210" spans="5:35">
      <c r="E1210">
        <v>0.034</v>
      </c>
      <c r="I1210" t="s">
        <v>9385</v>
      </c>
      <c r="J1210" t="s">
        <v>9388</v>
      </c>
      <c r="L1210" t="s">
        <v>9401</v>
      </c>
      <c r="M1210" t="s">
        <v>9413</v>
      </c>
      <c r="N1210" t="s">
        <v>9754</v>
      </c>
      <c r="O1210" t="s">
        <v>10940</v>
      </c>
      <c r="P1210">
        <v>10</v>
      </c>
      <c r="Q1210">
        <v>2</v>
      </c>
      <c r="R1210">
        <v>7.96</v>
      </c>
      <c r="S1210">
        <v>10.45</v>
      </c>
      <c r="T1210">
        <v>833.84</v>
      </c>
      <c r="U1210">
        <v>137.36</v>
      </c>
      <c r="V1210">
        <v>8.470000000000001</v>
      </c>
      <c r="W1210">
        <v>4.06</v>
      </c>
      <c r="X1210">
        <v>8.720000000000001</v>
      </c>
      <c r="Y1210">
        <v>4</v>
      </c>
      <c r="Z1210" t="s">
        <v>4708</v>
      </c>
      <c r="AA1210">
        <v>2</v>
      </c>
      <c r="AB1210">
        <v>12</v>
      </c>
      <c r="AC1210">
        <v>1.14</v>
      </c>
      <c r="AE1210" t="s">
        <v>7583</v>
      </c>
      <c r="AH1210">
        <v>0</v>
      </c>
      <c r="AI1210">
        <v>0</v>
      </c>
    </row>
    <row r="1211" spans="5:35">
      <c r="E1211">
        <v>0.036</v>
      </c>
      <c r="I1211" t="s">
        <v>9385</v>
      </c>
      <c r="J1211" t="s">
        <v>9388</v>
      </c>
      <c r="L1211" t="s">
        <v>9401</v>
      </c>
      <c r="M1211" t="s">
        <v>9413</v>
      </c>
      <c r="N1211" t="s">
        <v>9755</v>
      </c>
      <c r="O1211" t="s">
        <v>10941</v>
      </c>
      <c r="P1211">
        <v>12</v>
      </c>
      <c r="Q1211">
        <v>3</v>
      </c>
      <c r="R1211">
        <v>8.220000000000001</v>
      </c>
      <c r="S1211">
        <v>10.42</v>
      </c>
      <c r="T1211">
        <v>911.53</v>
      </c>
      <c r="U1211">
        <v>175.27</v>
      </c>
      <c r="V1211">
        <v>8.26</v>
      </c>
      <c r="W1211">
        <v>4.1</v>
      </c>
      <c r="X1211">
        <v>7.3</v>
      </c>
      <c r="Y1211">
        <v>5</v>
      </c>
      <c r="Z1211" t="s">
        <v>4708</v>
      </c>
      <c r="AA1211">
        <v>3</v>
      </c>
      <c r="AB1211">
        <v>15</v>
      </c>
      <c r="AC1211">
        <v>1.166666666666667</v>
      </c>
      <c r="AE1211" t="s">
        <v>7586</v>
      </c>
      <c r="AH1211">
        <v>0</v>
      </c>
      <c r="AI1211">
        <v>0</v>
      </c>
    </row>
    <row r="1212" spans="5:35">
      <c r="E1212">
        <v>0.047</v>
      </c>
      <c r="I1212" t="s">
        <v>9385</v>
      </c>
      <c r="J1212" t="s">
        <v>9388</v>
      </c>
      <c r="L1212" t="s">
        <v>9401</v>
      </c>
      <c r="M1212" t="s">
        <v>9413</v>
      </c>
      <c r="N1212" t="s">
        <v>9756</v>
      </c>
      <c r="O1212" t="s">
        <v>10942</v>
      </c>
      <c r="P1212">
        <v>10</v>
      </c>
      <c r="Q1212">
        <v>2</v>
      </c>
      <c r="R1212">
        <v>7.96</v>
      </c>
      <c r="S1212">
        <v>10.45</v>
      </c>
      <c r="T1212">
        <v>863.4299999999999</v>
      </c>
      <c r="U1212">
        <v>137.36</v>
      </c>
      <c r="V1212">
        <v>8.73</v>
      </c>
      <c r="W1212">
        <v>4.04</v>
      </c>
      <c r="X1212">
        <v>8.720000000000001</v>
      </c>
      <c r="Y1212">
        <v>4</v>
      </c>
      <c r="Z1212" t="s">
        <v>4708</v>
      </c>
      <c r="AA1212">
        <v>2</v>
      </c>
      <c r="AB1212">
        <v>12</v>
      </c>
      <c r="AC1212">
        <v>1.14</v>
      </c>
      <c r="AE1212" t="s">
        <v>7583</v>
      </c>
      <c r="AH1212">
        <v>0</v>
      </c>
      <c r="AI1212">
        <v>0</v>
      </c>
    </row>
    <row r="1213" spans="5:35">
      <c r="E1213">
        <v>0.047</v>
      </c>
      <c r="I1213" t="s">
        <v>9385</v>
      </c>
      <c r="J1213" t="s">
        <v>9388</v>
      </c>
      <c r="L1213" t="s">
        <v>9401</v>
      </c>
      <c r="M1213" t="s">
        <v>9413</v>
      </c>
      <c r="N1213" t="s">
        <v>9757</v>
      </c>
      <c r="O1213" t="s">
        <v>10943</v>
      </c>
      <c r="P1213">
        <v>10</v>
      </c>
      <c r="Q1213">
        <v>2</v>
      </c>
      <c r="R1213">
        <v>9.210000000000001</v>
      </c>
      <c r="S1213">
        <v>11.7</v>
      </c>
      <c r="T1213">
        <v>906.34</v>
      </c>
      <c r="U1213">
        <v>137.36</v>
      </c>
      <c r="V1213">
        <v>9.210000000000001</v>
      </c>
      <c r="W1213">
        <v>4.08</v>
      </c>
      <c r="X1213">
        <v>8.720000000000001</v>
      </c>
      <c r="Y1213">
        <v>4</v>
      </c>
      <c r="Z1213" t="s">
        <v>4708</v>
      </c>
      <c r="AA1213">
        <v>2</v>
      </c>
      <c r="AB1213">
        <v>12</v>
      </c>
      <c r="AC1213">
        <v>1.14</v>
      </c>
      <c r="AE1213" t="s">
        <v>7583</v>
      </c>
      <c r="AH1213">
        <v>0</v>
      </c>
      <c r="AI1213">
        <v>0</v>
      </c>
    </row>
    <row r="1214" spans="5:35">
      <c r="E1214">
        <v>0.05</v>
      </c>
      <c r="I1214" t="s">
        <v>9385</v>
      </c>
      <c r="J1214" t="s">
        <v>9388</v>
      </c>
      <c r="L1214" t="s">
        <v>9401</v>
      </c>
      <c r="M1214" t="s">
        <v>9413</v>
      </c>
      <c r="N1214" t="s">
        <v>9758</v>
      </c>
      <c r="O1214" t="s">
        <v>10944</v>
      </c>
      <c r="P1214">
        <v>10</v>
      </c>
      <c r="Q1214">
        <v>2</v>
      </c>
      <c r="R1214">
        <v>9.359999999999999</v>
      </c>
      <c r="S1214">
        <v>11.88</v>
      </c>
      <c r="T1214">
        <v>875.92</v>
      </c>
      <c r="U1214">
        <v>137.36</v>
      </c>
      <c r="V1214">
        <v>9.49</v>
      </c>
      <c r="W1214">
        <v>4.06</v>
      </c>
      <c r="X1214">
        <v>9.02</v>
      </c>
      <c r="Y1214">
        <v>4</v>
      </c>
      <c r="Z1214" t="s">
        <v>4708</v>
      </c>
      <c r="AA1214">
        <v>2</v>
      </c>
      <c r="AB1214">
        <v>13</v>
      </c>
      <c r="AC1214">
        <v>0.9900000000000002</v>
      </c>
      <c r="AE1214" t="s">
        <v>7583</v>
      </c>
      <c r="AH1214">
        <v>0</v>
      </c>
      <c r="AI1214">
        <v>0</v>
      </c>
    </row>
    <row r="1215" spans="5:35">
      <c r="E1215">
        <v>0.053</v>
      </c>
      <c r="I1215" t="s">
        <v>9385</v>
      </c>
      <c r="J1215" t="s">
        <v>9388</v>
      </c>
      <c r="L1215" t="s">
        <v>9401</v>
      </c>
      <c r="M1215" t="s">
        <v>9413</v>
      </c>
      <c r="N1215" t="s">
        <v>9759</v>
      </c>
      <c r="O1215" t="s">
        <v>10945</v>
      </c>
      <c r="P1215">
        <v>10</v>
      </c>
      <c r="Q1215">
        <v>2</v>
      </c>
      <c r="R1215">
        <v>10.66</v>
      </c>
      <c r="S1215">
        <v>13.2</v>
      </c>
      <c r="T1215">
        <v>918</v>
      </c>
      <c r="U1215">
        <v>137.36</v>
      </c>
      <c r="V1215">
        <v>10.66</v>
      </c>
      <c r="W1215">
        <v>4.06</v>
      </c>
      <c r="X1215">
        <v>10.39</v>
      </c>
      <c r="Y1215">
        <v>4</v>
      </c>
      <c r="Z1215" t="s">
        <v>4708</v>
      </c>
      <c r="AA1215">
        <v>2</v>
      </c>
      <c r="AB1215">
        <v>12</v>
      </c>
      <c r="AC1215">
        <v>0.5</v>
      </c>
      <c r="AE1215" t="s">
        <v>7583</v>
      </c>
      <c r="AH1215">
        <v>0</v>
      </c>
      <c r="AI1215">
        <v>0</v>
      </c>
    </row>
    <row r="1216" spans="5:35">
      <c r="E1216">
        <v>0.062</v>
      </c>
      <c r="I1216" t="s">
        <v>9385</v>
      </c>
      <c r="J1216" t="s">
        <v>9388</v>
      </c>
      <c r="L1216" t="s">
        <v>9401</v>
      </c>
      <c r="M1216" t="s">
        <v>9413</v>
      </c>
      <c r="N1216" t="s">
        <v>9760</v>
      </c>
      <c r="O1216" t="s">
        <v>10946</v>
      </c>
      <c r="P1216">
        <v>11</v>
      </c>
      <c r="Q1216">
        <v>2</v>
      </c>
      <c r="R1216">
        <v>8.27</v>
      </c>
      <c r="S1216">
        <v>10.74</v>
      </c>
      <c r="T1216">
        <v>933.52</v>
      </c>
      <c r="U1216">
        <v>146.59</v>
      </c>
      <c r="V1216">
        <v>9.279999999999999</v>
      </c>
      <c r="W1216">
        <v>4.04</v>
      </c>
      <c r="X1216">
        <v>8.51</v>
      </c>
      <c r="Y1216">
        <v>4</v>
      </c>
      <c r="Z1216" t="s">
        <v>4708</v>
      </c>
      <c r="AA1216">
        <v>3</v>
      </c>
      <c r="AB1216">
        <v>13</v>
      </c>
      <c r="AC1216">
        <v>1.245</v>
      </c>
      <c r="AE1216" t="s">
        <v>7583</v>
      </c>
      <c r="AH1216">
        <v>0</v>
      </c>
      <c r="AI1216">
        <v>0</v>
      </c>
    </row>
    <row r="1217" spans="5:35">
      <c r="E1217">
        <v>0.062</v>
      </c>
      <c r="I1217" t="s">
        <v>9385</v>
      </c>
      <c r="J1217" t="s">
        <v>9388</v>
      </c>
      <c r="L1217" t="s">
        <v>9401</v>
      </c>
      <c r="M1217" t="s">
        <v>9413</v>
      </c>
      <c r="N1217" t="s">
        <v>9761</v>
      </c>
      <c r="O1217" t="s">
        <v>10947</v>
      </c>
      <c r="P1217">
        <v>10</v>
      </c>
      <c r="Q1217">
        <v>3</v>
      </c>
      <c r="R1217">
        <v>8.49</v>
      </c>
      <c r="S1217">
        <v>11.02</v>
      </c>
      <c r="T1217">
        <v>884.47</v>
      </c>
      <c r="U1217">
        <v>153.15</v>
      </c>
      <c r="V1217">
        <v>9.07</v>
      </c>
      <c r="W1217">
        <v>4.05</v>
      </c>
      <c r="X1217">
        <v>8.720000000000001</v>
      </c>
      <c r="Y1217">
        <v>5</v>
      </c>
      <c r="Z1217" t="s">
        <v>4708</v>
      </c>
      <c r="AA1217">
        <v>2</v>
      </c>
      <c r="AB1217">
        <v>12</v>
      </c>
      <c r="AC1217">
        <v>0.8066666666666664</v>
      </c>
      <c r="AE1217" t="s">
        <v>7583</v>
      </c>
      <c r="AH1217">
        <v>0</v>
      </c>
      <c r="AI1217">
        <v>0</v>
      </c>
    </row>
    <row r="1218" spans="5:35">
      <c r="E1218">
        <v>0.066</v>
      </c>
      <c r="I1218" t="s">
        <v>9385</v>
      </c>
      <c r="J1218" t="s">
        <v>9388</v>
      </c>
      <c r="L1218" t="s">
        <v>9401</v>
      </c>
      <c r="M1218" t="s">
        <v>9413</v>
      </c>
      <c r="N1218" t="s">
        <v>9762</v>
      </c>
      <c r="O1218" t="s">
        <v>10948</v>
      </c>
      <c r="P1218">
        <v>11</v>
      </c>
      <c r="Q1218">
        <v>2</v>
      </c>
      <c r="R1218">
        <v>8.17</v>
      </c>
      <c r="S1218">
        <v>10.32</v>
      </c>
      <c r="T1218">
        <v>893.45</v>
      </c>
      <c r="U1218">
        <v>146.59</v>
      </c>
      <c r="V1218">
        <v>8.359999999999999</v>
      </c>
      <c r="W1218">
        <v>4.07</v>
      </c>
      <c r="X1218">
        <v>7.3</v>
      </c>
      <c r="Y1218">
        <v>4</v>
      </c>
      <c r="Z1218" t="s">
        <v>4708</v>
      </c>
      <c r="AA1218">
        <v>3</v>
      </c>
      <c r="AB1218">
        <v>15</v>
      </c>
      <c r="AC1218">
        <v>1.5</v>
      </c>
      <c r="AE1218" t="s">
        <v>7586</v>
      </c>
      <c r="AH1218">
        <v>0</v>
      </c>
      <c r="AI1218">
        <v>0</v>
      </c>
    </row>
    <row r="1219" spans="5:35">
      <c r="E1219">
        <v>0.07199999999999999</v>
      </c>
      <c r="I1219" t="s">
        <v>9385</v>
      </c>
      <c r="J1219" t="s">
        <v>9388</v>
      </c>
      <c r="L1219" t="s">
        <v>9401</v>
      </c>
      <c r="M1219" t="s">
        <v>9413</v>
      </c>
      <c r="N1219" t="s">
        <v>9763</v>
      </c>
      <c r="O1219" t="s">
        <v>10949</v>
      </c>
      <c r="P1219">
        <v>12</v>
      </c>
      <c r="Q1219">
        <v>3</v>
      </c>
      <c r="R1219">
        <v>8.140000000000001</v>
      </c>
      <c r="S1219">
        <v>10.3</v>
      </c>
      <c r="T1219">
        <v>906.9299999999999</v>
      </c>
      <c r="U1219">
        <v>172.61</v>
      </c>
      <c r="V1219">
        <v>8.31</v>
      </c>
      <c r="W1219">
        <v>4.09</v>
      </c>
      <c r="X1219">
        <v>7.3</v>
      </c>
      <c r="Y1219">
        <v>4</v>
      </c>
      <c r="Z1219" t="s">
        <v>4708</v>
      </c>
      <c r="AA1219">
        <v>3</v>
      </c>
      <c r="AB1219">
        <v>15</v>
      </c>
      <c r="AC1219">
        <v>1.166666666666667</v>
      </c>
      <c r="AE1219" t="s">
        <v>7586</v>
      </c>
      <c r="AH1219">
        <v>0</v>
      </c>
      <c r="AI1219">
        <v>0</v>
      </c>
    </row>
    <row r="1220" spans="5:35">
      <c r="E1220">
        <v>0.077</v>
      </c>
      <c r="I1220" t="s">
        <v>9385</v>
      </c>
      <c r="J1220" t="s">
        <v>9388</v>
      </c>
      <c r="L1220" t="s">
        <v>9401</v>
      </c>
      <c r="M1220" t="s">
        <v>9413</v>
      </c>
      <c r="N1220" t="s">
        <v>9764</v>
      </c>
      <c r="O1220" t="s">
        <v>10950</v>
      </c>
      <c r="P1220">
        <v>11</v>
      </c>
      <c r="Q1220">
        <v>2</v>
      </c>
      <c r="R1220">
        <v>7.63</v>
      </c>
      <c r="S1220">
        <v>10.14</v>
      </c>
      <c r="T1220">
        <v>927.95</v>
      </c>
      <c r="U1220">
        <v>146.59</v>
      </c>
      <c r="V1220">
        <v>9.279999999999999</v>
      </c>
      <c r="W1220">
        <v>4.11</v>
      </c>
      <c r="X1220">
        <v>9.470000000000001</v>
      </c>
      <c r="Y1220">
        <v>5</v>
      </c>
      <c r="Z1220" t="s">
        <v>4708</v>
      </c>
      <c r="AA1220">
        <v>3</v>
      </c>
      <c r="AB1220">
        <v>16</v>
      </c>
      <c r="AC1220">
        <v>0.7649999999999997</v>
      </c>
      <c r="AE1220" t="s">
        <v>7583</v>
      </c>
      <c r="AH1220">
        <v>0</v>
      </c>
      <c r="AI1220">
        <v>0</v>
      </c>
    </row>
    <row r="1221" spans="5:35">
      <c r="E1221">
        <v>0.082</v>
      </c>
      <c r="I1221" t="s">
        <v>9385</v>
      </c>
      <c r="J1221" t="s">
        <v>9388</v>
      </c>
      <c r="L1221" t="s">
        <v>9401</v>
      </c>
      <c r="M1221" t="s">
        <v>9413</v>
      </c>
      <c r="N1221" t="s">
        <v>9765</v>
      </c>
      <c r="O1221" t="s">
        <v>10951</v>
      </c>
      <c r="P1221">
        <v>10</v>
      </c>
      <c r="Q1221">
        <v>2</v>
      </c>
      <c r="R1221">
        <v>9.44</v>
      </c>
      <c r="S1221">
        <v>11.94</v>
      </c>
      <c r="T1221">
        <v>896.34</v>
      </c>
      <c r="U1221">
        <v>137.36</v>
      </c>
      <c r="V1221">
        <v>9.76</v>
      </c>
      <c r="W1221">
        <v>4.04</v>
      </c>
      <c r="X1221">
        <v>8.720000000000001</v>
      </c>
      <c r="Y1221">
        <v>4</v>
      </c>
      <c r="Z1221" t="s">
        <v>4708</v>
      </c>
      <c r="AA1221">
        <v>2</v>
      </c>
      <c r="AB1221">
        <v>12</v>
      </c>
      <c r="AC1221">
        <v>1.14</v>
      </c>
      <c r="AE1221" t="s">
        <v>7583</v>
      </c>
      <c r="AH1221">
        <v>0</v>
      </c>
      <c r="AI1221">
        <v>0</v>
      </c>
    </row>
    <row r="1222" spans="5:35">
      <c r="E1222">
        <v>0.09</v>
      </c>
      <c r="I1222" t="s">
        <v>9385</v>
      </c>
      <c r="J1222" t="s">
        <v>9388</v>
      </c>
      <c r="L1222" t="s">
        <v>9401</v>
      </c>
      <c r="M1222" t="s">
        <v>9413</v>
      </c>
      <c r="N1222" t="s">
        <v>9766</v>
      </c>
      <c r="O1222" t="s">
        <v>10952</v>
      </c>
      <c r="P1222">
        <v>11</v>
      </c>
      <c r="Q1222">
        <v>3</v>
      </c>
      <c r="R1222">
        <v>8.02</v>
      </c>
      <c r="S1222">
        <v>10.54</v>
      </c>
      <c r="T1222">
        <v>881.5</v>
      </c>
      <c r="U1222">
        <v>166.04</v>
      </c>
      <c r="V1222">
        <v>8.640000000000001</v>
      </c>
      <c r="W1222">
        <v>4.07</v>
      </c>
      <c r="X1222">
        <v>8.720000000000001</v>
      </c>
      <c r="Y1222">
        <v>5</v>
      </c>
      <c r="Z1222" t="s">
        <v>4708</v>
      </c>
      <c r="AA1222">
        <v>3</v>
      </c>
      <c r="AB1222">
        <v>12</v>
      </c>
      <c r="AC1222">
        <v>0.8066666666666664</v>
      </c>
      <c r="AE1222" t="s">
        <v>7583</v>
      </c>
      <c r="AH1222">
        <v>0</v>
      </c>
      <c r="AI1222">
        <v>0</v>
      </c>
    </row>
    <row r="1223" spans="5:35">
      <c r="E1223">
        <v>0.106</v>
      </c>
      <c r="I1223" t="s">
        <v>9385</v>
      </c>
      <c r="J1223" t="s">
        <v>9388</v>
      </c>
      <c r="L1223" t="s">
        <v>9401</v>
      </c>
      <c r="M1223" t="s">
        <v>9413</v>
      </c>
      <c r="N1223" t="s">
        <v>9767</v>
      </c>
      <c r="O1223" t="s">
        <v>10953</v>
      </c>
      <c r="P1223">
        <v>10</v>
      </c>
      <c r="Q1223">
        <v>2</v>
      </c>
      <c r="R1223">
        <v>8.48</v>
      </c>
      <c r="S1223">
        <v>10.98</v>
      </c>
      <c r="T1223">
        <v>847.87</v>
      </c>
      <c r="U1223">
        <v>137.36</v>
      </c>
      <c r="V1223">
        <v>8.859999999999999</v>
      </c>
      <c r="W1223">
        <v>4.06</v>
      </c>
      <c r="X1223">
        <v>8.720000000000001</v>
      </c>
      <c r="Y1223">
        <v>4</v>
      </c>
      <c r="Z1223" t="s">
        <v>4708</v>
      </c>
      <c r="AA1223">
        <v>2</v>
      </c>
      <c r="AB1223">
        <v>12</v>
      </c>
      <c r="AC1223">
        <v>1.14</v>
      </c>
      <c r="AE1223" t="s">
        <v>7583</v>
      </c>
      <c r="AH1223">
        <v>0</v>
      </c>
      <c r="AI1223">
        <v>0</v>
      </c>
    </row>
    <row r="1224" spans="5:35">
      <c r="E1224">
        <v>0.147</v>
      </c>
      <c r="I1224" t="s">
        <v>9385</v>
      </c>
      <c r="J1224" t="s">
        <v>9388</v>
      </c>
      <c r="L1224" t="s">
        <v>9401</v>
      </c>
      <c r="M1224" t="s">
        <v>9413</v>
      </c>
      <c r="N1224" t="s">
        <v>9768</v>
      </c>
      <c r="O1224" t="s">
        <v>10954</v>
      </c>
      <c r="P1224">
        <v>10</v>
      </c>
      <c r="Q1224">
        <v>2</v>
      </c>
      <c r="R1224">
        <v>8.94</v>
      </c>
      <c r="S1224">
        <v>11.43</v>
      </c>
      <c r="T1224">
        <v>895.4400000000001</v>
      </c>
      <c r="U1224">
        <v>137.36</v>
      </c>
      <c r="V1224">
        <v>9.470000000000001</v>
      </c>
      <c r="W1224">
        <v>4.07</v>
      </c>
      <c r="X1224">
        <v>8.720000000000001</v>
      </c>
      <c r="Y1224">
        <v>4</v>
      </c>
      <c r="Z1224" t="s">
        <v>4708</v>
      </c>
      <c r="AA1224">
        <v>2</v>
      </c>
      <c r="AB1224">
        <v>12</v>
      </c>
      <c r="AC1224">
        <v>1.14</v>
      </c>
      <c r="AE1224" t="s">
        <v>7583</v>
      </c>
      <c r="AH1224">
        <v>0</v>
      </c>
      <c r="AI1224">
        <v>0</v>
      </c>
    </row>
    <row r="1225" spans="5:35">
      <c r="E1225">
        <v>0.155</v>
      </c>
      <c r="I1225" t="s">
        <v>9385</v>
      </c>
      <c r="J1225" t="s">
        <v>9388</v>
      </c>
      <c r="L1225" t="s">
        <v>9401</v>
      </c>
      <c r="M1225" t="s">
        <v>9413</v>
      </c>
      <c r="N1225" t="s">
        <v>9769</v>
      </c>
      <c r="O1225" t="s">
        <v>10955</v>
      </c>
      <c r="P1225">
        <v>11</v>
      </c>
      <c r="Q1225">
        <v>3</v>
      </c>
      <c r="R1225">
        <v>6.74</v>
      </c>
      <c r="S1225">
        <v>9.25</v>
      </c>
      <c r="T1225">
        <v>852.41</v>
      </c>
      <c r="U1225">
        <v>166.46</v>
      </c>
      <c r="V1225">
        <v>7.4</v>
      </c>
      <c r="W1225">
        <v>4.04</v>
      </c>
      <c r="X1225">
        <v>9.48</v>
      </c>
      <c r="Y1225">
        <v>5</v>
      </c>
      <c r="Z1225" t="s">
        <v>4708</v>
      </c>
      <c r="AA1225">
        <v>3</v>
      </c>
      <c r="AB1225">
        <v>15</v>
      </c>
      <c r="AC1225">
        <v>0.4266666666666665</v>
      </c>
      <c r="AE1225" t="s">
        <v>7583</v>
      </c>
      <c r="AH1225">
        <v>0</v>
      </c>
      <c r="AI1225">
        <v>0</v>
      </c>
    </row>
    <row r="1226" spans="5:35">
      <c r="E1226">
        <v>0.184</v>
      </c>
      <c r="I1226" t="s">
        <v>9385</v>
      </c>
      <c r="J1226" t="s">
        <v>9388</v>
      </c>
      <c r="L1226" t="s">
        <v>9401</v>
      </c>
      <c r="M1226" t="s">
        <v>9413</v>
      </c>
      <c r="N1226" t="s">
        <v>9770</v>
      </c>
      <c r="O1226" t="s">
        <v>10956</v>
      </c>
      <c r="P1226">
        <v>10</v>
      </c>
      <c r="Q1226">
        <v>2</v>
      </c>
      <c r="R1226">
        <v>9.84</v>
      </c>
      <c r="S1226">
        <v>12.33</v>
      </c>
      <c r="T1226">
        <v>948.96</v>
      </c>
      <c r="U1226">
        <v>128.36</v>
      </c>
      <c r="V1226">
        <v>9.49</v>
      </c>
      <c r="W1226">
        <v>3.97</v>
      </c>
      <c r="X1226">
        <v>8.710000000000001</v>
      </c>
      <c r="Y1226">
        <v>4</v>
      </c>
      <c r="Z1226" t="s">
        <v>4708</v>
      </c>
      <c r="AA1226">
        <v>2</v>
      </c>
      <c r="AB1226">
        <v>12</v>
      </c>
      <c r="AC1226">
        <v>1.145</v>
      </c>
      <c r="AE1226" t="s">
        <v>7583</v>
      </c>
      <c r="AH1226">
        <v>0</v>
      </c>
      <c r="AI1226">
        <v>0</v>
      </c>
    </row>
    <row r="1227" spans="5:35">
      <c r="E1227">
        <v>0.187</v>
      </c>
      <c r="I1227" t="s">
        <v>9385</v>
      </c>
      <c r="J1227" t="s">
        <v>9388</v>
      </c>
      <c r="L1227" t="s">
        <v>9401</v>
      </c>
      <c r="M1227" t="s">
        <v>9413</v>
      </c>
      <c r="N1227" t="s">
        <v>9771</v>
      </c>
      <c r="O1227" t="s">
        <v>10957</v>
      </c>
      <c r="P1227">
        <v>10</v>
      </c>
      <c r="Q1227">
        <v>2</v>
      </c>
      <c r="R1227">
        <v>9.5</v>
      </c>
      <c r="S1227">
        <v>11.99</v>
      </c>
      <c r="T1227">
        <v>896.34</v>
      </c>
      <c r="U1227">
        <v>137.36</v>
      </c>
      <c r="V1227">
        <v>9.76</v>
      </c>
      <c r="W1227">
        <v>4.04</v>
      </c>
      <c r="X1227">
        <v>8.720000000000001</v>
      </c>
      <c r="Y1227">
        <v>4</v>
      </c>
      <c r="Z1227" t="s">
        <v>4708</v>
      </c>
      <c r="AA1227">
        <v>2</v>
      </c>
      <c r="AB1227">
        <v>12</v>
      </c>
      <c r="AC1227">
        <v>1.14</v>
      </c>
      <c r="AE1227" t="s">
        <v>7583</v>
      </c>
      <c r="AH1227">
        <v>0</v>
      </c>
      <c r="AI1227">
        <v>0</v>
      </c>
    </row>
    <row r="1228" spans="5:35">
      <c r="E1228">
        <v>0.22</v>
      </c>
      <c r="I1228" t="s">
        <v>9385</v>
      </c>
      <c r="J1228" t="s">
        <v>9388</v>
      </c>
      <c r="L1228" t="s">
        <v>9401</v>
      </c>
      <c r="M1228" t="s">
        <v>9413</v>
      </c>
      <c r="N1228" t="s">
        <v>9772</v>
      </c>
      <c r="O1228" t="s">
        <v>10958</v>
      </c>
      <c r="P1228">
        <v>10</v>
      </c>
      <c r="Q1228">
        <v>2</v>
      </c>
      <c r="R1228">
        <v>9.140000000000001</v>
      </c>
      <c r="S1228">
        <v>11.63</v>
      </c>
      <c r="T1228">
        <v>879.88</v>
      </c>
      <c r="U1228">
        <v>137.36</v>
      </c>
      <c r="V1228">
        <v>9.24</v>
      </c>
      <c r="W1228">
        <v>4.03</v>
      </c>
      <c r="X1228">
        <v>8.720000000000001</v>
      </c>
      <c r="Y1228">
        <v>4</v>
      </c>
      <c r="Z1228" t="s">
        <v>4708</v>
      </c>
      <c r="AA1228">
        <v>2</v>
      </c>
      <c r="AB1228">
        <v>12</v>
      </c>
      <c r="AC1228">
        <v>1.14</v>
      </c>
      <c r="AE1228" t="s">
        <v>7583</v>
      </c>
      <c r="AH1228">
        <v>0</v>
      </c>
      <c r="AI1228">
        <v>0</v>
      </c>
    </row>
    <row r="1229" spans="5:35">
      <c r="E1229">
        <v>0.227</v>
      </c>
      <c r="I1229" t="s">
        <v>9385</v>
      </c>
      <c r="J1229" t="s">
        <v>9388</v>
      </c>
      <c r="L1229" t="s">
        <v>9401</v>
      </c>
      <c r="M1229" t="s">
        <v>9413</v>
      </c>
      <c r="N1229" t="s">
        <v>9773</v>
      </c>
      <c r="O1229" t="s">
        <v>10959</v>
      </c>
      <c r="P1229">
        <v>10</v>
      </c>
      <c r="Q1229">
        <v>2</v>
      </c>
      <c r="R1229">
        <v>8.35</v>
      </c>
      <c r="S1229">
        <v>10.84</v>
      </c>
      <c r="T1229">
        <v>847.87</v>
      </c>
      <c r="U1229">
        <v>137.36</v>
      </c>
      <c r="V1229">
        <v>8.710000000000001</v>
      </c>
      <c r="W1229">
        <v>4.06</v>
      </c>
      <c r="X1229">
        <v>8.720000000000001</v>
      </c>
      <c r="Y1229">
        <v>4</v>
      </c>
      <c r="Z1229" t="s">
        <v>4708</v>
      </c>
      <c r="AA1229">
        <v>2</v>
      </c>
      <c r="AB1229">
        <v>12</v>
      </c>
      <c r="AC1229">
        <v>1.14</v>
      </c>
      <c r="AE1229" t="s">
        <v>7583</v>
      </c>
      <c r="AH1229">
        <v>0</v>
      </c>
      <c r="AI1229">
        <v>0</v>
      </c>
    </row>
    <row r="1230" spans="5:35">
      <c r="E1230">
        <v>0.438</v>
      </c>
      <c r="I1230" t="s">
        <v>9385</v>
      </c>
      <c r="J1230" t="s">
        <v>9388</v>
      </c>
      <c r="L1230" t="s">
        <v>9401</v>
      </c>
      <c r="M1230" t="s">
        <v>9413</v>
      </c>
      <c r="N1230" t="s">
        <v>9774</v>
      </c>
      <c r="O1230" t="s">
        <v>10960</v>
      </c>
      <c r="P1230">
        <v>11</v>
      </c>
      <c r="Q1230">
        <v>3</v>
      </c>
      <c r="R1230">
        <v>9.06</v>
      </c>
      <c r="S1230">
        <v>11.26</v>
      </c>
      <c r="T1230">
        <v>910.54</v>
      </c>
      <c r="U1230">
        <v>162.38</v>
      </c>
      <c r="V1230">
        <v>8.869999999999999</v>
      </c>
      <c r="W1230">
        <v>4.13</v>
      </c>
      <c r="X1230">
        <v>7.3</v>
      </c>
      <c r="Y1230">
        <v>5</v>
      </c>
      <c r="Z1230" t="s">
        <v>4708</v>
      </c>
      <c r="AA1230">
        <v>3</v>
      </c>
      <c r="AB1230">
        <v>15</v>
      </c>
      <c r="AC1230">
        <v>1.166666666666667</v>
      </c>
      <c r="AE1230" t="s">
        <v>7586</v>
      </c>
      <c r="AH1230">
        <v>0</v>
      </c>
      <c r="AI1230">
        <v>0</v>
      </c>
    </row>
    <row r="1231" spans="5:35">
      <c r="E1231">
        <v>0.458</v>
      </c>
      <c r="I1231" t="s">
        <v>9385</v>
      </c>
      <c r="J1231" t="s">
        <v>9388</v>
      </c>
      <c r="L1231" t="s">
        <v>9401</v>
      </c>
      <c r="M1231" t="s">
        <v>9413</v>
      </c>
      <c r="N1231" t="s">
        <v>9775</v>
      </c>
      <c r="O1231" t="s">
        <v>10961</v>
      </c>
      <c r="P1231">
        <v>10</v>
      </c>
      <c r="Q1231">
        <v>2</v>
      </c>
      <c r="R1231">
        <v>9.5</v>
      </c>
      <c r="S1231">
        <v>11.99</v>
      </c>
      <c r="T1231">
        <v>929.89</v>
      </c>
      <c r="U1231">
        <v>137.36</v>
      </c>
      <c r="V1231">
        <v>10.12</v>
      </c>
      <c r="W1231">
        <v>4.04</v>
      </c>
      <c r="X1231">
        <v>8.720000000000001</v>
      </c>
      <c r="Y1231">
        <v>4</v>
      </c>
      <c r="Z1231" t="s">
        <v>4708</v>
      </c>
      <c r="AA1231">
        <v>2</v>
      </c>
      <c r="AB1231">
        <v>12</v>
      </c>
      <c r="AC1231">
        <v>1.14</v>
      </c>
      <c r="AE1231" t="s">
        <v>7583</v>
      </c>
      <c r="AH1231">
        <v>0</v>
      </c>
      <c r="AI1231">
        <v>0</v>
      </c>
    </row>
    <row r="1232" spans="5:35">
      <c r="E1232">
        <v>0.52</v>
      </c>
      <c r="I1232" t="s">
        <v>9385</v>
      </c>
      <c r="J1232" t="s">
        <v>9388</v>
      </c>
      <c r="L1232" t="s">
        <v>9401</v>
      </c>
      <c r="M1232" t="s">
        <v>9413</v>
      </c>
      <c r="N1232" t="s">
        <v>9776</v>
      </c>
      <c r="O1232" t="s">
        <v>10962</v>
      </c>
      <c r="P1232">
        <v>10</v>
      </c>
      <c r="Q1232">
        <v>2</v>
      </c>
      <c r="R1232">
        <v>9.23</v>
      </c>
      <c r="S1232">
        <v>11.76</v>
      </c>
      <c r="T1232">
        <v>887.9299999999999</v>
      </c>
      <c r="U1232">
        <v>137.36</v>
      </c>
      <c r="V1232">
        <v>9.640000000000001</v>
      </c>
      <c r="W1232">
        <v>4.06</v>
      </c>
      <c r="X1232">
        <v>9.32</v>
      </c>
      <c r="Y1232">
        <v>4</v>
      </c>
      <c r="Z1232" t="s">
        <v>4708</v>
      </c>
      <c r="AA1232">
        <v>2</v>
      </c>
      <c r="AB1232">
        <v>13</v>
      </c>
      <c r="AC1232">
        <v>0.8399999999999999</v>
      </c>
      <c r="AE1232" t="s">
        <v>7583</v>
      </c>
      <c r="AH1232">
        <v>0</v>
      </c>
      <c r="AI1232">
        <v>0</v>
      </c>
    </row>
    <row r="1233" spans="5:35">
      <c r="E1233">
        <v>0.592</v>
      </c>
      <c r="I1233" t="s">
        <v>9385</v>
      </c>
      <c r="J1233" t="s">
        <v>9388</v>
      </c>
      <c r="L1233" t="s">
        <v>9401</v>
      </c>
      <c r="M1233" t="s">
        <v>9413</v>
      </c>
      <c r="N1233" t="s">
        <v>9777</v>
      </c>
      <c r="O1233" t="s">
        <v>10963</v>
      </c>
      <c r="P1233">
        <v>10</v>
      </c>
      <c r="Q1233">
        <v>3</v>
      </c>
      <c r="R1233">
        <v>8.859999999999999</v>
      </c>
      <c r="S1233">
        <v>11.38</v>
      </c>
      <c r="T1233">
        <v>880.51</v>
      </c>
      <c r="U1233">
        <v>153.15</v>
      </c>
      <c r="V1233">
        <v>9.24</v>
      </c>
      <c r="W1233">
        <v>4.1</v>
      </c>
      <c r="X1233">
        <v>8.720000000000001</v>
      </c>
      <c r="Y1233">
        <v>5</v>
      </c>
      <c r="Z1233" t="s">
        <v>4708</v>
      </c>
      <c r="AA1233">
        <v>2</v>
      </c>
      <c r="AB1233">
        <v>12</v>
      </c>
      <c r="AC1233">
        <v>0.8066666666666664</v>
      </c>
      <c r="AE1233" t="s">
        <v>7583</v>
      </c>
      <c r="AH1233">
        <v>0</v>
      </c>
      <c r="AI1233">
        <v>0</v>
      </c>
    </row>
    <row r="1234" spans="5:35">
      <c r="E1234">
        <v>0.8070000000000001</v>
      </c>
      <c r="I1234" t="s">
        <v>9385</v>
      </c>
      <c r="J1234" t="s">
        <v>9388</v>
      </c>
      <c r="L1234" t="s">
        <v>9401</v>
      </c>
      <c r="M1234" t="s">
        <v>9413</v>
      </c>
      <c r="N1234" t="s">
        <v>9778</v>
      </c>
      <c r="O1234" t="s">
        <v>10964</v>
      </c>
      <c r="P1234">
        <v>11</v>
      </c>
      <c r="Q1234">
        <v>2</v>
      </c>
      <c r="R1234">
        <v>9.710000000000001</v>
      </c>
      <c r="S1234">
        <v>11.87</v>
      </c>
      <c r="T1234">
        <v>926.36</v>
      </c>
      <c r="U1234">
        <v>146.59</v>
      </c>
      <c r="V1234">
        <v>9.390000000000001</v>
      </c>
      <c r="W1234">
        <v>4.07</v>
      </c>
      <c r="X1234">
        <v>7.3</v>
      </c>
      <c r="Y1234">
        <v>4</v>
      </c>
      <c r="Z1234" t="s">
        <v>4708</v>
      </c>
      <c r="AA1234">
        <v>3</v>
      </c>
      <c r="AB1234">
        <v>15</v>
      </c>
      <c r="AC1234">
        <v>1.5</v>
      </c>
      <c r="AE1234" t="s">
        <v>7586</v>
      </c>
      <c r="AH1234">
        <v>0</v>
      </c>
      <c r="AI1234">
        <v>0</v>
      </c>
    </row>
    <row r="1235" spans="5:35">
      <c r="E1235">
        <v>5.934</v>
      </c>
      <c r="I1235" t="s">
        <v>9385</v>
      </c>
      <c r="J1235" t="s">
        <v>9388</v>
      </c>
      <c r="L1235" t="s">
        <v>9401</v>
      </c>
      <c r="M1235" t="s">
        <v>9413</v>
      </c>
      <c r="N1235" t="s">
        <v>9779</v>
      </c>
      <c r="O1235" t="s">
        <v>10965</v>
      </c>
      <c r="P1235">
        <v>12</v>
      </c>
      <c r="Q1235">
        <v>2</v>
      </c>
      <c r="R1235">
        <v>9.65</v>
      </c>
      <c r="S1235">
        <v>11.79</v>
      </c>
      <c r="T1235">
        <v>878.45</v>
      </c>
      <c r="U1235">
        <v>151.52</v>
      </c>
      <c r="V1235">
        <v>7.77</v>
      </c>
      <c r="W1235">
        <v>4.13</v>
      </c>
      <c r="X1235">
        <v>7.3</v>
      </c>
      <c r="Y1235">
        <v>6</v>
      </c>
      <c r="Z1235" t="s">
        <v>4708</v>
      </c>
      <c r="AA1235">
        <v>3</v>
      </c>
      <c r="AB1235">
        <v>15</v>
      </c>
      <c r="AC1235">
        <v>1.5</v>
      </c>
      <c r="AE1235" t="s">
        <v>7586</v>
      </c>
      <c r="AH1235">
        <v>0</v>
      </c>
      <c r="AI1235">
        <v>0</v>
      </c>
    </row>
    <row r="1236" spans="5:35">
      <c r="E1236">
        <v>8.246</v>
      </c>
      <c r="I1236" t="s">
        <v>9385</v>
      </c>
      <c r="J1236" t="s">
        <v>9388</v>
      </c>
      <c r="L1236" t="s">
        <v>9401</v>
      </c>
      <c r="M1236" t="s">
        <v>9413</v>
      </c>
      <c r="N1236" t="s">
        <v>9780</v>
      </c>
      <c r="O1236" t="s">
        <v>10966</v>
      </c>
      <c r="P1236">
        <v>13</v>
      </c>
      <c r="Q1236">
        <v>2</v>
      </c>
      <c r="R1236">
        <v>8.74</v>
      </c>
      <c r="S1236">
        <v>10.87</v>
      </c>
      <c r="T1236">
        <v>910.49</v>
      </c>
      <c r="U1236">
        <v>159.06</v>
      </c>
      <c r="V1236">
        <v>7.12</v>
      </c>
      <c r="W1236">
        <v>4.11</v>
      </c>
      <c r="X1236">
        <v>7.3</v>
      </c>
      <c r="Y1236">
        <v>5</v>
      </c>
      <c r="Z1236" t="s">
        <v>4708</v>
      </c>
      <c r="AA1236">
        <v>3</v>
      </c>
      <c r="AB1236">
        <v>16</v>
      </c>
      <c r="AC1236">
        <v>1.5</v>
      </c>
      <c r="AE1236" t="s">
        <v>7586</v>
      </c>
      <c r="AH1236">
        <v>0</v>
      </c>
      <c r="AI1236">
        <v>0</v>
      </c>
    </row>
    <row r="1237" spans="5:35">
      <c r="E1237">
        <v>20.421</v>
      </c>
      <c r="I1237" t="s">
        <v>9385</v>
      </c>
      <c r="J1237" t="s">
        <v>9388</v>
      </c>
      <c r="L1237" t="s">
        <v>9401</v>
      </c>
      <c r="M1237" t="s">
        <v>9413</v>
      </c>
      <c r="N1237" t="s">
        <v>9781</v>
      </c>
      <c r="O1237" t="s">
        <v>10967</v>
      </c>
      <c r="P1237">
        <v>12</v>
      </c>
      <c r="Q1237">
        <v>3</v>
      </c>
      <c r="R1237">
        <v>7.59</v>
      </c>
      <c r="S1237">
        <v>10.11</v>
      </c>
      <c r="T1237">
        <v>963.5599999999999</v>
      </c>
      <c r="U1237">
        <v>182.69</v>
      </c>
      <c r="V1237">
        <v>7.78</v>
      </c>
      <c r="W1237">
        <v>4.07</v>
      </c>
      <c r="X1237">
        <v>9.48</v>
      </c>
      <c r="Y1237">
        <v>6</v>
      </c>
      <c r="Z1237" t="s">
        <v>4708</v>
      </c>
      <c r="AA1237">
        <v>3</v>
      </c>
      <c r="AB1237">
        <v>18</v>
      </c>
      <c r="AC1237">
        <v>0.4266666666666665</v>
      </c>
      <c r="AE1237" t="s">
        <v>7583</v>
      </c>
      <c r="AH1237">
        <v>0</v>
      </c>
      <c r="AI1237">
        <v>0</v>
      </c>
    </row>
    <row r="1238" spans="5:35">
      <c r="E1238">
        <v>31.597</v>
      </c>
      <c r="I1238" t="s">
        <v>9385</v>
      </c>
      <c r="J1238" t="s">
        <v>9388</v>
      </c>
      <c r="L1238" t="s">
        <v>9401</v>
      </c>
      <c r="M1238" t="s">
        <v>9413</v>
      </c>
      <c r="N1238" t="s">
        <v>9782</v>
      </c>
      <c r="O1238" t="s">
        <v>10968</v>
      </c>
      <c r="P1238">
        <v>11</v>
      </c>
      <c r="Q1238">
        <v>2</v>
      </c>
      <c r="R1238">
        <v>8.15</v>
      </c>
      <c r="S1238">
        <v>10.12</v>
      </c>
      <c r="T1238">
        <v>902.47</v>
      </c>
      <c r="U1238">
        <v>152.58</v>
      </c>
      <c r="V1238">
        <v>9.57</v>
      </c>
      <c r="W1238">
        <v>4.13</v>
      </c>
      <c r="X1238">
        <v>6.12</v>
      </c>
      <c r="Y1238">
        <v>6</v>
      </c>
      <c r="Z1238" t="s">
        <v>4708</v>
      </c>
      <c r="AA1238">
        <v>3</v>
      </c>
      <c r="AB1238">
        <v>16</v>
      </c>
      <c r="AC1238">
        <v>1.5</v>
      </c>
      <c r="AE1238" t="s">
        <v>7586</v>
      </c>
      <c r="AH1238">
        <v>0</v>
      </c>
      <c r="AI1238">
        <v>0</v>
      </c>
    </row>
    <row r="1239" spans="5:35">
      <c r="E1239">
        <v>31.666</v>
      </c>
      <c r="I1239" t="s">
        <v>9385</v>
      </c>
      <c r="J1239" t="s">
        <v>9388</v>
      </c>
      <c r="L1239" t="s">
        <v>9401</v>
      </c>
      <c r="M1239" t="s">
        <v>9413</v>
      </c>
      <c r="N1239" t="s">
        <v>9783</v>
      </c>
      <c r="O1239" t="s">
        <v>10969</v>
      </c>
      <c r="P1239">
        <v>11</v>
      </c>
      <c r="Q1239">
        <v>2</v>
      </c>
      <c r="R1239">
        <v>6.48</v>
      </c>
      <c r="S1239">
        <v>8.449999999999999</v>
      </c>
      <c r="T1239">
        <v>821.36</v>
      </c>
      <c r="U1239">
        <v>167.14</v>
      </c>
      <c r="V1239">
        <v>7.86</v>
      </c>
      <c r="W1239">
        <v>4.1</v>
      </c>
      <c r="X1239">
        <v>6.11</v>
      </c>
      <c r="Y1239">
        <v>5</v>
      </c>
      <c r="Z1239" t="s">
        <v>4708</v>
      </c>
      <c r="AA1239">
        <v>3</v>
      </c>
      <c r="AB1239">
        <v>13</v>
      </c>
      <c r="AC1239">
        <v>1.5</v>
      </c>
      <c r="AE1239" t="s">
        <v>7586</v>
      </c>
      <c r="AH1239">
        <v>0</v>
      </c>
      <c r="AI1239">
        <v>0</v>
      </c>
    </row>
    <row r="1240" spans="5:35">
      <c r="E1240">
        <v>32.26</v>
      </c>
      <c r="I1240" t="s">
        <v>9385</v>
      </c>
      <c r="J1240" t="s">
        <v>9388</v>
      </c>
      <c r="L1240" t="s">
        <v>9401</v>
      </c>
      <c r="M1240" t="s">
        <v>9413</v>
      </c>
      <c r="N1240" t="s">
        <v>9784</v>
      </c>
      <c r="O1240" t="s">
        <v>10970</v>
      </c>
      <c r="P1240">
        <v>12</v>
      </c>
      <c r="Q1240">
        <v>3</v>
      </c>
      <c r="R1240">
        <v>6.55</v>
      </c>
      <c r="S1240">
        <v>8.539999999999999</v>
      </c>
      <c r="T1240">
        <v>976.55</v>
      </c>
      <c r="U1240">
        <v>188.68</v>
      </c>
      <c r="V1240">
        <v>8.26</v>
      </c>
      <c r="W1240">
        <v>4.14</v>
      </c>
      <c r="X1240">
        <v>6.12</v>
      </c>
      <c r="Y1240">
        <v>6</v>
      </c>
      <c r="Z1240" t="s">
        <v>4708</v>
      </c>
      <c r="AA1240">
        <v>3</v>
      </c>
      <c r="AB1240">
        <v>16</v>
      </c>
      <c r="AC1240">
        <v>1.166666666666667</v>
      </c>
      <c r="AE1240" t="s">
        <v>7586</v>
      </c>
      <c r="AH1240">
        <v>0</v>
      </c>
      <c r="AI1240">
        <v>0</v>
      </c>
    </row>
    <row r="1241" spans="5:35">
      <c r="E1241">
        <v>189.43</v>
      </c>
      <c r="I1241" t="s">
        <v>9385</v>
      </c>
      <c r="J1241" t="s">
        <v>9388</v>
      </c>
      <c r="L1241" t="s">
        <v>9401</v>
      </c>
      <c r="M1241" t="s">
        <v>9413</v>
      </c>
      <c r="N1241" t="s">
        <v>9785</v>
      </c>
      <c r="O1241" t="s">
        <v>10971</v>
      </c>
      <c r="P1241">
        <v>12</v>
      </c>
      <c r="Q1241">
        <v>3</v>
      </c>
      <c r="R1241">
        <v>6.55</v>
      </c>
      <c r="S1241">
        <v>8.75</v>
      </c>
      <c r="T1241">
        <v>962.5700000000001</v>
      </c>
      <c r="U1241">
        <v>171.61</v>
      </c>
      <c r="V1241">
        <v>8.73</v>
      </c>
      <c r="W1241">
        <v>4.14</v>
      </c>
      <c r="X1241">
        <v>7.46</v>
      </c>
      <c r="Y1241">
        <v>6</v>
      </c>
      <c r="Z1241" t="s">
        <v>4708</v>
      </c>
      <c r="AA1241">
        <v>3</v>
      </c>
      <c r="AB1241">
        <v>17</v>
      </c>
      <c r="AC1241">
        <v>1.166666666666667</v>
      </c>
      <c r="AE1241" t="s">
        <v>7586</v>
      </c>
      <c r="AH1241">
        <v>0</v>
      </c>
      <c r="AI1241">
        <v>0</v>
      </c>
    </row>
    <row r="1242" spans="5:35">
      <c r="E1242">
        <v>76.83199999999999</v>
      </c>
      <c r="I1242" t="s">
        <v>9385</v>
      </c>
      <c r="J1242" t="s">
        <v>9388</v>
      </c>
      <c r="L1242" t="s">
        <v>9401</v>
      </c>
      <c r="M1242" t="s">
        <v>9413</v>
      </c>
      <c r="N1242" t="s">
        <v>9786</v>
      </c>
      <c r="O1242" t="s">
        <v>10972</v>
      </c>
      <c r="P1242">
        <v>11</v>
      </c>
      <c r="Q1242">
        <v>2</v>
      </c>
      <c r="R1242">
        <v>5.97</v>
      </c>
      <c r="S1242">
        <v>8.449999999999999</v>
      </c>
      <c r="T1242">
        <v>853.4400000000001</v>
      </c>
      <c r="U1242">
        <v>146.59</v>
      </c>
      <c r="V1242">
        <v>8.050000000000001</v>
      </c>
      <c r="W1242">
        <v>4.12</v>
      </c>
      <c r="X1242">
        <v>8.84</v>
      </c>
      <c r="Y1242">
        <v>5</v>
      </c>
      <c r="Z1242" t="s">
        <v>4708</v>
      </c>
      <c r="AA1242">
        <v>3</v>
      </c>
      <c r="AB1242">
        <v>15</v>
      </c>
      <c r="AC1242">
        <v>1.08</v>
      </c>
      <c r="AE1242" t="s">
        <v>7583</v>
      </c>
      <c r="AH1242">
        <v>0</v>
      </c>
      <c r="AI1242">
        <v>0</v>
      </c>
    </row>
    <row r="1243" spans="5:35">
      <c r="E1243">
        <v>239.5</v>
      </c>
      <c r="I1243" t="s">
        <v>9385</v>
      </c>
      <c r="J1243" t="s">
        <v>9388</v>
      </c>
      <c r="L1243" t="s">
        <v>9401</v>
      </c>
      <c r="M1243" t="s">
        <v>9413</v>
      </c>
      <c r="N1243" t="s">
        <v>9787</v>
      </c>
      <c r="O1243" t="s">
        <v>10973</v>
      </c>
      <c r="P1243">
        <v>12</v>
      </c>
      <c r="Q1243">
        <v>2</v>
      </c>
      <c r="R1243">
        <v>6.52</v>
      </c>
      <c r="S1243">
        <v>8.49</v>
      </c>
      <c r="T1243">
        <v>862.41</v>
      </c>
      <c r="U1243">
        <v>161.17</v>
      </c>
      <c r="V1243">
        <v>8.17</v>
      </c>
      <c r="W1243">
        <v>4.12</v>
      </c>
      <c r="X1243">
        <v>6.12</v>
      </c>
      <c r="Y1243">
        <v>6</v>
      </c>
      <c r="Z1243" t="s">
        <v>4708</v>
      </c>
      <c r="AA1243">
        <v>3</v>
      </c>
      <c r="AB1243">
        <v>14</v>
      </c>
      <c r="AC1243">
        <v>1.5</v>
      </c>
      <c r="AE1243" t="s">
        <v>7586</v>
      </c>
      <c r="AH1243">
        <v>0</v>
      </c>
      <c r="AI1243">
        <v>0</v>
      </c>
    </row>
    <row r="1244" spans="5:35">
      <c r="E1244">
        <v>450.52</v>
      </c>
      <c r="I1244" t="s">
        <v>9385</v>
      </c>
      <c r="J1244" t="s">
        <v>9388</v>
      </c>
      <c r="L1244" t="s">
        <v>9401</v>
      </c>
      <c r="M1244" t="s">
        <v>9413</v>
      </c>
      <c r="N1244" t="s">
        <v>9788</v>
      </c>
      <c r="O1244" t="s">
        <v>10974</v>
      </c>
      <c r="P1244">
        <v>10</v>
      </c>
      <c r="Q1244">
        <v>2</v>
      </c>
      <c r="R1244">
        <v>6.55</v>
      </c>
      <c r="S1244">
        <v>8.34</v>
      </c>
      <c r="T1244">
        <v>796.35</v>
      </c>
      <c r="U1244">
        <v>143.35</v>
      </c>
      <c r="V1244">
        <v>7.99</v>
      </c>
      <c r="W1244">
        <v>4.7</v>
      </c>
      <c r="X1244">
        <v>6.11</v>
      </c>
      <c r="Y1244">
        <v>5</v>
      </c>
      <c r="Z1244" t="s">
        <v>4708</v>
      </c>
      <c r="AA1244">
        <v>2</v>
      </c>
      <c r="AB1244">
        <v>13</v>
      </c>
      <c r="AC1244">
        <v>1.5</v>
      </c>
      <c r="AE1244" t="s">
        <v>7586</v>
      </c>
      <c r="AH1244">
        <v>0</v>
      </c>
      <c r="AI1244">
        <v>0</v>
      </c>
    </row>
    <row r="1245" spans="5:35">
      <c r="E1245">
        <v>99.82599999999999</v>
      </c>
      <c r="I1245" t="s">
        <v>9385</v>
      </c>
      <c r="J1245" t="s">
        <v>9388</v>
      </c>
      <c r="L1245" t="s">
        <v>9401</v>
      </c>
      <c r="M1245" t="s">
        <v>9413</v>
      </c>
      <c r="N1245" t="s">
        <v>9789</v>
      </c>
      <c r="O1245" t="s">
        <v>10975</v>
      </c>
      <c r="P1245">
        <v>12</v>
      </c>
      <c r="Q1245">
        <v>2</v>
      </c>
      <c r="R1245">
        <v>8.300000000000001</v>
      </c>
      <c r="S1245">
        <v>10.27</v>
      </c>
      <c r="T1245">
        <v>953.5599999999999</v>
      </c>
      <c r="U1245">
        <v>172.89</v>
      </c>
      <c r="V1245">
        <v>9.74</v>
      </c>
      <c r="W1245">
        <v>4.14</v>
      </c>
      <c r="X1245">
        <v>6.12</v>
      </c>
      <c r="Y1245">
        <v>5</v>
      </c>
      <c r="Z1245" t="s">
        <v>4708</v>
      </c>
      <c r="AA1245">
        <v>3</v>
      </c>
      <c r="AB1245">
        <v>16</v>
      </c>
      <c r="AC1245">
        <v>1.5</v>
      </c>
      <c r="AE1245" t="s">
        <v>7586</v>
      </c>
      <c r="AH1245">
        <v>0</v>
      </c>
      <c r="AI1245">
        <v>0</v>
      </c>
    </row>
    <row r="1246" spans="5:35">
      <c r="E1246">
        <v>148.72</v>
      </c>
      <c r="I1246" t="s">
        <v>9385</v>
      </c>
      <c r="J1246" t="s">
        <v>9388</v>
      </c>
      <c r="L1246" t="s">
        <v>9401</v>
      </c>
      <c r="M1246" t="s">
        <v>9413</v>
      </c>
      <c r="N1246" t="s">
        <v>9790</v>
      </c>
      <c r="O1246" t="s">
        <v>10976</v>
      </c>
      <c r="P1246">
        <v>11</v>
      </c>
      <c r="Q1246">
        <v>3</v>
      </c>
      <c r="R1246">
        <v>6.17</v>
      </c>
      <c r="S1246">
        <v>8.68</v>
      </c>
      <c r="T1246">
        <v>853.4400000000001</v>
      </c>
      <c r="U1246">
        <v>155.38</v>
      </c>
      <c r="V1246">
        <v>8.1</v>
      </c>
      <c r="W1246">
        <v>4.12</v>
      </c>
      <c r="X1246">
        <v>9.68</v>
      </c>
      <c r="Y1246">
        <v>5</v>
      </c>
      <c r="Z1246" t="s">
        <v>4708</v>
      </c>
      <c r="AA1246">
        <v>3</v>
      </c>
      <c r="AB1246">
        <v>16</v>
      </c>
      <c r="AC1246">
        <v>0.3266666666666669</v>
      </c>
      <c r="AE1246" t="s">
        <v>7583</v>
      </c>
      <c r="AH1246">
        <v>0</v>
      </c>
      <c r="AI1246">
        <v>0</v>
      </c>
    </row>
    <row r="1247" spans="5:35">
      <c r="E1247">
        <v>31.048</v>
      </c>
      <c r="I1247" t="s">
        <v>9385</v>
      </c>
      <c r="J1247" t="s">
        <v>9388</v>
      </c>
      <c r="L1247" t="s">
        <v>9401</v>
      </c>
      <c r="M1247" t="s">
        <v>9413</v>
      </c>
      <c r="N1247" t="s">
        <v>9791</v>
      </c>
      <c r="O1247" t="s">
        <v>10977</v>
      </c>
      <c r="P1247">
        <v>11</v>
      </c>
      <c r="Q1247">
        <v>3</v>
      </c>
      <c r="R1247">
        <v>6.68</v>
      </c>
      <c r="S1247">
        <v>9.18</v>
      </c>
      <c r="T1247">
        <v>853.4400000000001</v>
      </c>
      <c r="U1247">
        <v>155.38</v>
      </c>
      <c r="V1247">
        <v>8.1</v>
      </c>
      <c r="W1247">
        <v>4.13</v>
      </c>
      <c r="X1247">
        <v>9.43</v>
      </c>
      <c r="Y1247">
        <v>5</v>
      </c>
      <c r="Z1247" t="s">
        <v>4708</v>
      </c>
      <c r="AA1247">
        <v>3</v>
      </c>
      <c r="AB1247">
        <v>16</v>
      </c>
      <c r="AC1247">
        <v>0.4516666666666669</v>
      </c>
      <c r="AE1247" t="s">
        <v>7583</v>
      </c>
      <c r="AH1247">
        <v>0</v>
      </c>
      <c r="AI1247">
        <v>0</v>
      </c>
    </row>
    <row r="1248" spans="5:35">
      <c r="E1248">
        <v>511.56</v>
      </c>
      <c r="I1248" t="s">
        <v>9385</v>
      </c>
      <c r="J1248" t="s">
        <v>9388</v>
      </c>
      <c r="L1248" t="s">
        <v>9401</v>
      </c>
      <c r="M1248" t="s">
        <v>9413</v>
      </c>
      <c r="N1248" t="s">
        <v>9792</v>
      </c>
      <c r="O1248" t="s">
        <v>10978</v>
      </c>
      <c r="P1248">
        <v>11</v>
      </c>
      <c r="Q1248">
        <v>3</v>
      </c>
      <c r="R1248">
        <v>5.16</v>
      </c>
      <c r="S1248">
        <v>7.12</v>
      </c>
      <c r="T1248">
        <v>853.4</v>
      </c>
      <c r="U1248">
        <v>172.45</v>
      </c>
      <c r="V1248">
        <v>7.95</v>
      </c>
      <c r="W1248">
        <v>4.12</v>
      </c>
      <c r="X1248">
        <v>6.12</v>
      </c>
      <c r="Y1248">
        <v>5</v>
      </c>
      <c r="Z1248" t="s">
        <v>4708</v>
      </c>
      <c r="AA1248">
        <v>3</v>
      </c>
      <c r="AB1248">
        <v>14</v>
      </c>
      <c r="AC1248">
        <v>1.166666666666667</v>
      </c>
      <c r="AE1248" t="s">
        <v>7586</v>
      </c>
      <c r="AH1248">
        <v>0</v>
      </c>
      <c r="AI1248">
        <v>0</v>
      </c>
    </row>
    <row r="1249" spans="5:35">
      <c r="E1249">
        <v>13.654</v>
      </c>
      <c r="I1249" t="s">
        <v>9385</v>
      </c>
      <c r="J1249" t="s">
        <v>9388</v>
      </c>
      <c r="L1249" t="s">
        <v>9401</v>
      </c>
      <c r="M1249" t="s">
        <v>9413</v>
      </c>
      <c r="N1249" t="s">
        <v>9793</v>
      </c>
      <c r="O1249" t="s">
        <v>10979</v>
      </c>
      <c r="P1249">
        <v>10</v>
      </c>
      <c r="Q1249">
        <v>2</v>
      </c>
      <c r="R1249">
        <v>9.18</v>
      </c>
      <c r="S1249">
        <v>11.15</v>
      </c>
      <c r="T1249">
        <v>872.4400000000001</v>
      </c>
      <c r="U1249">
        <v>143.35</v>
      </c>
      <c r="V1249">
        <v>9.65</v>
      </c>
      <c r="W1249">
        <v>4.12</v>
      </c>
      <c r="X1249">
        <v>6.12</v>
      </c>
      <c r="Y1249">
        <v>6</v>
      </c>
      <c r="Z1249" t="s">
        <v>4708</v>
      </c>
      <c r="AA1249">
        <v>2</v>
      </c>
      <c r="AB1249">
        <v>14</v>
      </c>
      <c r="AC1249">
        <v>1.5</v>
      </c>
      <c r="AE1249" t="s">
        <v>7586</v>
      </c>
      <c r="AH1249">
        <v>0</v>
      </c>
      <c r="AI1249">
        <v>0</v>
      </c>
    </row>
    <row r="1250" spans="5:35">
      <c r="E1250">
        <v>5.626</v>
      </c>
      <c r="I1250" t="s">
        <v>9385</v>
      </c>
      <c r="J1250" t="s">
        <v>9388</v>
      </c>
      <c r="L1250" t="s">
        <v>9401</v>
      </c>
      <c r="M1250" t="s">
        <v>9413</v>
      </c>
      <c r="N1250" t="s">
        <v>9794</v>
      </c>
      <c r="O1250" t="s">
        <v>10980</v>
      </c>
      <c r="P1250">
        <v>12</v>
      </c>
      <c r="Q1250">
        <v>3</v>
      </c>
      <c r="R1250">
        <v>8.119999999999999</v>
      </c>
      <c r="S1250">
        <v>10.09</v>
      </c>
      <c r="T1250">
        <v>911.48</v>
      </c>
      <c r="U1250">
        <v>181.68</v>
      </c>
      <c r="V1250">
        <v>9.33</v>
      </c>
      <c r="W1250">
        <v>4.13</v>
      </c>
      <c r="X1250">
        <v>6.12</v>
      </c>
      <c r="Y1250">
        <v>5</v>
      </c>
      <c r="Z1250" t="s">
        <v>4708</v>
      </c>
      <c r="AA1250">
        <v>3</v>
      </c>
      <c r="AB1250">
        <v>14</v>
      </c>
      <c r="AC1250">
        <v>1.166666666666667</v>
      </c>
      <c r="AE1250" t="s">
        <v>7586</v>
      </c>
      <c r="AH1250">
        <v>0</v>
      </c>
      <c r="AI1250">
        <v>0</v>
      </c>
    </row>
    <row r="1251" spans="5:35">
      <c r="E1251">
        <v>5.263</v>
      </c>
      <c r="I1251" t="s">
        <v>9385</v>
      </c>
      <c r="J1251" t="s">
        <v>9388</v>
      </c>
      <c r="L1251" t="s">
        <v>9401</v>
      </c>
      <c r="M1251" t="s">
        <v>9413</v>
      </c>
      <c r="N1251" t="s">
        <v>9795</v>
      </c>
      <c r="O1251" t="s">
        <v>10981</v>
      </c>
      <c r="P1251">
        <v>10</v>
      </c>
      <c r="Q1251">
        <v>2</v>
      </c>
      <c r="R1251">
        <v>8.869999999999999</v>
      </c>
      <c r="S1251">
        <v>10.84</v>
      </c>
      <c r="T1251">
        <v>872.4400000000001</v>
      </c>
      <c r="U1251">
        <v>143.35</v>
      </c>
      <c r="V1251">
        <v>9.65</v>
      </c>
      <c r="W1251">
        <v>4.12</v>
      </c>
      <c r="X1251">
        <v>6.12</v>
      </c>
      <c r="Y1251">
        <v>6</v>
      </c>
      <c r="Z1251" t="s">
        <v>4708</v>
      </c>
      <c r="AA1251">
        <v>2</v>
      </c>
      <c r="AB1251">
        <v>14</v>
      </c>
      <c r="AC1251">
        <v>1.5</v>
      </c>
      <c r="AE1251" t="s">
        <v>7586</v>
      </c>
      <c r="AH1251">
        <v>0</v>
      </c>
      <c r="AI1251">
        <v>0</v>
      </c>
    </row>
    <row r="1252" spans="5:35">
      <c r="E1252">
        <v>264.27</v>
      </c>
      <c r="I1252" t="s">
        <v>9385</v>
      </c>
      <c r="J1252" t="s">
        <v>9388</v>
      </c>
      <c r="L1252" t="s">
        <v>9401</v>
      </c>
      <c r="M1252" t="s">
        <v>9413</v>
      </c>
      <c r="N1252" t="s">
        <v>9796</v>
      </c>
      <c r="O1252" t="s">
        <v>10982</v>
      </c>
      <c r="P1252">
        <v>11</v>
      </c>
      <c r="Q1252">
        <v>2</v>
      </c>
      <c r="R1252">
        <v>6.29</v>
      </c>
      <c r="S1252">
        <v>8.789999999999999</v>
      </c>
      <c r="T1252">
        <v>867.47</v>
      </c>
      <c r="U1252">
        <v>146.59</v>
      </c>
      <c r="V1252">
        <v>8.09</v>
      </c>
      <c r="W1252">
        <v>4.13</v>
      </c>
      <c r="X1252">
        <v>9.41</v>
      </c>
      <c r="Y1252">
        <v>5</v>
      </c>
      <c r="Z1252" t="s">
        <v>4708</v>
      </c>
      <c r="AA1252">
        <v>3</v>
      </c>
      <c r="AB1252">
        <v>16</v>
      </c>
      <c r="AC1252">
        <v>0.7949999999999999</v>
      </c>
      <c r="AE1252" t="s">
        <v>7583</v>
      </c>
      <c r="AH1252">
        <v>0</v>
      </c>
      <c r="AI1252">
        <v>0</v>
      </c>
    </row>
    <row r="1253" spans="5:35">
      <c r="E1253">
        <v>6.111</v>
      </c>
      <c r="I1253" t="s">
        <v>9385</v>
      </c>
      <c r="J1253" t="s">
        <v>9388</v>
      </c>
      <c r="L1253" t="s">
        <v>9401</v>
      </c>
      <c r="M1253" t="s">
        <v>9413</v>
      </c>
      <c r="N1253" t="s">
        <v>9797</v>
      </c>
      <c r="O1253" t="s">
        <v>10983</v>
      </c>
      <c r="P1253">
        <v>12</v>
      </c>
      <c r="Q1253">
        <v>2</v>
      </c>
      <c r="R1253">
        <v>7.3</v>
      </c>
      <c r="S1253">
        <v>9.27</v>
      </c>
      <c r="T1253">
        <v>881.45</v>
      </c>
      <c r="U1253">
        <v>155.82</v>
      </c>
      <c r="V1253">
        <v>7.82</v>
      </c>
      <c r="W1253">
        <v>4.12</v>
      </c>
      <c r="X1253">
        <v>6.12</v>
      </c>
      <c r="Y1253">
        <v>5</v>
      </c>
      <c r="Z1253" t="s">
        <v>4708</v>
      </c>
      <c r="AA1253">
        <v>3</v>
      </c>
      <c r="AB1253">
        <v>14</v>
      </c>
      <c r="AC1253">
        <v>1.5</v>
      </c>
      <c r="AE1253" t="s">
        <v>7586</v>
      </c>
      <c r="AH1253">
        <v>0</v>
      </c>
      <c r="AI1253">
        <v>0</v>
      </c>
    </row>
    <row r="1254" spans="5:35">
      <c r="E1254">
        <v>10.626</v>
      </c>
      <c r="I1254" t="s">
        <v>9385</v>
      </c>
      <c r="J1254" t="s">
        <v>9388</v>
      </c>
      <c r="L1254" t="s">
        <v>9401</v>
      </c>
      <c r="M1254" t="s">
        <v>9413</v>
      </c>
      <c r="N1254" t="s">
        <v>9798</v>
      </c>
      <c r="O1254" t="s">
        <v>10984</v>
      </c>
      <c r="P1254">
        <v>12</v>
      </c>
      <c r="Q1254">
        <v>2</v>
      </c>
      <c r="R1254">
        <v>7.01</v>
      </c>
      <c r="S1254">
        <v>8.98</v>
      </c>
      <c r="T1254">
        <v>867.45</v>
      </c>
      <c r="U1254">
        <v>156.24</v>
      </c>
      <c r="V1254">
        <v>8.91</v>
      </c>
      <c r="W1254">
        <v>4.1</v>
      </c>
      <c r="X1254">
        <v>6.11</v>
      </c>
      <c r="Y1254">
        <v>6</v>
      </c>
      <c r="Z1254" t="s">
        <v>4708</v>
      </c>
      <c r="AA1254">
        <v>3</v>
      </c>
      <c r="AB1254">
        <v>13</v>
      </c>
      <c r="AC1254">
        <v>1.5</v>
      </c>
      <c r="AE1254" t="s">
        <v>7586</v>
      </c>
      <c r="AH1254">
        <v>0</v>
      </c>
      <c r="AI1254">
        <v>0</v>
      </c>
    </row>
    <row r="1255" spans="5:35">
      <c r="E1255">
        <v>2.569</v>
      </c>
      <c r="I1255" t="s">
        <v>9385</v>
      </c>
      <c r="J1255" t="s">
        <v>9388</v>
      </c>
      <c r="L1255" t="s">
        <v>9401</v>
      </c>
      <c r="M1255" t="s">
        <v>9413</v>
      </c>
      <c r="N1255" t="s">
        <v>9799</v>
      </c>
      <c r="O1255" t="s">
        <v>10985</v>
      </c>
      <c r="P1255">
        <v>11</v>
      </c>
      <c r="Q1255">
        <v>2</v>
      </c>
      <c r="R1255">
        <v>9.18</v>
      </c>
      <c r="S1255">
        <v>11.69</v>
      </c>
      <c r="T1255">
        <v>889.47</v>
      </c>
      <c r="U1255">
        <v>146.59</v>
      </c>
      <c r="V1255">
        <v>9.09</v>
      </c>
      <c r="W1255">
        <v>4.06</v>
      </c>
      <c r="X1255">
        <v>9.48</v>
      </c>
      <c r="Y1255">
        <v>6</v>
      </c>
      <c r="Z1255" t="s">
        <v>4708</v>
      </c>
      <c r="AA1255">
        <v>3</v>
      </c>
      <c r="AB1255">
        <v>18</v>
      </c>
      <c r="AC1255">
        <v>0.7599999999999998</v>
      </c>
      <c r="AE1255" t="s">
        <v>7583</v>
      </c>
      <c r="AH1255">
        <v>0</v>
      </c>
      <c r="AI1255">
        <v>0</v>
      </c>
    </row>
    <row r="1256" spans="5:35">
      <c r="E1256">
        <v>16.83</v>
      </c>
      <c r="I1256" t="s">
        <v>9385</v>
      </c>
      <c r="J1256" t="s">
        <v>9388</v>
      </c>
      <c r="L1256" t="s">
        <v>9401</v>
      </c>
      <c r="M1256" t="s">
        <v>9413</v>
      </c>
      <c r="N1256" t="s">
        <v>9800</v>
      </c>
      <c r="O1256" t="s">
        <v>10986</v>
      </c>
      <c r="P1256">
        <v>12</v>
      </c>
      <c r="Q1256">
        <v>2</v>
      </c>
      <c r="R1256">
        <v>9.6</v>
      </c>
      <c r="S1256">
        <v>11.73</v>
      </c>
      <c r="T1256">
        <v>931.51</v>
      </c>
      <c r="U1256">
        <v>155.82</v>
      </c>
      <c r="V1256">
        <v>8.859999999999999</v>
      </c>
      <c r="W1256">
        <v>4.12</v>
      </c>
      <c r="X1256">
        <v>7.3</v>
      </c>
      <c r="Y1256">
        <v>6</v>
      </c>
      <c r="Z1256" t="s">
        <v>4708</v>
      </c>
      <c r="AA1256">
        <v>3</v>
      </c>
      <c r="AB1256">
        <v>18</v>
      </c>
      <c r="AC1256">
        <v>1.5</v>
      </c>
      <c r="AE1256" t="s">
        <v>7586</v>
      </c>
      <c r="AH1256">
        <v>0</v>
      </c>
      <c r="AI1256">
        <v>0</v>
      </c>
    </row>
    <row r="1257" spans="5:35">
      <c r="E1257">
        <v>561.21</v>
      </c>
      <c r="I1257" t="s">
        <v>9385</v>
      </c>
      <c r="J1257" t="s">
        <v>9388</v>
      </c>
      <c r="L1257" t="s">
        <v>9401</v>
      </c>
      <c r="M1257" t="s">
        <v>9413</v>
      </c>
      <c r="N1257" t="s">
        <v>9801</v>
      </c>
      <c r="O1257" t="s">
        <v>10987</v>
      </c>
      <c r="P1257">
        <v>13</v>
      </c>
      <c r="Q1257">
        <v>2</v>
      </c>
      <c r="R1257">
        <v>6.29</v>
      </c>
      <c r="S1257">
        <v>8.289999999999999</v>
      </c>
      <c r="T1257">
        <v>925.5</v>
      </c>
      <c r="U1257">
        <v>165.05</v>
      </c>
      <c r="V1257">
        <v>7.7</v>
      </c>
      <c r="W1257">
        <v>4.13</v>
      </c>
      <c r="X1257">
        <v>6.46</v>
      </c>
      <c r="Y1257">
        <v>5</v>
      </c>
      <c r="Z1257" t="s">
        <v>4708</v>
      </c>
      <c r="AA1257">
        <v>3</v>
      </c>
      <c r="AB1257">
        <v>17</v>
      </c>
      <c r="AC1257">
        <v>1.5</v>
      </c>
      <c r="AE1257" t="s">
        <v>7586</v>
      </c>
      <c r="AH1257">
        <v>0</v>
      </c>
      <c r="AI1257">
        <v>0</v>
      </c>
    </row>
    <row r="1258" spans="5:35">
      <c r="E1258">
        <v>0.428</v>
      </c>
      <c r="I1258" t="s">
        <v>9385</v>
      </c>
      <c r="J1258" t="s">
        <v>9388</v>
      </c>
      <c r="L1258" t="s">
        <v>9401</v>
      </c>
      <c r="M1258" t="s">
        <v>9413</v>
      </c>
      <c r="N1258" t="s">
        <v>9802</v>
      </c>
      <c r="O1258" t="s">
        <v>10988</v>
      </c>
      <c r="P1258">
        <v>11</v>
      </c>
      <c r="Q1258">
        <v>3</v>
      </c>
      <c r="R1258">
        <v>5.71</v>
      </c>
      <c r="S1258">
        <v>7.68</v>
      </c>
      <c r="T1258">
        <v>865.41</v>
      </c>
      <c r="U1258">
        <v>172.45</v>
      </c>
      <c r="V1258">
        <v>7.87</v>
      </c>
      <c r="W1258">
        <v>4.11</v>
      </c>
      <c r="X1258">
        <v>6.12</v>
      </c>
      <c r="Y1258">
        <v>5</v>
      </c>
      <c r="Z1258" t="s">
        <v>4708</v>
      </c>
      <c r="AA1258">
        <v>3</v>
      </c>
      <c r="AB1258">
        <v>13</v>
      </c>
      <c r="AC1258">
        <v>1.166666666666667</v>
      </c>
      <c r="AE1258" t="s">
        <v>7586</v>
      </c>
      <c r="AH1258">
        <v>0</v>
      </c>
      <c r="AI1258">
        <v>0</v>
      </c>
    </row>
    <row r="1259" spans="5:35">
      <c r="E1259">
        <v>146.59</v>
      </c>
      <c r="I1259" t="s">
        <v>9385</v>
      </c>
      <c r="J1259" t="s">
        <v>9388</v>
      </c>
      <c r="L1259" t="s">
        <v>9401</v>
      </c>
      <c r="M1259" t="s">
        <v>9413</v>
      </c>
      <c r="N1259" t="s">
        <v>9803</v>
      </c>
      <c r="O1259" t="s">
        <v>10989</v>
      </c>
      <c r="T1259">
        <v>1009.63</v>
      </c>
      <c r="AH1259">
        <v>0</v>
      </c>
      <c r="AI1259">
        <v>0</v>
      </c>
    </row>
    <row r="1260" spans="5:35">
      <c r="E1260">
        <v>0.959</v>
      </c>
      <c r="I1260" t="s">
        <v>9385</v>
      </c>
      <c r="J1260" t="s">
        <v>9388</v>
      </c>
      <c r="L1260" t="s">
        <v>9401</v>
      </c>
      <c r="M1260" t="s">
        <v>9413</v>
      </c>
      <c r="N1260" t="s">
        <v>9804</v>
      </c>
      <c r="O1260" t="s">
        <v>10990</v>
      </c>
      <c r="P1260">
        <v>12</v>
      </c>
      <c r="Q1260">
        <v>2</v>
      </c>
      <c r="R1260">
        <v>8.880000000000001</v>
      </c>
      <c r="S1260">
        <v>11.02</v>
      </c>
      <c r="T1260">
        <v>902.47</v>
      </c>
      <c r="U1260">
        <v>159.48</v>
      </c>
      <c r="V1260">
        <v>8.34</v>
      </c>
      <c r="W1260">
        <v>4.12</v>
      </c>
      <c r="X1260">
        <v>7.3</v>
      </c>
      <c r="Y1260">
        <v>6</v>
      </c>
      <c r="Z1260" t="s">
        <v>4708</v>
      </c>
      <c r="AA1260">
        <v>3</v>
      </c>
      <c r="AB1260">
        <v>16</v>
      </c>
      <c r="AC1260">
        <v>1.5</v>
      </c>
      <c r="AE1260" t="s">
        <v>7586</v>
      </c>
      <c r="AH1260">
        <v>0</v>
      </c>
      <c r="AI1260">
        <v>0</v>
      </c>
    </row>
    <row r="1261" spans="5:35">
      <c r="E1261">
        <v>71.364</v>
      </c>
      <c r="I1261" t="s">
        <v>9385</v>
      </c>
      <c r="J1261" t="s">
        <v>9388</v>
      </c>
      <c r="L1261" t="s">
        <v>9401</v>
      </c>
      <c r="M1261" t="s">
        <v>9413</v>
      </c>
      <c r="N1261" t="s">
        <v>9805</v>
      </c>
      <c r="O1261" t="s">
        <v>10991</v>
      </c>
      <c r="P1261">
        <v>12</v>
      </c>
      <c r="Q1261">
        <v>2</v>
      </c>
      <c r="R1261">
        <v>9.01</v>
      </c>
      <c r="S1261">
        <v>11.15</v>
      </c>
      <c r="T1261">
        <v>902.47</v>
      </c>
      <c r="U1261">
        <v>159.48</v>
      </c>
      <c r="V1261">
        <v>8.34</v>
      </c>
      <c r="W1261">
        <v>4.1</v>
      </c>
      <c r="X1261">
        <v>7.3</v>
      </c>
      <c r="Y1261">
        <v>6</v>
      </c>
      <c r="Z1261" t="s">
        <v>4708</v>
      </c>
      <c r="AA1261">
        <v>3</v>
      </c>
      <c r="AB1261">
        <v>16</v>
      </c>
      <c r="AC1261">
        <v>1.5</v>
      </c>
      <c r="AE1261" t="s">
        <v>7586</v>
      </c>
      <c r="AH1261">
        <v>0</v>
      </c>
      <c r="AI1261">
        <v>0</v>
      </c>
    </row>
    <row r="1262" spans="5:35">
      <c r="E1262">
        <v>112.99</v>
      </c>
      <c r="I1262" t="s">
        <v>9385</v>
      </c>
      <c r="J1262" t="s">
        <v>9388</v>
      </c>
      <c r="L1262" t="s">
        <v>9401</v>
      </c>
      <c r="M1262" t="s">
        <v>9413</v>
      </c>
      <c r="N1262" t="s">
        <v>9806</v>
      </c>
      <c r="O1262" t="s">
        <v>10992</v>
      </c>
      <c r="P1262">
        <v>12</v>
      </c>
      <c r="Q1262">
        <v>2</v>
      </c>
      <c r="R1262">
        <v>9.16</v>
      </c>
      <c r="S1262">
        <v>11.29</v>
      </c>
      <c r="T1262">
        <v>902.47</v>
      </c>
      <c r="U1262">
        <v>159.48</v>
      </c>
      <c r="V1262">
        <v>8.34</v>
      </c>
      <c r="W1262">
        <v>4.1</v>
      </c>
      <c r="X1262">
        <v>7.3</v>
      </c>
      <c r="Y1262">
        <v>6</v>
      </c>
      <c r="Z1262" t="s">
        <v>4708</v>
      </c>
      <c r="AA1262">
        <v>3</v>
      </c>
      <c r="AB1262">
        <v>16</v>
      </c>
      <c r="AC1262">
        <v>1.5</v>
      </c>
      <c r="AE1262" t="s">
        <v>7586</v>
      </c>
      <c r="AH1262">
        <v>0</v>
      </c>
      <c r="AI1262">
        <v>0</v>
      </c>
    </row>
    <row r="1263" spans="5:35">
      <c r="E1263">
        <v>669.5</v>
      </c>
      <c r="I1263" t="s">
        <v>9385</v>
      </c>
      <c r="J1263" t="s">
        <v>9388</v>
      </c>
      <c r="L1263" t="s">
        <v>9401</v>
      </c>
      <c r="M1263" t="s">
        <v>9413</v>
      </c>
      <c r="N1263" t="s">
        <v>9807</v>
      </c>
      <c r="O1263" t="s">
        <v>10993</v>
      </c>
      <c r="P1263">
        <v>12</v>
      </c>
      <c r="Q1263">
        <v>2</v>
      </c>
      <c r="R1263">
        <v>5.83</v>
      </c>
      <c r="S1263">
        <v>7.8</v>
      </c>
      <c r="T1263">
        <v>897.45</v>
      </c>
      <c r="U1263">
        <v>172.89</v>
      </c>
      <c r="V1263">
        <v>7.45</v>
      </c>
      <c r="W1263">
        <v>4.13</v>
      </c>
      <c r="X1263">
        <v>6.12</v>
      </c>
      <c r="Y1263">
        <v>5</v>
      </c>
      <c r="Z1263" t="s">
        <v>4708</v>
      </c>
      <c r="AA1263">
        <v>3</v>
      </c>
      <c r="AB1263">
        <v>16</v>
      </c>
      <c r="AC1263">
        <v>1.5</v>
      </c>
      <c r="AE1263" t="s">
        <v>7586</v>
      </c>
      <c r="AH1263">
        <v>0</v>
      </c>
      <c r="AI1263">
        <v>0</v>
      </c>
    </row>
    <row r="1264" spans="5:35">
      <c r="E1264">
        <v>43.518</v>
      </c>
      <c r="I1264" t="s">
        <v>9385</v>
      </c>
      <c r="J1264" t="s">
        <v>9388</v>
      </c>
      <c r="L1264" t="s">
        <v>9401</v>
      </c>
      <c r="M1264" t="s">
        <v>9413</v>
      </c>
      <c r="N1264" t="s">
        <v>9808</v>
      </c>
      <c r="O1264" t="s">
        <v>10994</v>
      </c>
      <c r="P1264">
        <v>13</v>
      </c>
      <c r="Q1264">
        <v>2</v>
      </c>
      <c r="R1264">
        <v>7.22</v>
      </c>
      <c r="S1264">
        <v>9.359999999999999</v>
      </c>
      <c r="T1264">
        <v>879.4400000000001</v>
      </c>
      <c r="U1264">
        <v>164.41</v>
      </c>
      <c r="V1264">
        <v>7.17</v>
      </c>
      <c r="W1264">
        <v>4.05</v>
      </c>
      <c r="X1264">
        <v>7.3</v>
      </c>
      <c r="Y1264">
        <v>6</v>
      </c>
      <c r="Z1264" t="s">
        <v>4708</v>
      </c>
      <c r="AA1264">
        <v>3</v>
      </c>
      <c r="AB1264">
        <v>15</v>
      </c>
      <c r="AC1264">
        <v>1.5</v>
      </c>
      <c r="AE1264" t="s">
        <v>7586</v>
      </c>
      <c r="AH1264">
        <v>0</v>
      </c>
      <c r="AI1264">
        <v>0</v>
      </c>
    </row>
    <row r="1265" spans="5:35">
      <c r="E1265">
        <v>6.755</v>
      </c>
      <c r="I1265" t="s">
        <v>9385</v>
      </c>
      <c r="J1265" t="s">
        <v>9388</v>
      </c>
      <c r="L1265" t="s">
        <v>9401</v>
      </c>
      <c r="M1265" t="s">
        <v>9413</v>
      </c>
      <c r="N1265" t="s">
        <v>9809</v>
      </c>
      <c r="O1265" t="s">
        <v>10995</v>
      </c>
      <c r="P1265">
        <v>12</v>
      </c>
      <c r="Q1265">
        <v>3</v>
      </c>
      <c r="R1265">
        <v>6.92</v>
      </c>
      <c r="S1265">
        <v>9.07</v>
      </c>
      <c r="T1265">
        <v>882.4400000000001</v>
      </c>
      <c r="U1265">
        <v>175.69</v>
      </c>
      <c r="V1265">
        <v>6.64</v>
      </c>
      <c r="W1265">
        <v>4.12</v>
      </c>
      <c r="X1265">
        <v>7.3</v>
      </c>
      <c r="Y1265">
        <v>5</v>
      </c>
      <c r="Z1265" t="s">
        <v>4708</v>
      </c>
      <c r="AA1265">
        <v>3</v>
      </c>
      <c r="AB1265">
        <v>16</v>
      </c>
      <c r="AC1265">
        <v>1.166666666666667</v>
      </c>
      <c r="AE1265" t="s">
        <v>7586</v>
      </c>
      <c r="AH1265">
        <v>0</v>
      </c>
      <c r="AI1265">
        <v>0</v>
      </c>
    </row>
    <row r="1266" spans="5:35">
      <c r="E1266">
        <v>2.321</v>
      </c>
      <c r="I1266" t="s">
        <v>9385</v>
      </c>
      <c r="J1266" t="s">
        <v>9388</v>
      </c>
      <c r="L1266" t="s">
        <v>9401</v>
      </c>
      <c r="M1266" t="s">
        <v>9413</v>
      </c>
      <c r="N1266" t="s">
        <v>9810</v>
      </c>
      <c r="O1266" t="s">
        <v>10996</v>
      </c>
      <c r="P1266">
        <v>11</v>
      </c>
      <c r="Q1266">
        <v>3</v>
      </c>
      <c r="R1266">
        <v>6.52</v>
      </c>
      <c r="S1266">
        <v>9.029999999999999</v>
      </c>
      <c r="T1266">
        <v>840.4</v>
      </c>
      <c r="U1266">
        <v>166.46</v>
      </c>
      <c r="V1266">
        <v>6.87</v>
      </c>
      <c r="W1266">
        <v>4.06</v>
      </c>
      <c r="X1266">
        <v>9.48</v>
      </c>
      <c r="Y1266">
        <v>5</v>
      </c>
      <c r="Z1266" t="s">
        <v>4708</v>
      </c>
      <c r="AA1266">
        <v>3</v>
      </c>
      <c r="AB1266">
        <v>16</v>
      </c>
      <c r="AC1266">
        <v>0.4266666666666665</v>
      </c>
      <c r="AE1266" t="s">
        <v>7583</v>
      </c>
      <c r="AH1266">
        <v>0</v>
      </c>
      <c r="AI1266">
        <v>0</v>
      </c>
    </row>
    <row r="1267" spans="5:35">
      <c r="E1267">
        <v>3.567</v>
      </c>
      <c r="I1267" t="s">
        <v>9385</v>
      </c>
      <c r="J1267" t="s">
        <v>9388</v>
      </c>
      <c r="L1267" t="s">
        <v>9401</v>
      </c>
      <c r="M1267" t="s">
        <v>9413</v>
      </c>
      <c r="N1267" t="s">
        <v>9811</v>
      </c>
      <c r="O1267" t="s">
        <v>10997</v>
      </c>
      <c r="P1267">
        <v>12</v>
      </c>
      <c r="Q1267">
        <v>2</v>
      </c>
      <c r="R1267">
        <v>5.54</v>
      </c>
      <c r="S1267">
        <v>7.5</v>
      </c>
      <c r="T1267">
        <v>897.45</v>
      </c>
      <c r="U1267">
        <v>172.89</v>
      </c>
      <c r="V1267">
        <v>7.45</v>
      </c>
      <c r="W1267">
        <v>4.13</v>
      </c>
      <c r="X1267">
        <v>6.12</v>
      </c>
      <c r="Y1267">
        <v>5</v>
      </c>
      <c r="Z1267" t="s">
        <v>4708</v>
      </c>
      <c r="AA1267">
        <v>3</v>
      </c>
      <c r="AB1267">
        <v>16</v>
      </c>
      <c r="AC1267">
        <v>1.5</v>
      </c>
      <c r="AE1267" t="s">
        <v>7586</v>
      </c>
      <c r="AH1267">
        <v>0</v>
      </c>
      <c r="AI1267">
        <v>0</v>
      </c>
    </row>
    <row r="1268" spans="5:35">
      <c r="E1268">
        <v>214.52</v>
      </c>
      <c r="I1268" t="s">
        <v>9385</v>
      </c>
      <c r="J1268" t="s">
        <v>9388</v>
      </c>
      <c r="L1268" t="s">
        <v>9401</v>
      </c>
      <c r="M1268" t="s">
        <v>9413</v>
      </c>
      <c r="N1268" t="s">
        <v>9812</v>
      </c>
      <c r="O1268" t="s">
        <v>10998</v>
      </c>
      <c r="P1268">
        <v>11</v>
      </c>
      <c r="Q1268">
        <v>3</v>
      </c>
      <c r="R1268">
        <v>6.77</v>
      </c>
      <c r="S1268">
        <v>9.289999999999999</v>
      </c>
      <c r="T1268">
        <v>920.53</v>
      </c>
      <c r="U1268">
        <v>162.38</v>
      </c>
      <c r="V1268">
        <v>8.960000000000001</v>
      </c>
      <c r="W1268">
        <v>4.13</v>
      </c>
      <c r="X1268">
        <v>9.630000000000001</v>
      </c>
      <c r="Y1268">
        <v>6</v>
      </c>
      <c r="Z1268" t="s">
        <v>4708</v>
      </c>
      <c r="AA1268">
        <v>3</v>
      </c>
      <c r="AB1268">
        <v>17</v>
      </c>
      <c r="AC1268">
        <v>0.3516666666666663</v>
      </c>
      <c r="AE1268" t="s">
        <v>7583</v>
      </c>
      <c r="AH1268">
        <v>0</v>
      </c>
      <c r="AI1268">
        <v>0</v>
      </c>
    </row>
    <row r="1269" spans="5:35">
      <c r="E1269">
        <v>0.331</v>
      </c>
      <c r="I1269" t="s">
        <v>9385</v>
      </c>
      <c r="J1269" t="s">
        <v>9388</v>
      </c>
      <c r="L1269" t="s">
        <v>9401</v>
      </c>
      <c r="M1269" t="s">
        <v>9413</v>
      </c>
      <c r="N1269" t="s">
        <v>9813</v>
      </c>
      <c r="O1269" t="s">
        <v>10999</v>
      </c>
      <c r="P1269">
        <v>11</v>
      </c>
      <c r="Q1269">
        <v>3</v>
      </c>
      <c r="R1269">
        <v>7.34</v>
      </c>
      <c r="S1269">
        <v>9.84</v>
      </c>
      <c r="T1269">
        <v>813.38</v>
      </c>
      <c r="U1269">
        <v>157.59</v>
      </c>
      <c r="V1269">
        <v>7</v>
      </c>
      <c r="W1269">
        <v>4.07</v>
      </c>
      <c r="X1269">
        <v>9.48</v>
      </c>
      <c r="Y1269">
        <v>5</v>
      </c>
      <c r="Z1269" t="s">
        <v>4708</v>
      </c>
      <c r="AA1269">
        <v>3</v>
      </c>
      <c r="AB1269">
        <v>16</v>
      </c>
      <c r="AC1269">
        <v>0.4266666666666665</v>
      </c>
      <c r="AE1269" t="s">
        <v>7583</v>
      </c>
      <c r="AH1269">
        <v>0</v>
      </c>
      <c r="AI1269">
        <v>0</v>
      </c>
    </row>
    <row r="1270" spans="5:35">
      <c r="E1270">
        <v>0.237</v>
      </c>
      <c r="I1270" t="s">
        <v>9385</v>
      </c>
      <c r="J1270" t="s">
        <v>9388</v>
      </c>
      <c r="L1270" t="s">
        <v>9401</v>
      </c>
      <c r="M1270" t="s">
        <v>9413</v>
      </c>
      <c r="N1270" t="s">
        <v>9814</v>
      </c>
      <c r="O1270" t="s">
        <v>11000</v>
      </c>
      <c r="P1270">
        <v>11</v>
      </c>
      <c r="Q1270">
        <v>3</v>
      </c>
      <c r="R1270">
        <v>6.22</v>
      </c>
      <c r="S1270">
        <v>8.619999999999999</v>
      </c>
      <c r="T1270">
        <v>877.89</v>
      </c>
      <c r="U1270">
        <v>169.37</v>
      </c>
      <c r="V1270">
        <v>8.52</v>
      </c>
      <c r="W1270">
        <v>4.11</v>
      </c>
      <c r="X1270">
        <v>8.17</v>
      </c>
      <c r="Y1270">
        <v>4</v>
      </c>
      <c r="Z1270" t="s">
        <v>4708</v>
      </c>
      <c r="AA1270">
        <v>3</v>
      </c>
      <c r="AB1270">
        <v>13</v>
      </c>
      <c r="AC1270">
        <v>1.081666666666667</v>
      </c>
      <c r="AE1270" t="s">
        <v>7586</v>
      </c>
      <c r="AH1270">
        <v>0</v>
      </c>
      <c r="AI1270">
        <v>0</v>
      </c>
    </row>
    <row r="1271" spans="5:35">
      <c r="E1271">
        <v>0.039</v>
      </c>
      <c r="I1271" t="s">
        <v>9385</v>
      </c>
      <c r="J1271" t="s">
        <v>9388</v>
      </c>
      <c r="L1271" t="s">
        <v>9401</v>
      </c>
      <c r="M1271" t="s">
        <v>9413</v>
      </c>
      <c r="N1271" t="s">
        <v>9815</v>
      </c>
      <c r="O1271" t="s">
        <v>11001</v>
      </c>
      <c r="P1271">
        <v>10</v>
      </c>
      <c r="Q1271">
        <v>2</v>
      </c>
      <c r="R1271">
        <v>7.83</v>
      </c>
      <c r="S1271">
        <v>9.81</v>
      </c>
      <c r="T1271">
        <v>844.8200000000001</v>
      </c>
      <c r="U1271">
        <v>143.35</v>
      </c>
      <c r="V1271">
        <v>9.199999999999999</v>
      </c>
      <c r="W1271">
        <v>4.1</v>
      </c>
      <c r="X1271">
        <v>6.56</v>
      </c>
      <c r="Y1271">
        <v>5</v>
      </c>
      <c r="Z1271" t="s">
        <v>4708</v>
      </c>
      <c r="AA1271">
        <v>2</v>
      </c>
      <c r="AB1271">
        <v>13</v>
      </c>
      <c r="AC1271">
        <v>1.5</v>
      </c>
      <c r="AE1271" t="s">
        <v>7586</v>
      </c>
      <c r="AH1271">
        <v>0</v>
      </c>
      <c r="AI1271">
        <v>0</v>
      </c>
    </row>
    <row r="1272" spans="5:35">
      <c r="E1272">
        <v>17.44</v>
      </c>
      <c r="I1272" t="s">
        <v>9385</v>
      </c>
      <c r="J1272" t="s">
        <v>9388</v>
      </c>
      <c r="L1272" t="s">
        <v>9401</v>
      </c>
      <c r="M1272" t="s">
        <v>9413</v>
      </c>
      <c r="N1272" t="s">
        <v>9816</v>
      </c>
      <c r="O1272" t="s">
        <v>11002</v>
      </c>
      <c r="P1272">
        <v>10</v>
      </c>
      <c r="Q1272">
        <v>2</v>
      </c>
      <c r="R1272">
        <v>8.24</v>
      </c>
      <c r="S1272">
        <v>10.71</v>
      </c>
      <c r="T1272">
        <v>864.25</v>
      </c>
      <c r="U1272">
        <v>137.36</v>
      </c>
      <c r="V1272">
        <v>8.960000000000001</v>
      </c>
      <c r="W1272">
        <v>3.74</v>
      </c>
      <c r="X1272">
        <v>8.74</v>
      </c>
      <c r="Y1272">
        <v>5</v>
      </c>
      <c r="Z1272" t="s">
        <v>4708</v>
      </c>
      <c r="AA1272">
        <v>2</v>
      </c>
      <c r="AB1272">
        <v>12</v>
      </c>
      <c r="AC1272">
        <v>1.13</v>
      </c>
      <c r="AE1272" t="s">
        <v>7583</v>
      </c>
      <c r="AH1272">
        <v>0</v>
      </c>
      <c r="AI1272">
        <v>0</v>
      </c>
    </row>
    <row r="1273" spans="5:35">
      <c r="E1273">
        <v>0.042</v>
      </c>
      <c r="I1273" t="s">
        <v>9385</v>
      </c>
      <c r="J1273" t="s">
        <v>9388</v>
      </c>
      <c r="L1273" t="s">
        <v>9401</v>
      </c>
      <c r="M1273" t="s">
        <v>9413</v>
      </c>
      <c r="N1273" t="s">
        <v>9817</v>
      </c>
      <c r="O1273" t="s">
        <v>11003</v>
      </c>
      <c r="P1273">
        <v>10</v>
      </c>
      <c r="Q1273">
        <v>2</v>
      </c>
      <c r="R1273">
        <v>8.109999999999999</v>
      </c>
      <c r="S1273">
        <v>10.6</v>
      </c>
      <c r="T1273">
        <v>845.4400000000001</v>
      </c>
      <c r="U1273">
        <v>137.36</v>
      </c>
      <c r="V1273">
        <v>8.59</v>
      </c>
      <c r="W1273">
        <v>4.07</v>
      </c>
      <c r="X1273">
        <v>8.720000000000001</v>
      </c>
      <c r="Y1273">
        <v>4</v>
      </c>
      <c r="Z1273" t="s">
        <v>4708</v>
      </c>
      <c r="AA1273">
        <v>2</v>
      </c>
      <c r="AB1273">
        <v>12</v>
      </c>
      <c r="AC1273">
        <v>1.14</v>
      </c>
      <c r="AE1273" t="s">
        <v>7583</v>
      </c>
      <c r="AH1273">
        <v>0</v>
      </c>
      <c r="AI1273">
        <v>0</v>
      </c>
    </row>
    <row r="1274" spans="5:35">
      <c r="E1274">
        <v>0.032</v>
      </c>
      <c r="I1274" t="s">
        <v>9385</v>
      </c>
      <c r="J1274" t="s">
        <v>9388</v>
      </c>
      <c r="L1274" t="s">
        <v>9401</v>
      </c>
      <c r="M1274" t="s">
        <v>9413</v>
      </c>
      <c r="N1274" t="s">
        <v>9818</v>
      </c>
      <c r="O1274" t="s">
        <v>11004</v>
      </c>
      <c r="P1274">
        <v>11</v>
      </c>
      <c r="Q1274">
        <v>2</v>
      </c>
      <c r="R1274">
        <v>8.42</v>
      </c>
      <c r="S1274">
        <v>10.89</v>
      </c>
      <c r="T1274">
        <v>915.53</v>
      </c>
      <c r="U1274">
        <v>146.59</v>
      </c>
      <c r="V1274">
        <v>9.140000000000001</v>
      </c>
      <c r="W1274">
        <v>4.07</v>
      </c>
      <c r="X1274">
        <v>8.51</v>
      </c>
      <c r="Y1274">
        <v>4</v>
      </c>
      <c r="Z1274" t="s">
        <v>4708</v>
      </c>
      <c r="AA1274">
        <v>3</v>
      </c>
      <c r="AB1274">
        <v>13</v>
      </c>
      <c r="AC1274">
        <v>1.245</v>
      </c>
      <c r="AE1274" t="s">
        <v>7583</v>
      </c>
      <c r="AH1274">
        <v>0</v>
      </c>
      <c r="AI1274">
        <v>0</v>
      </c>
    </row>
    <row r="1275" spans="5:35">
      <c r="E1275">
        <v>0.036</v>
      </c>
      <c r="I1275" t="s">
        <v>9385</v>
      </c>
      <c r="J1275" t="s">
        <v>9388</v>
      </c>
      <c r="L1275" t="s">
        <v>9401</v>
      </c>
      <c r="M1275" t="s">
        <v>9413</v>
      </c>
      <c r="N1275" t="s">
        <v>9819</v>
      </c>
      <c r="O1275" t="s">
        <v>11005</v>
      </c>
      <c r="P1275">
        <v>11</v>
      </c>
      <c r="Q1275">
        <v>2</v>
      </c>
      <c r="R1275">
        <v>8.32</v>
      </c>
      <c r="S1275">
        <v>10.48</v>
      </c>
      <c r="T1275">
        <v>875.46</v>
      </c>
      <c r="U1275">
        <v>146.59</v>
      </c>
      <c r="V1275">
        <v>8.220000000000001</v>
      </c>
      <c r="W1275">
        <v>4.1</v>
      </c>
      <c r="X1275">
        <v>7.3</v>
      </c>
      <c r="Y1275">
        <v>4</v>
      </c>
      <c r="Z1275" t="s">
        <v>4708</v>
      </c>
      <c r="AA1275">
        <v>3</v>
      </c>
      <c r="AB1275">
        <v>15</v>
      </c>
      <c r="AC1275">
        <v>1.5</v>
      </c>
      <c r="AE1275" t="s">
        <v>7586</v>
      </c>
      <c r="AH1275">
        <v>0</v>
      </c>
      <c r="AI1275">
        <v>0</v>
      </c>
    </row>
    <row r="1276" spans="5:35">
      <c r="E1276">
        <v>0.042</v>
      </c>
      <c r="I1276" t="s">
        <v>9385</v>
      </c>
      <c r="J1276" t="s">
        <v>9388</v>
      </c>
      <c r="L1276" t="s">
        <v>9401</v>
      </c>
      <c r="M1276" t="s">
        <v>9413</v>
      </c>
      <c r="N1276" t="s">
        <v>9820</v>
      </c>
      <c r="O1276" t="s">
        <v>11006</v>
      </c>
      <c r="P1276">
        <v>11</v>
      </c>
      <c r="Q1276">
        <v>2</v>
      </c>
      <c r="R1276">
        <v>9.19</v>
      </c>
      <c r="S1276">
        <v>11.65</v>
      </c>
      <c r="T1276">
        <v>931.98</v>
      </c>
      <c r="U1276">
        <v>146.59</v>
      </c>
      <c r="V1276">
        <v>9.65</v>
      </c>
      <c r="W1276">
        <v>4.06</v>
      </c>
      <c r="X1276">
        <v>8.51</v>
      </c>
      <c r="Y1276">
        <v>4</v>
      </c>
      <c r="Z1276" t="s">
        <v>4708</v>
      </c>
      <c r="AA1276">
        <v>3</v>
      </c>
      <c r="AB1276">
        <v>13</v>
      </c>
      <c r="AC1276">
        <v>1.245</v>
      </c>
      <c r="AE1276" t="s">
        <v>7583</v>
      </c>
      <c r="AH1276">
        <v>0</v>
      </c>
      <c r="AI1276">
        <v>0</v>
      </c>
    </row>
    <row r="1277" spans="5:35">
      <c r="E1277">
        <v>0.123</v>
      </c>
      <c r="I1277" t="s">
        <v>9385</v>
      </c>
      <c r="J1277" t="s">
        <v>9388</v>
      </c>
      <c r="L1277" t="s">
        <v>9401</v>
      </c>
      <c r="M1277" t="s">
        <v>9413</v>
      </c>
      <c r="N1277" t="s">
        <v>9821</v>
      </c>
      <c r="O1277" t="s">
        <v>11007</v>
      </c>
      <c r="P1277">
        <v>11</v>
      </c>
      <c r="Q1277">
        <v>2</v>
      </c>
      <c r="R1277">
        <v>9.08</v>
      </c>
      <c r="S1277">
        <v>11.24</v>
      </c>
      <c r="T1277">
        <v>891.92</v>
      </c>
      <c r="U1277">
        <v>146.59</v>
      </c>
      <c r="V1277">
        <v>8.73</v>
      </c>
      <c r="W1277">
        <v>4.09</v>
      </c>
      <c r="X1277">
        <v>7.3</v>
      </c>
      <c r="Y1277">
        <v>4</v>
      </c>
      <c r="Z1277" t="s">
        <v>4708</v>
      </c>
      <c r="AA1277">
        <v>3</v>
      </c>
      <c r="AB1277">
        <v>15</v>
      </c>
      <c r="AC1277">
        <v>1.5</v>
      </c>
      <c r="AE1277" t="s">
        <v>7586</v>
      </c>
      <c r="AH1277">
        <v>0</v>
      </c>
      <c r="AI1277">
        <v>0</v>
      </c>
    </row>
    <row r="1278" spans="5:35">
      <c r="E1278">
        <v>0.07199999999999999</v>
      </c>
      <c r="I1278" t="s">
        <v>9385</v>
      </c>
      <c r="J1278" t="s">
        <v>9388</v>
      </c>
      <c r="L1278" t="s">
        <v>9401</v>
      </c>
      <c r="M1278" t="s">
        <v>9413</v>
      </c>
      <c r="N1278" t="s">
        <v>9822</v>
      </c>
      <c r="O1278" t="s">
        <v>11008</v>
      </c>
      <c r="P1278">
        <v>10</v>
      </c>
      <c r="Q1278">
        <v>2</v>
      </c>
      <c r="R1278">
        <v>10.29</v>
      </c>
      <c r="S1278">
        <v>12.81</v>
      </c>
      <c r="T1278">
        <v>915.98</v>
      </c>
      <c r="U1278">
        <v>137.36</v>
      </c>
      <c r="V1278">
        <v>10.42</v>
      </c>
      <c r="W1278">
        <v>4.06</v>
      </c>
      <c r="X1278">
        <v>9.32</v>
      </c>
      <c r="Y1278">
        <v>4</v>
      </c>
      <c r="Z1278" t="s">
        <v>4708</v>
      </c>
      <c r="AA1278">
        <v>2</v>
      </c>
      <c r="AB1278">
        <v>13</v>
      </c>
      <c r="AC1278">
        <v>0.8399999999999999</v>
      </c>
      <c r="AE1278" t="s">
        <v>7583</v>
      </c>
      <c r="AH1278">
        <v>0</v>
      </c>
      <c r="AI1278">
        <v>0</v>
      </c>
    </row>
    <row r="1279" spans="5:35">
      <c r="E1279">
        <v>0.151</v>
      </c>
      <c r="I1279" t="s">
        <v>9385</v>
      </c>
      <c r="J1279" t="s">
        <v>9388</v>
      </c>
      <c r="L1279" t="s">
        <v>9401</v>
      </c>
      <c r="M1279" t="s">
        <v>9413</v>
      </c>
      <c r="N1279" t="s">
        <v>9823</v>
      </c>
      <c r="O1279" t="s">
        <v>11009</v>
      </c>
      <c r="P1279">
        <v>10</v>
      </c>
      <c r="Q1279">
        <v>2</v>
      </c>
      <c r="R1279">
        <v>8.69</v>
      </c>
      <c r="S1279">
        <v>11.18</v>
      </c>
      <c r="T1279">
        <v>845.4400000000001</v>
      </c>
      <c r="U1279">
        <v>137.36</v>
      </c>
      <c r="V1279">
        <v>8.59</v>
      </c>
      <c r="W1279">
        <v>4.08</v>
      </c>
      <c r="X1279">
        <v>8.720000000000001</v>
      </c>
      <c r="Y1279">
        <v>4</v>
      </c>
      <c r="Z1279" t="s">
        <v>4708</v>
      </c>
      <c r="AA1279">
        <v>2</v>
      </c>
      <c r="AB1279">
        <v>12</v>
      </c>
      <c r="AC1279">
        <v>1.14</v>
      </c>
      <c r="AE1279" t="s">
        <v>7583</v>
      </c>
      <c r="AH1279">
        <v>0</v>
      </c>
      <c r="AI1279">
        <v>0</v>
      </c>
    </row>
    <row r="1280" spans="5:35">
      <c r="E1280">
        <v>0.156</v>
      </c>
      <c r="I1280" t="s">
        <v>9385</v>
      </c>
      <c r="J1280" t="s">
        <v>9388</v>
      </c>
      <c r="L1280" t="s">
        <v>9401</v>
      </c>
      <c r="M1280" t="s">
        <v>9413</v>
      </c>
      <c r="N1280" t="s">
        <v>9824</v>
      </c>
      <c r="O1280" t="s">
        <v>11010</v>
      </c>
      <c r="P1280">
        <v>10</v>
      </c>
      <c r="Q1280">
        <v>2</v>
      </c>
      <c r="R1280">
        <v>9.44</v>
      </c>
      <c r="S1280">
        <v>11.96</v>
      </c>
      <c r="T1280">
        <v>887.9299999999999</v>
      </c>
      <c r="U1280">
        <v>137.36</v>
      </c>
      <c r="V1280">
        <v>9.640000000000001</v>
      </c>
      <c r="W1280">
        <v>4.07</v>
      </c>
      <c r="X1280">
        <v>9.32</v>
      </c>
      <c r="Y1280">
        <v>4</v>
      </c>
      <c r="Z1280" t="s">
        <v>4708</v>
      </c>
      <c r="AA1280">
        <v>2</v>
      </c>
      <c r="AB1280">
        <v>13</v>
      </c>
      <c r="AC1280">
        <v>0.8399999999999999</v>
      </c>
      <c r="AE1280" t="s">
        <v>7583</v>
      </c>
      <c r="AH1280">
        <v>0</v>
      </c>
      <c r="AI1280">
        <v>0</v>
      </c>
    </row>
    <row r="1281" spans="5:35">
      <c r="E1281">
        <v>0.214</v>
      </c>
      <c r="I1281" t="s">
        <v>9385</v>
      </c>
      <c r="J1281" t="s">
        <v>9388</v>
      </c>
      <c r="L1281" t="s">
        <v>9401</v>
      </c>
      <c r="M1281" t="s">
        <v>9413</v>
      </c>
      <c r="N1281" t="s">
        <v>9825</v>
      </c>
      <c r="O1281" t="s">
        <v>11011</v>
      </c>
      <c r="P1281">
        <v>11</v>
      </c>
      <c r="Q1281">
        <v>2</v>
      </c>
      <c r="R1281">
        <v>9.35</v>
      </c>
      <c r="S1281">
        <v>11.5</v>
      </c>
      <c r="T1281">
        <v>909.91</v>
      </c>
      <c r="U1281">
        <v>146.59</v>
      </c>
      <c r="V1281">
        <v>8.869999999999999</v>
      </c>
      <c r="W1281">
        <v>4.06</v>
      </c>
      <c r="X1281">
        <v>7.3</v>
      </c>
      <c r="Y1281">
        <v>4</v>
      </c>
      <c r="Z1281" t="s">
        <v>4708</v>
      </c>
      <c r="AA1281">
        <v>3</v>
      </c>
      <c r="AB1281">
        <v>15</v>
      </c>
      <c r="AC1281">
        <v>1.5</v>
      </c>
      <c r="AE1281" t="s">
        <v>7586</v>
      </c>
      <c r="AH1281">
        <v>0</v>
      </c>
      <c r="AI1281">
        <v>0</v>
      </c>
    </row>
    <row r="1282" spans="5:35">
      <c r="E1282">
        <v>0.081</v>
      </c>
      <c r="I1282" t="s">
        <v>9385</v>
      </c>
      <c r="J1282" t="s">
        <v>9388</v>
      </c>
      <c r="L1282" t="s">
        <v>9401</v>
      </c>
      <c r="M1282" t="s">
        <v>9413</v>
      </c>
      <c r="N1282" t="s">
        <v>9826</v>
      </c>
      <c r="O1282" t="s">
        <v>11012</v>
      </c>
      <c r="P1282">
        <v>10</v>
      </c>
      <c r="Q1282">
        <v>2</v>
      </c>
      <c r="R1282">
        <v>8.32</v>
      </c>
      <c r="S1282">
        <v>10.84</v>
      </c>
      <c r="T1282">
        <v>889.47</v>
      </c>
      <c r="U1282">
        <v>137.36</v>
      </c>
      <c r="V1282">
        <v>9.26</v>
      </c>
      <c r="W1282">
        <v>4.04</v>
      </c>
      <c r="X1282">
        <v>9.32</v>
      </c>
      <c r="Y1282">
        <v>4</v>
      </c>
      <c r="Z1282" t="s">
        <v>4708</v>
      </c>
      <c r="AA1282">
        <v>2</v>
      </c>
      <c r="AB1282">
        <v>13</v>
      </c>
      <c r="AC1282">
        <v>0.8399999999999999</v>
      </c>
      <c r="AE1282" t="s">
        <v>7583</v>
      </c>
      <c r="AH1282">
        <v>0</v>
      </c>
      <c r="AI1282">
        <v>0</v>
      </c>
    </row>
    <row r="1283" spans="5:35">
      <c r="E1283">
        <v>0.11</v>
      </c>
      <c r="I1283" t="s">
        <v>9385</v>
      </c>
      <c r="J1283" t="s">
        <v>9388</v>
      </c>
      <c r="L1283" t="s">
        <v>9401</v>
      </c>
      <c r="M1283" t="s">
        <v>9413</v>
      </c>
      <c r="N1283" t="s">
        <v>9827</v>
      </c>
      <c r="O1283" t="s">
        <v>11013</v>
      </c>
      <c r="P1283">
        <v>10</v>
      </c>
      <c r="Q1283">
        <v>2</v>
      </c>
      <c r="R1283">
        <v>8.65</v>
      </c>
      <c r="S1283">
        <v>11.18</v>
      </c>
      <c r="T1283">
        <v>871.48</v>
      </c>
      <c r="U1283">
        <v>137.36</v>
      </c>
      <c r="V1283">
        <v>9.119999999999999</v>
      </c>
      <c r="W1283">
        <v>4.05</v>
      </c>
      <c r="X1283">
        <v>9.32</v>
      </c>
      <c r="Y1283">
        <v>4</v>
      </c>
      <c r="Z1283" t="s">
        <v>4708</v>
      </c>
      <c r="AA1283">
        <v>2</v>
      </c>
      <c r="AB1283">
        <v>13</v>
      </c>
      <c r="AC1283">
        <v>0.8399999999999999</v>
      </c>
      <c r="AE1283" t="s">
        <v>7583</v>
      </c>
      <c r="AH1283">
        <v>0</v>
      </c>
      <c r="AI1283">
        <v>0</v>
      </c>
    </row>
    <row r="1284" spans="5:35">
      <c r="E1284">
        <v>0.033</v>
      </c>
      <c r="I1284" t="s">
        <v>9385</v>
      </c>
      <c r="J1284" t="s">
        <v>9388</v>
      </c>
      <c r="L1284" t="s">
        <v>9401</v>
      </c>
      <c r="M1284" t="s">
        <v>9413</v>
      </c>
      <c r="N1284" t="s">
        <v>9828</v>
      </c>
      <c r="O1284" t="s">
        <v>11014</v>
      </c>
      <c r="P1284">
        <v>11</v>
      </c>
      <c r="Q1284">
        <v>2</v>
      </c>
      <c r="R1284">
        <v>8.609999999999999</v>
      </c>
      <c r="S1284">
        <v>11.07</v>
      </c>
      <c r="T1284">
        <v>915.53</v>
      </c>
      <c r="U1284">
        <v>146.59</v>
      </c>
      <c r="V1284">
        <v>9.140000000000001</v>
      </c>
      <c r="W1284">
        <v>4.05</v>
      </c>
      <c r="X1284">
        <v>8.51</v>
      </c>
      <c r="Y1284">
        <v>4</v>
      </c>
      <c r="Z1284" t="s">
        <v>4708</v>
      </c>
      <c r="AA1284">
        <v>3</v>
      </c>
      <c r="AB1284">
        <v>13</v>
      </c>
      <c r="AC1284">
        <v>1.245</v>
      </c>
      <c r="AE1284" t="s">
        <v>7583</v>
      </c>
      <c r="AH1284">
        <v>0</v>
      </c>
      <c r="AI1284">
        <v>0</v>
      </c>
    </row>
    <row r="1285" spans="5:35">
      <c r="E1285">
        <v>0.075</v>
      </c>
      <c r="I1285" t="s">
        <v>9385</v>
      </c>
      <c r="J1285" t="s">
        <v>9388</v>
      </c>
      <c r="L1285" t="s">
        <v>9401</v>
      </c>
      <c r="M1285" t="s">
        <v>9413</v>
      </c>
      <c r="N1285" t="s">
        <v>9829</v>
      </c>
      <c r="O1285" t="s">
        <v>11015</v>
      </c>
      <c r="P1285">
        <v>11</v>
      </c>
      <c r="Q1285">
        <v>2</v>
      </c>
      <c r="R1285">
        <v>8.5</v>
      </c>
      <c r="S1285">
        <v>10.66</v>
      </c>
      <c r="T1285">
        <v>875.46</v>
      </c>
      <c r="U1285">
        <v>146.59</v>
      </c>
      <c r="V1285">
        <v>8.220000000000001</v>
      </c>
      <c r="W1285">
        <v>4.08</v>
      </c>
      <c r="X1285">
        <v>7.3</v>
      </c>
      <c r="Y1285">
        <v>4</v>
      </c>
      <c r="Z1285" t="s">
        <v>4708</v>
      </c>
      <c r="AA1285">
        <v>3</v>
      </c>
      <c r="AB1285">
        <v>15</v>
      </c>
      <c r="AC1285">
        <v>1.5</v>
      </c>
      <c r="AE1285" t="s">
        <v>7586</v>
      </c>
      <c r="AH1285">
        <v>0</v>
      </c>
      <c r="AI1285">
        <v>0</v>
      </c>
    </row>
    <row r="1286" spans="5:35">
      <c r="E1286">
        <v>0.068</v>
      </c>
      <c r="I1286" t="s">
        <v>9385</v>
      </c>
      <c r="J1286" t="s">
        <v>9388</v>
      </c>
      <c r="L1286" t="s">
        <v>9401</v>
      </c>
      <c r="M1286" t="s">
        <v>9413</v>
      </c>
      <c r="N1286" t="s">
        <v>9830</v>
      </c>
      <c r="O1286" t="s">
        <v>11016</v>
      </c>
      <c r="P1286">
        <v>11</v>
      </c>
      <c r="Q1286">
        <v>2</v>
      </c>
      <c r="R1286">
        <v>8.34</v>
      </c>
      <c r="S1286">
        <v>10.41</v>
      </c>
      <c r="T1286">
        <v>861.4400000000001</v>
      </c>
      <c r="U1286">
        <v>146.59</v>
      </c>
      <c r="V1286">
        <v>7.83</v>
      </c>
      <c r="W1286">
        <v>4.04</v>
      </c>
      <c r="X1286">
        <v>6.82</v>
      </c>
      <c r="Y1286">
        <v>4</v>
      </c>
      <c r="Z1286" t="s">
        <v>4708</v>
      </c>
      <c r="AA1286">
        <v>3</v>
      </c>
      <c r="AB1286">
        <v>14</v>
      </c>
      <c r="AC1286">
        <v>1.5</v>
      </c>
      <c r="AE1286" t="s">
        <v>7586</v>
      </c>
      <c r="AH1286">
        <v>0</v>
      </c>
      <c r="AI1286">
        <v>0</v>
      </c>
    </row>
    <row r="1287" spans="5:35">
      <c r="E1287">
        <v>0.03</v>
      </c>
      <c r="I1287" t="s">
        <v>9385</v>
      </c>
      <c r="J1287" t="s">
        <v>9388</v>
      </c>
      <c r="L1287" t="s">
        <v>9401</v>
      </c>
      <c r="M1287" t="s">
        <v>9413</v>
      </c>
      <c r="N1287" t="s">
        <v>9831</v>
      </c>
      <c r="O1287" t="s">
        <v>11017</v>
      </c>
      <c r="P1287">
        <v>11</v>
      </c>
      <c r="Q1287">
        <v>2</v>
      </c>
      <c r="R1287">
        <v>9.390000000000001</v>
      </c>
      <c r="S1287">
        <v>11.86</v>
      </c>
      <c r="T1287">
        <v>931.98</v>
      </c>
      <c r="U1287">
        <v>146.59</v>
      </c>
      <c r="V1287">
        <v>9.65</v>
      </c>
      <c r="W1287">
        <v>4.07</v>
      </c>
      <c r="X1287">
        <v>8.51</v>
      </c>
      <c r="Y1287">
        <v>4</v>
      </c>
      <c r="Z1287" t="s">
        <v>4708</v>
      </c>
      <c r="AA1287">
        <v>3</v>
      </c>
      <c r="AB1287">
        <v>13</v>
      </c>
      <c r="AC1287">
        <v>1.245</v>
      </c>
      <c r="AE1287" t="s">
        <v>7583</v>
      </c>
      <c r="AH1287">
        <v>0</v>
      </c>
      <c r="AI1287">
        <v>0</v>
      </c>
    </row>
    <row r="1288" spans="5:35">
      <c r="E1288">
        <v>0.064</v>
      </c>
      <c r="I1288" t="s">
        <v>9385</v>
      </c>
      <c r="J1288" t="s">
        <v>9388</v>
      </c>
      <c r="L1288" t="s">
        <v>9401</v>
      </c>
      <c r="M1288" t="s">
        <v>9413</v>
      </c>
      <c r="N1288" t="s">
        <v>9832</v>
      </c>
      <c r="O1288" t="s">
        <v>11018</v>
      </c>
      <c r="P1288">
        <v>11</v>
      </c>
      <c r="Q1288">
        <v>2</v>
      </c>
      <c r="R1288">
        <v>9.289999999999999</v>
      </c>
      <c r="S1288">
        <v>11.45</v>
      </c>
      <c r="T1288">
        <v>891.92</v>
      </c>
      <c r="U1288">
        <v>146.59</v>
      </c>
      <c r="V1288">
        <v>8.73</v>
      </c>
      <c r="W1288">
        <v>4.1</v>
      </c>
      <c r="X1288">
        <v>7.3</v>
      </c>
      <c r="Y1288">
        <v>4</v>
      </c>
      <c r="Z1288" t="s">
        <v>4708</v>
      </c>
      <c r="AA1288">
        <v>3</v>
      </c>
      <c r="AB1288">
        <v>15</v>
      </c>
      <c r="AC1288">
        <v>1.5</v>
      </c>
      <c r="AE1288" t="s">
        <v>7586</v>
      </c>
      <c r="AH1288">
        <v>0</v>
      </c>
      <c r="AI1288">
        <v>0</v>
      </c>
    </row>
    <row r="1289" spans="5:35">
      <c r="E1289">
        <v>0.107</v>
      </c>
      <c r="I1289" t="s">
        <v>9385</v>
      </c>
      <c r="J1289" t="s">
        <v>9388</v>
      </c>
      <c r="L1289" t="s">
        <v>9401</v>
      </c>
      <c r="M1289" t="s">
        <v>9413</v>
      </c>
      <c r="N1289" t="s">
        <v>9833</v>
      </c>
      <c r="O1289" t="s">
        <v>11019</v>
      </c>
      <c r="P1289">
        <v>11</v>
      </c>
      <c r="Q1289">
        <v>2</v>
      </c>
      <c r="R1289">
        <v>8.16</v>
      </c>
      <c r="S1289">
        <v>10.22</v>
      </c>
      <c r="T1289">
        <v>861.4400000000001</v>
      </c>
      <c r="U1289">
        <v>146.59</v>
      </c>
      <c r="V1289">
        <v>7.83</v>
      </c>
      <c r="W1289">
        <v>4.05</v>
      </c>
      <c r="X1289">
        <v>6.82</v>
      </c>
      <c r="Y1289">
        <v>4</v>
      </c>
      <c r="Z1289" t="s">
        <v>4708</v>
      </c>
      <c r="AA1289">
        <v>3</v>
      </c>
      <c r="AB1289">
        <v>14</v>
      </c>
      <c r="AC1289">
        <v>1.5</v>
      </c>
      <c r="AE1289" t="s">
        <v>7586</v>
      </c>
      <c r="AH1289">
        <v>0</v>
      </c>
      <c r="AI1289">
        <v>0</v>
      </c>
    </row>
    <row r="1290" spans="5:35">
      <c r="E1290">
        <v>0.067</v>
      </c>
      <c r="I1290" t="s">
        <v>9385</v>
      </c>
      <c r="J1290" t="s">
        <v>9388</v>
      </c>
      <c r="L1290" t="s">
        <v>9401</v>
      </c>
      <c r="M1290" t="s">
        <v>9413</v>
      </c>
      <c r="N1290" t="s">
        <v>9834</v>
      </c>
      <c r="O1290" t="s">
        <v>11020</v>
      </c>
      <c r="P1290">
        <v>10</v>
      </c>
      <c r="Q1290">
        <v>2</v>
      </c>
      <c r="R1290">
        <v>10.49</v>
      </c>
      <c r="S1290">
        <v>13.02</v>
      </c>
      <c r="T1290">
        <v>915.98</v>
      </c>
      <c r="U1290">
        <v>137.36</v>
      </c>
      <c r="V1290">
        <v>10.42</v>
      </c>
      <c r="W1290">
        <v>4.07</v>
      </c>
      <c r="X1290">
        <v>9.32</v>
      </c>
      <c r="Y1290">
        <v>4</v>
      </c>
      <c r="Z1290" t="s">
        <v>4708</v>
      </c>
      <c r="AA1290">
        <v>2</v>
      </c>
      <c r="AB1290">
        <v>13</v>
      </c>
      <c r="AC1290">
        <v>0.8399999999999999</v>
      </c>
      <c r="AE1290" t="s">
        <v>7583</v>
      </c>
      <c r="AH1290">
        <v>0</v>
      </c>
      <c r="AI1290">
        <v>0</v>
      </c>
    </row>
    <row r="1291" spans="5:35">
      <c r="E1291">
        <v>0.066</v>
      </c>
      <c r="I1291" t="s">
        <v>9385</v>
      </c>
      <c r="J1291" t="s">
        <v>9388</v>
      </c>
      <c r="L1291" t="s">
        <v>9401</v>
      </c>
      <c r="M1291" t="s">
        <v>9413</v>
      </c>
      <c r="N1291" t="s">
        <v>9835</v>
      </c>
      <c r="O1291" t="s">
        <v>11021</v>
      </c>
      <c r="P1291">
        <v>10</v>
      </c>
      <c r="Q1291">
        <v>2</v>
      </c>
      <c r="R1291">
        <v>10.04</v>
      </c>
      <c r="S1291">
        <v>12.53</v>
      </c>
      <c r="T1291">
        <v>948.96</v>
      </c>
      <c r="U1291">
        <v>128.36</v>
      </c>
      <c r="V1291">
        <v>9.49</v>
      </c>
      <c r="W1291">
        <v>3.98</v>
      </c>
      <c r="X1291">
        <v>8.710000000000001</v>
      </c>
      <c r="Y1291">
        <v>4</v>
      </c>
      <c r="Z1291" t="s">
        <v>4708</v>
      </c>
      <c r="AA1291">
        <v>2</v>
      </c>
      <c r="AB1291">
        <v>12</v>
      </c>
      <c r="AC1291">
        <v>1.145</v>
      </c>
      <c r="AE1291" t="s">
        <v>7583</v>
      </c>
      <c r="AH1291">
        <v>0</v>
      </c>
      <c r="AI1291">
        <v>0</v>
      </c>
    </row>
    <row r="1292" spans="5:35">
      <c r="E1292">
        <v>0.211</v>
      </c>
      <c r="I1292" t="s">
        <v>9385</v>
      </c>
      <c r="J1292" t="s">
        <v>9388</v>
      </c>
      <c r="L1292" t="s">
        <v>9401</v>
      </c>
      <c r="M1292" t="s">
        <v>9413</v>
      </c>
      <c r="N1292" t="s">
        <v>9836</v>
      </c>
      <c r="O1292" t="s">
        <v>11022</v>
      </c>
      <c r="P1292">
        <v>10</v>
      </c>
      <c r="Q1292">
        <v>2</v>
      </c>
      <c r="R1292">
        <v>8.470000000000001</v>
      </c>
      <c r="S1292">
        <v>10.99</v>
      </c>
      <c r="T1292">
        <v>871.48</v>
      </c>
      <c r="U1292">
        <v>137.36</v>
      </c>
      <c r="V1292">
        <v>9.119999999999999</v>
      </c>
      <c r="W1292">
        <v>4.07</v>
      </c>
      <c r="X1292">
        <v>9.32</v>
      </c>
      <c r="Y1292">
        <v>4</v>
      </c>
      <c r="Z1292" t="s">
        <v>4708</v>
      </c>
      <c r="AA1292">
        <v>2</v>
      </c>
      <c r="AB1292">
        <v>13</v>
      </c>
      <c r="AC1292">
        <v>0.8399999999999999</v>
      </c>
      <c r="AE1292" t="s">
        <v>7583</v>
      </c>
      <c r="AH1292">
        <v>0</v>
      </c>
      <c r="AI1292">
        <v>0</v>
      </c>
    </row>
    <row r="1293" spans="5:35">
      <c r="E1293">
        <v>0.055</v>
      </c>
      <c r="I1293" t="s">
        <v>9385</v>
      </c>
      <c r="J1293" t="s">
        <v>9388</v>
      </c>
      <c r="L1293" t="s">
        <v>9401</v>
      </c>
      <c r="M1293" t="s">
        <v>9413</v>
      </c>
      <c r="N1293" t="s">
        <v>9837</v>
      </c>
      <c r="O1293" t="s">
        <v>11023</v>
      </c>
      <c r="P1293">
        <v>10</v>
      </c>
      <c r="Q1293">
        <v>2</v>
      </c>
      <c r="R1293">
        <v>9.369999999999999</v>
      </c>
      <c r="S1293">
        <v>11.9</v>
      </c>
      <c r="T1293">
        <v>917.52</v>
      </c>
      <c r="U1293">
        <v>137.36</v>
      </c>
      <c r="V1293">
        <v>10.04</v>
      </c>
      <c r="W1293">
        <v>4.04</v>
      </c>
      <c r="X1293">
        <v>9.32</v>
      </c>
      <c r="Y1293">
        <v>4</v>
      </c>
      <c r="Z1293" t="s">
        <v>4708</v>
      </c>
      <c r="AA1293">
        <v>2</v>
      </c>
      <c r="AB1293">
        <v>13</v>
      </c>
      <c r="AC1293">
        <v>0.8399999999999999</v>
      </c>
      <c r="AE1293" t="s">
        <v>7583</v>
      </c>
      <c r="AH1293">
        <v>0</v>
      </c>
      <c r="AI1293">
        <v>0</v>
      </c>
    </row>
    <row r="1294" spans="5:35">
      <c r="E1294">
        <v>0.181</v>
      </c>
      <c r="I1294" t="s">
        <v>9385</v>
      </c>
      <c r="J1294" t="s">
        <v>9388</v>
      </c>
      <c r="L1294" t="s">
        <v>9401</v>
      </c>
      <c r="M1294" t="s">
        <v>9413</v>
      </c>
      <c r="N1294" t="s">
        <v>9838</v>
      </c>
      <c r="O1294" t="s">
        <v>11024</v>
      </c>
      <c r="P1294">
        <v>10</v>
      </c>
      <c r="Q1294">
        <v>2</v>
      </c>
      <c r="R1294">
        <v>9.710000000000001</v>
      </c>
      <c r="S1294">
        <v>12.23</v>
      </c>
      <c r="T1294">
        <v>899.53</v>
      </c>
      <c r="U1294">
        <v>137.36</v>
      </c>
      <c r="V1294">
        <v>9.9</v>
      </c>
      <c r="W1294">
        <v>4.05</v>
      </c>
      <c r="X1294">
        <v>9.32</v>
      </c>
      <c r="Y1294">
        <v>4</v>
      </c>
      <c r="Z1294" t="s">
        <v>4708</v>
      </c>
      <c r="AA1294">
        <v>2</v>
      </c>
      <c r="AB1294">
        <v>13</v>
      </c>
      <c r="AC1294">
        <v>0.8399999999999999</v>
      </c>
      <c r="AE1294" t="s">
        <v>7583</v>
      </c>
      <c r="AH1294">
        <v>0</v>
      </c>
      <c r="AI1294">
        <v>0</v>
      </c>
    </row>
    <row r="1295" spans="5:35">
      <c r="E1295">
        <v>0.068</v>
      </c>
      <c r="I1295" t="s">
        <v>9385</v>
      </c>
      <c r="J1295" t="s">
        <v>9388</v>
      </c>
      <c r="L1295" t="s">
        <v>9401</v>
      </c>
      <c r="M1295" t="s">
        <v>9413</v>
      </c>
      <c r="N1295" t="s">
        <v>9839</v>
      </c>
      <c r="O1295" t="s">
        <v>11025</v>
      </c>
      <c r="P1295">
        <v>11</v>
      </c>
      <c r="Q1295">
        <v>2</v>
      </c>
      <c r="R1295">
        <v>8.01</v>
      </c>
      <c r="S1295">
        <v>10.07</v>
      </c>
      <c r="T1295">
        <v>879.4299999999999</v>
      </c>
      <c r="U1295">
        <v>146.59</v>
      </c>
      <c r="V1295">
        <v>7.97</v>
      </c>
      <c r="W1295">
        <v>4.02</v>
      </c>
      <c r="X1295">
        <v>6.82</v>
      </c>
      <c r="Y1295">
        <v>4</v>
      </c>
      <c r="Z1295" t="s">
        <v>4708</v>
      </c>
      <c r="AA1295">
        <v>3</v>
      </c>
      <c r="AB1295">
        <v>14</v>
      </c>
      <c r="AC1295">
        <v>1.5</v>
      </c>
      <c r="AE1295" t="s">
        <v>7586</v>
      </c>
      <c r="AH1295">
        <v>0</v>
      </c>
      <c r="AI1295">
        <v>0</v>
      </c>
    </row>
    <row r="1296" spans="5:35">
      <c r="E1296">
        <v>0.177</v>
      </c>
      <c r="I1296" t="s">
        <v>9385</v>
      </c>
      <c r="J1296" t="s">
        <v>9388</v>
      </c>
      <c r="L1296" t="s">
        <v>9401</v>
      </c>
      <c r="M1296" t="s">
        <v>9413</v>
      </c>
      <c r="N1296" t="s">
        <v>9840</v>
      </c>
      <c r="O1296" t="s">
        <v>11026</v>
      </c>
      <c r="P1296">
        <v>11</v>
      </c>
      <c r="Q1296">
        <v>2</v>
      </c>
      <c r="R1296">
        <v>9.800000000000001</v>
      </c>
      <c r="S1296">
        <v>12.22</v>
      </c>
      <c r="T1296">
        <v>945.55</v>
      </c>
      <c r="U1296">
        <v>137.36</v>
      </c>
      <c r="V1296">
        <v>10.36</v>
      </c>
      <c r="W1296">
        <v>4.04</v>
      </c>
      <c r="X1296">
        <v>8.220000000000001</v>
      </c>
      <c r="Y1296">
        <v>5</v>
      </c>
      <c r="Z1296" t="s">
        <v>4708</v>
      </c>
      <c r="AA1296">
        <v>3</v>
      </c>
      <c r="AB1296">
        <v>14</v>
      </c>
      <c r="AC1296">
        <v>1.39</v>
      </c>
      <c r="AE1296" t="s">
        <v>7586</v>
      </c>
      <c r="AH1296">
        <v>0</v>
      </c>
      <c r="AI1296">
        <v>0</v>
      </c>
    </row>
    <row r="1297" spans="5:35">
      <c r="E1297">
        <v>0.021</v>
      </c>
      <c r="I1297" t="s">
        <v>9385</v>
      </c>
      <c r="J1297" t="s">
        <v>9388</v>
      </c>
      <c r="L1297" t="s">
        <v>9401</v>
      </c>
      <c r="M1297" t="s">
        <v>9413</v>
      </c>
      <c r="N1297" t="s">
        <v>9841</v>
      </c>
      <c r="O1297" t="s">
        <v>11027</v>
      </c>
      <c r="P1297">
        <v>10</v>
      </c>
      <c r="Q1297">
        <v>2</v>
      </c>
      <c r="R1297">
        <v>8.09</v>
      </c>
      <c r="S1297">
        <v>10.62</v>
      </c>
      <c r="T1297">
        <v>833.4299999999999</v>
      </c>
      <c r="U1297">
        <v>137.36</v>
      </c>
      <c r="V1297">
        <v>8.449999999999999</v>
      </c>
      <c r="W1297">
        <v>4.02</v>
      </c>
      <c r="X1297">
        <v>9.48</v>
      </c>
      <c r="Y1297">
        <v>4</v>
      </c>
      <c r="Z1297" t="s">
        <v>4708</v>
      </c>
      <c r="AA1297">
        <v>2</v>
      </c>
      <c r="AB1297">
        <v>15</v>
      </c>
      <c r="AC1297">
        <v>0.7599999999999998</v>
      </c>
      <c r="AE1297" t="s">
        <v>7583</v>
      </c>
      <c r="AH1297">
        <v>0</v>
      </c>
      <c r="AI1297">
        <v>0</v>
      </c>
    </row>
    <row r="1298" spans="5:35">
      <c r="E1298">
        <v>0.016</v>
      </c>
      <c r="I1298" t="s">
        <v>9385</v>
      </c>
      <c r="J1298" t="s">
        <v>9388</v>
      </c>
      <c r="L1298" t="s">
        <v>9401</v>
      </c>
      <c r="M1298" t="s">
        <v>9413</v>
      </c>
      <c r="N1298" t="s">
        <v>10505</v>
      </c>
      <c r="O1298" t="s">
        <v>11691</v>
      </c>
      <c r="P1298">
        <v>8</v>
      </c>
      <c r="Q1298">
        <v>2</v>
      </c>
      <c r="R1298">
        <v>7.28</v>
      </c>
      <c r="S1298">
        <v>10.39</v>
      </c>
      <c r="T1298">
        <v>769.36</v>
      </c>
      <c r="U1298">
        <v>106.71</v>
      </c>
      <c r="V1298">
        <v>9.970000000000001</v>
      </c>
      <c r="W1298">
        <v>1.77</v>
      </c>
      <c r="X1298">
        <v>9.5</v>
      </c>
      <c r="Y1298">
        <v>4</v>
      </c>
      <c r="Z1298" t="s">
        <v>4708</v>
      </c>
      <c r="AA1298">
        <v>2</v>
      </c>
      <c r="AB1298">
        <v>14</v>
      </c>
      <c r="AC1298">
        <v>1.193</v>
      </c>
      <c r="AE1298" t="s">
        <v>7583</v>
      </c>
      <c r="AH1298">
        <v>0</v>
      </c>
      <c r="AI1298">
        <v>0</v>
      </c>
    </row>
    <row r="1299" spans="5:35">
      <c r="E1299">
        <v>0.125</v>
      </c>
      <c r="I1299" t="s">
        <v>9385</v>
      </c>
      <c r="J1299" t="s">
        <v>9388</v>
      </c>
      <c r="L1299" t="s">
        <v>9401</v>
      </c>
      <c r="M1299" t="s">
        <v>9413</v>
      </c>
      <c r="N1299" t="s">
        <v>9843</v>
      </c>
      <c r="O1299" t="s">
        <v>11029</v>
      </c>
      <c r="P1299">
        <v>10</v>
      </c>
      <c r="Q1299">
        <v>2</v>
      </c>
      <c r="R1299">
        <v>8.48</v>
      </c>
      <c r="S1299">
        <v>11.01</v>
      </c>
      <c r="T1299">
        <v>833.4299999999999</v>
      </c>
      <c r="U1299">
        <v>137.36</v>
      </c>
      <c r="V1299">
        <v>8.449999999999999</v>
      </c>
      <c r="W1299">
        <v>4.05</v>
      </c>
      <c r="X1299">
        <v>9.48</v>
      </c>
      <c r="Y1299">
        <v>4</v>
      </c>
      <c r="Z1299" t="s">
        <v>4708</v>
      </c>
      <c r="AA1299">
        <v>2</v>
      </c>
      <c r="AB1299">
        <v>15</v>
      </c>
      <c r="AC1299">
        <v>0.7599999999999998</v>
      </c>
      <c r="AE1299" t="s">
        <v>7583</v>
      </c>
      <c r="AH1299">
        <v>0</v>
      </c>
      <c r="AI1299">
        <v>0</v>
      </c>
    </row>
    <row r="1300" spans="5:35">
      <c r="E1300">
        <v>0.223</v>
      </c>
      <c r="I1300" t="s">
        <v>9385</v>
      </c>
      <c r="J1300" t="s">
        <v>9388</v>
      </c>
      <c r="L1300" t="s">
        <v>9401</v>
      </c>
      <c r="M1300" t="s">
        <v>9413</v>
      </c>
      <c r="N1300" t="s">
        <v>9844</v>
      </c>
      <c r="O1300" t="s">
        <v>11030</v>
      </c>
      <c r="P1300">
        <v>10</v>
      </c>
      <c r="Q1300">
        <v>2</v>
      </c>
      <c r="R1300">
        <v>8.44</v>
      </c>
      <c r="S1300">
        <v>10.69</v>
      </c>
      <c r="T1300">
        <v>895.4400000000001</v>
      </c>
      <c r="U1300">
        <v>137.36</v>
      </c>
      <c r="V1300">
        <v>9.07</v>
      </c>
      <c r="W1300">
        <v>4.04</v>
      </c>
      <c r="X1300">
        <v>7.58</v>
      </c>
      <c r="Y1300">
        <v>4</v>
      </c>
      <c r="Z1300" t="s">
        <v>4708</v>
      </c>
      <c r="AA1300">
        <v>2</v>
      </c>
      <c r="AB1300">
        <v>14</v>
      </c>
      <c r="AC1300">
        <v>1.5</v>
      </c>
      <c r="AE1300" t="s">
        <v>7586</v>
      </c>
      <c r="AH1300">
        <v>0</v>
      </c>
      <c r="AI1300">
        <v>0</v>
      </c>
    </row>
    <row r="1301" spans="5:35">
      <c r="E1301">
        <v>0.482</v>
      </c>
      <c r="I1301" t="s">
        <v>9385</v>
      </c>
      <c r="J1301" t="s">
        <v>9388</v>
      </c>
      <c r="L1301" t="s">
        <v>9401</v>
      </c>
      <c r="M1301" t="s">
        <v>9413</v>
      </c>
      <c r="N1301" t="s">
        <v>9845</v>
      </c>
      <c r="O1301" t="s">
        <v>11031</v>
      </c>
      <c r="P1301">
        <v>11</v>
      </c>
      <c r="Q1301">
        <v>2</v>
      </c>
      <c r="R1301">
        <v>9.130000000000001</v>
      </c>
      <c r="S1301">
        <v>11.19</v>
      </c>
      <c r="T1301">
        <v>877.89</v>
      </c>
      <c r="U1301">
        <v>146.59</v>
      </c>
      <c r="V1301">
        <v>8.34</v>
      </c>
      <c r="W1301">
        <v>4.05</v>
      </c>
      <c r="X1301">
        <v>6.82</v>
      </c>
      <c r="Y1301">
        <v>4</v>
      </c>
      <c r="Z1301" t="s">
        <v>4708</v>
      </c>
      <c r="AA1301">
        <v>3</v>
      </c>
      <c r="AB1301">
        <v>14</v>
      </c>
      <c r="AC1301">
        <v>1.5</v>
      </c>
      <c r="AE1301" t="s">
        <v>7586</v>
      </c>
      <c r="AH1301">
        <v>0</v>
      </c>
      <c r="AI1301">
        <v>0</v>
      </c>
    </row>
    <row r="1302" spans="5:35">
      <c r="E1302">
        <v>0.07099999999999999</v>
      </c>
      <c r="I1302" t="s">
        <v>9385</v>
      </c>
      <c r="J1302" t="s">
        <v>9388</v>
      </c>
      <c r="L1302" t="s">
        <v>9401</v>
      </c>
      <c r="M1302" t="s">
        <v>9413</v>
      </c>
      <c r="N1302" t="s">
        <v>9846</v>
      </c>
      <c r="O1302" t="s">
        <v>11032</v>
      </c>
      <c r="P1302">
        <v>10</v>
      </c>
      <c r="Q1302">
        <v>2</v>
      </c>
      <c r="R1302">
        <v>8.869999999999999</v>
      </c>
      <c r="S1302">
        <v>11.4</v>
      </c>
      <c r="T1302">
        <v>849.88</v>
      </c>
      <c r="U1302">
        <v>137.36</v>
      </c>
      <c r="V1302">
        <v>8.960000000000001</v>
      </c>
      <c r="W1302">
        <v>4.04</v>
      </c>
      <c r="X1302">
        <v>9.48</v>
      </c>
      <c r="Y1302">
        <v>4</v>
      </c>
      <c r="Z1302" t="s">
        <v>4708</v>
      </c>
      <c r="AA1302">
        <v>2</v>
      </c>
      <c r="AB1302">
        <v>15</v>
      </c>
      <c r="AC1302">
        <v>0.7599999999999998</v>
      </c>
      <c r="AE1302" t="s">
        <v>7583</v>
      </c>
      <c r="AH1302">
        <v>0</v>
      </c>
      <c r="AI1302">
        <v>0</v>
      </c>
    </row>
    <row r="1303" spans="5:35">
      <c r="E1303">
        <v>0.053</v>
      </c>
      <c r="I1303" t="s">
        <v>9385</v>
      </c>
      <c r="J1303" t="s">
        <v>9388</v>
      </c>
      <c r="L1303" t="s">
        <v>9401</v>
      </c>
      <c r="M1303" t="s">
        <v>9413</v>
      </c>
      <c r="N1303" t="s">
        <v>9847</v>
      </c>
      <c r="O1303" t="s">
        <v>11033</v>
      </c>
      <c r="P1303">
        <v>11</v>
      </c>
      <c r="Q1303">
        <v>2</v>
      </c>
      <c r="R1303">
        <v>9.279999999999999</v>
      </c>
      <c r="S1303">
        <v>11.61</v>
      </c>
      <c r="T1303">
        <v>904.96</v>
      </c>
      <c r="U1303">
        <v>140.6</v>
      </c>
      <c r="V1303">
        <v>8.65</v>
      </c>
      <c r="W1303">
        <v>4.09</v>
      </c>
      <c r="X1303">
        <v>7.66</v>
      </c>
      <c r="Y1303">
        <v>4</v>
      </c>
      <c r="Z1303" t="s">
        <v>4708</v>
      </c>
      <c r="AA1303">
        <v>3</v>
      </c>
      <c r="AB1303">
        <v>15</v>
      </c>
      <c r="AC1303">
        <v>1.5</v>
      </c>
      <c r="AE1303" t="s">
        <v>7586</v>
      </c>
      <c r="AH1303">
        <v>0</v>
      </c>
      <c r="AI1303">
        <v>0</v>
      </c>
    </row>
    <row r="1304" spans="5:35">
      <c r="E1304">
        <v>0.028</v>
      </c>
      <c r="I1304" t="s">
        <v>9385</v>
      </c>
      <c r="J1304" t="s">
        <v>9388</v>
      </c>
      <c r="L1304" t="s">
        <v>9401</v>
      </c>
      <c r="M1304" t="s">
        <v>9413</v>
      </c>
      <c r="N1304" t="s">
        <v>9848</v>
      </c>
      <c r="O1304" t="s">
        <v>11034</v>
      </c>
      <c r="P1304">
        <v>11</v>
      </c>
      <c r="Q1304">
        <v>2</v>
      </c>
      <c r="R1304">
        <v>7.46</v>
      </c>
      <c r="S1304">
        <v>9.94</v>
      </c>
      <c r="T1304">
        <v>863.86</v>
      </c>
      <c r="U1304">
        <v>146.59</v>
      </c>
      <c r="V1304">
        <v>8.09</v>
      </c>
      <c r="W1304">
        <v>4.07</v>
      </c>
      <c r="X1304">
        <v>8.720000000000001</v>
      </c>
      <c r="Y1304">
        <v>4</v>
      </c>
      <c r="Z1304" t="s">
        <v>4708</v>
      </c>
      <c r="AA1304">
        <v>3</v>
      </c>
      <c r="AB1304">
        <v>12</v>
      </c>
      <c r="AC1304">
        <v>1.14</v>
      </c>
      <c r="AE1304" t="s">
        <v>7583</v>
      </c>
      <c r="AH1304">
        <v>0</v>
      </c>
      <c r="AI1304">
        <v>0</v>
      </c>
    </row>
    <row r="1305" spans="5:35">
      <c r="E1305">
        <v>0.057</v>
      </c>
      <c r="I1305" t="s">
        <v>9385</v>
      </c>
      <c r="J1305" t="s">
        <v>9388</v>
      </c>
      <c r="L1305" t="s">
        <v>9401</v>
      </c>
      <c r="M1305" t="s">
        <v>9413</v>
      </c>
      <c r="N1305" t="s">
        <v>9849</v>
      </c>
      <c r="O1305" t="s">
        <v>11035</v>
      </c>
      <c r="P1305">
        <v>11</v>
      </c>
      <c r="Q1305">
        <v>2</v>
      </c>
      <c r="R1305">
        <v>6.34</v>
      </c>
      <c r="S1305">
        <v>8.81</v>
      </c>
      <c r="T1305">
        <v>865.4</v>
      </c>
      <c r="U1305">
        <v>146.59</v>
      </c>
      <c r="V1305">
        <v>7.72</v>
      </c>
      <c r="W1305">
        <v>4.04</v>
      </c>
      <c r="X1305">
        <v>8.720000000000001</v>
      </c>
      <c r="Y1305">
        <v>4</v>
      </c>
      <c r="Z1305" t="s">
        <v>4708</v>
      </c>
      <c r="AA1305">
        <v>3</v>
      </c>
      <c r="AB1305">
        <v>12</v>
      </c>
      <c r="AC1305">
        <v>1.14</v>
      </c>
      <c r="AE1305" t="s">
        <v>7583</v>
      </c>
      <c r="AH1305">
        <v>0</v>
      </c>
      <c r="AI1305">
        <v>0</v>
      </c>
    </row>
    <row r="1306" spans="5:35">
      <c r="E1306">
        <v>0.04</v>
      </c>
      <c r="I1306" t="s">
        <v>9385</v>
      </c>
      <c r="J1306" t="s">
        <v>9388</v>
      </c>
      <c r="L1306" t="s">
        <v>9401</v>
      </c>
      <c r="M1306" t="s">
        <v>9413</v>
      </c>
      <c r="N1306" t="s">
        <v>9850</v>
      </c>
      <c r="O1306" t="s">
        <v>11036</v>
      </c>
      <c r="P1306">
        <v>10</v>
      </c>
      <c r="Q1306">
        <v>2</v>
      </c>
      <c r="R1306">
        <v>8.59</v>
      </c>
      <c r="S1306">
        <v>11</v>
      </c>
      <c r="T1306">
        <v>889.47</v>
      </c>
      <c r="U1306">
        <v>137.36</v>
      </c>
      <c r="V1306">
        <v>9.289999999999999</v>
      </c>
      <c r="W1306">
        <v>4.04</v>
      </c>
      <c r="X1306">
        <v>8.19</v>
      </c>
      <c r="Y1306">
        <v>4</v>
      </c>
      <c r="Z1306" t="s">
        <v>4708</v>
      </c>
      <c r="AA1306">
        <v>2</v>
      </c>
      <c r="AB1306">
        <v>14</v>
      </c>
      <c r="AC1306">
        <v>1.405</v>
      </c>
      <c r="AE1306" t="s">
        <v>7586</v>
      </c>
      <c r="AH1306">
        <v>0</v>
      </c>
      <c r="AI1306">
        <v>0</v>
      </c>
    </row>
    <row r="1307" spans="5:35">
      <c r="E1307">
        <v>0.127</v>
      </c>
      <c r="I1307" t="s">
        <v>9385</v>
      </c>
      <c r="J1307" t="s">
        <v>9388</v>
      </c>
      <c r="L1307" t="s">
        <v>9401</v>
      </c>
      <c r="M1307" t="s">
        <v>9413</v>
      </c>
      <c r="N1307" t="s">
        <v>9851</v>
      </c>
      <c r="O1307" t="s">
        <v>11037</v>
      </c>
      <c r="P1307">
        <v>10</v>
      </c>
      <c r="Q1307">
        <v>2</v>
      </c>
      <c r="R1307">
        <v>9.02</v>
      </c>
      <c r="S1307">
        <v>11.52</v>
      </c>
      <c r="T1307">
        <v>879.88</v>
      </c>
      <c r="U1307">
        <v>137.36</v>
      </c>
      <c r="V1307">
        <v>9.24</v>
      </c>
      <c r="W1307">
        <v>4.04</v>
      </c>
      <c r="X1307">
        <v>8.720000000000001</v>
      </c>
      <c r="Y1307">
        <v>4</v>
      </c>
      <c r="Z1307" t="s">
        <v>4708</v>
      </c>
      <c r="AA1307">
        <v>2</v>
      </c>
      <c r="AB1307">
        <v>12</v>
      </c>
      <c r="AC1307">
        <v>1.14</v>
      </c>
      <c r="AE1307" t="s">
        <v>7583</v>
      </c>
      <c r="AH1307">
        <v>0</v>
      </c>
      <c r="AI1307">
        <v>0</v>
      </c>
    </row>
    <row r="1308" spans="5:35">
      <c r="E1308">
        <v>0.106</v>
      </c>
      <c r="I1308" t="s">
        <v>9385</v>
      </c>
      <c r="J1308" t="s">
        <v>9388</v>
      </c>
      <c r="L1308" t="s">
        <v>9401</v>
      </c>
      <c r="M1308" t="s">
        <v>9413</v>
      </c>
      <c r="N1308" t="s">
        <v>9852</v>
      </c>
      <c r="O1308" t="s">
        <v>11038</v>
      </c>
      <c r="P1308">
        <v>11</v>
      </c>
      <c r="Q1308">
        <v>2</v>
      </c>
      <c r="R1308">
        <v>9.23</v>
      </c>
      <c r="S1308">
        <v>11.39</v>
      </c>
      <c r="T1308">
        <v>909.91</v>
      </c>
      <c r="U1308">
        <v>146.59</v>
      </c>
      <c r="V1308">
        <v>8.869999999999999</v>
      </c>
      <c r="W1308">
        <v>4.07</v>
      </c>
      <c r="X1308">
        <v>7.3</v>
      </c>
      <c r="Y1308">
        <v>4</v>
      </c>
      <c r="Z1308" t="s">
        <v>4708</v>
      </c>
      <c r="AA1308">
        <v>3</v>
      </c>
      <c r="AB1308">
        <v>15</v>
      </c>
      <c r="AC1308">
        <v>1.5</v>
      </c>
      <c r="AE1308" t="s">
        <v>7586</v>
      </c>
      <c r="AH1308">
        <v>0</v>
      </c>
      <c r="AI1308">
        <v>0</v>
      </c>
    </row>
    <row r="1309" spans="5:35">
      <c r="E1309">
        <v>0.03</v>
      </c>
      <c r="I1309" t="s">
        <v>9385</v>
      </c>
      <c r="J1309" t="s">
        <v>9388</v>
      </c>
      <c r="L1309" t="s">
        <v>9401</v>
      </c>
      <c r="M1309" t="s">
        <v>9413</v>
      </c>
      <c r="N1309" t="s">
        <v>9708</v>
      </c>
      <c r="O1309" t="s">
        <v>10894</v>
      </c>
      <c r="P1309">
        <v>10</v>
      </c>
      <c r="Q1309">
        <v>2</v>
      </c>
      <c r="R1309">
        <v>9.91</v>
      </c>
      <c r="S1309">
        <v>12.44</v>
      </c>
      <c r="T1309">
        <v>893.91</v>
      </c>
      <c r="U1309">
        <v>137.36</v>
      </c>
      <c r="V1309">
        <v>9.640000000000001</v>
      </c>
      <c r="W1309">
        <v>4.07</v>
      </c>
      <c r="X1309">
        <v>10.32</v>
      </c>
      <c r="Y1309">
        <v>4</v>
      </c>
      <c r="Z1309" t="s">
        <v>4708</v>
      </c>
      <c r="AA1309">
        <v>2</v>
      </c>
      <c r="AB1309">
        <v>15</v>
      </c>
      <c r="AC1309">
        <v>0.5</v>
      </c>
      <c r="AE1309" t="s">
        <v>7583</v>
      </c>
      <c r="AH1309">
        <v>0</v>
      </c>
      <c r="AI1309">
        <v>0</v>
      </c>
    </row>
    <row r="1310" spans="5:35">
      <c r="E1310">
        <v>0.759</v>
      </c>
      <c r="I1310" t="s">
        <v>9385</v>
      </c>
      <c r="J1310" t="s">
        <v>9388</v>
      </c>
      <c r="L1310" t="s">
        <v>9401</v>
      </c>
      <c r="M1310" t="s">
        <v>9413</v>
      </c>
      <c r="N1310" t="s">
        <v>9853</v>
      </c>
      <c r="O1310" t="s">
        <v>11039</v>
      </c>
      <c r="P1310">
        <v>11</v>
      </c>
      <c r="Q1310">
        <v>2</v>
      </c>
      <c r="R1310">
        <v>9.07</v>
      </c>
      <c r="S1310">
        <v>11.13</v>
      </c>
      <c r="T1310">
        <v>895.88</v>
      </c>
      <c r="U1310">
        <v>146.59</v>
      </c>
      <c r="V1310">
        <v>8.48</v>
      </c>
      <c r="W1310">
        <v>4.02</v>
      </c>
      <c r="X1310">
        <v>6.82</v>
      </c>
      <c r="Y1310">
        <v>4</v>
      </c>
      <c r="Z1310" t="s">
        <v>4708</v>
      </c>
      <c r="AA1310">
        <v>3</v>
      </c>
      <c r="AB1310">
        <v>14</v>
      </c>
      <c r="AC1310">
        <v>1.5</v>
      </c>
      <c r="AE1310" t="s">
        <v>7586</v>
      </c>
      <c r="AH1310">
        <v>0</v>
      </c>
      <c r="AI1310">
        <v>0</v>
      </c>
    </row>
    <row r="1311" spans="5:35">
      <c r="E1311">
        <v>6.935</v>
      </c>
      <c r="I1311" t="s">
        <v>9385</v>
      </c>
      <c r="J1311" t="s">
        <v>9388</v>
      </c>
      <c r="L1311" t="s">
        <v>9401</v>
      </c>
      <c r="M1311" t="s">
        <v>9413</v>
      </c>
      <c r="N1311" t="s">
        <v>9854</v>
      </c>
      <c r="O1311" t="s">
        <v>11040</v>
      </c>
      <c r="P1311">
        <v>10</v>
      </c>
      <c r="Q1311">
        <v>2</v>
      </c>
      <c r="R1311">
        <v>8.74</v>
      </c>
      <c r="S1311">
        <v>11.23</v>
      </c>
      <c r="T1311">
        <v>879.88</v>
      </c>
      <c r="U1311">
        <v>137.36</v>
      </c>
      <c r="V1311">
        <v>9.24</v>
      </c>
      <c r="W1311">
        <v>4.03</v>
      </c>
      <c r="X1311">
        <v>8.720000000000001</v>
      </c>
      <c r="Y1311">
        <v>4</v>
      </c>
      <c r="Z1311" t="s">
        <v>4708</v>
      </c>
      <c r="AA1311">
        <v>2</v>
      </c>
      <c r="AB1311">
        <v>12</v>
      </c>
      <c r="AC1311">
        <v>1.14</v>
      </c>
      <c r="AE1311" t="s">
        <v>7583</v>
      </c>
      <c r="AH1311">
        <v>0</v>
      </c>
      <c r="AI1311">
        <v>0</v>
      </c>
    </row>
    <row r="1312" spans="5:35">
      <c r="E1312">
        <v>18.589</v>
      </c>
      <c r="I1312" t="s">
        <v>9385</v>
      </c>
      <c r="J1312" t="s">
        <v>9388</v>
      </c>
      <c r="L1312" t="s">
        <v>9401</v>
      </c>
      <c r="M1312" t="s">
        <v>9413</v>
      </c>
      <c r="N1312" t="s">
        <v>9855</v>
      </c>
      <c r="O1312" t="s">
        <v>11041</v>
      </c>
      <c r="P1312">
        <v>11</v>
      </c>
      <c r="Q1312">
        <v>2</v>
      </c>
      <c r="R1312">
        <v>9.050000000000001</v>
      </c>
      <c r="S1312">
        <v>11.52</v>
      </c>
      <c r="T1312">
        <v>949.97</v>
      </c>
      <c r="U1312">
        <v>146.59</v>
      </c>
      <c r="V1312">
        <v>9.789999999999999</v>
      </c>
      <c r="W1312">
        <v>4.03</v>
      </c>
      <c r="X1312">
        <v>8.51</v>
      </c>
      <c r="Y1312">
        <v>4</v>
      </c>
      <c r="Z1312" t="s">
        <v>4708</v>
      </c>
      <c r="AA1312">
        <v>3</v>
      </c>
      <c r="AB1312">
        <v>13</v>
      </c>
      <c r="AC1312">
        <v>1.245</v>
      </c>
      <c r="AE1312" t="s">
        <v>7583</v>
      </c>
      <c r="AH1312">
        <v>0</v>
      </c>
      <c r="AI1312">
        <v>0</v>
      </c>
    </row>
    <row r="1313" spans="5:35">
      <c r="E1313">
        <v>0.012</v>
      </c>
      <c r="I1313" t="s">
        <v>9385</v>
      </c>
      <c r="J1313" t="s">
        <v>9388</v>
      </c>
      <c r="L1313" t="s">
        <v>9401</v>
      </c>
      <c r="M1313" t="s">
        <v>9413</v>
      </c>
      <c r="N1313" t="s">
        <v>9856</v>
      </c>
      <c r="O1313" t="s">
        <v>11042</v>
      </c>
      <c r="P1313">
        <v>10</v>
      </c>
      <c r="Q1313">
        <v>3</v>
      </c>
      <c r="R1313">
        <v>8.74</v>
      </c>
      <c r="S1313">
        <v>11.27</v>
      </c>
      <c r="T1313">
        <v>884.47</v>
      </c>
      <c r="U1313">
        <v>153.15</v>
      </c>
      <c r="V1313">
        <v>9.07</v>
      </c>
      <c r="W1313">
        <v>4.05</v>
      </c>
      <c r="X1313">
        <v>8.720000000000001</v>
      </c>
      <c r="Y1313">
        <v>5</v>
      </c>
      <c r="Z1313" t="s">
        <v>4708</v>
      </c>
      <c r="AA1313">
        <v>2</v>
      </c>
      <c r="AB1313">
        <v>12</v>
      </c>
      <c r="AC1313">
        <v>0.8066666666666664</v>
      </c>
      <c r="AE1313" t="s">
        <v>7583</v>
      </c>
      <c r="AH1313">
        <v>0</v>
      </c>
      <c r="AI1313">
        <v>0</v>
      </c>
    </row>
    <row r="1314" spans="5:35">
      <c r="E1314">
        <v>0.062</v>
      </c>
      <c r="I1314" t="s">
        <v>9385</v>
      </c>
      <c r="J1314" t="s">
        <v>9388</v>
      </c>
      <c r="L1314" t="s">
        <v>9401</v>
      </c>
      <c r="M1314" t="s">
        <v>9413</v>
      </c>
      <c r="N1314" t="s">
        <v>9857</v>
      </c>
      <c r="O1314" t="s">
        <v>11043</v>
      </c>
      <c r="P1314">
        <v>10</v>
      </c>
      <c r="Q1314">
        <v>2</v>
      </c>
      <c r="R1314">
        <v>8.81</v>
      </c>
      <c r="S1314">
        <v>11.33</v>
      </c>
      <c r="T1314">
        <v>875.92</v>
      </c>
      <c r="U1314">
        <v>137.36</v>
      </c>
      <c r="V1314">
        <v>9.35</v>
      </c>
      <c r="W1314">
        <v>4.1</v>
      </c>
      <c r="X1314">
        <v>9.26</v>
      </c>
      <c r="Y1314">
        <v>4</v>
      </c>
      <c r="Z1314" t="s">
        <v>4708</v>
      </c>
      <c r="AA1314">
        <v>2</v>
      </c>
      <c r="AB1314">
        <v>13</v>
      </c>
      <c r="AC1314">
        <v>0.8700000000000001</v>
      </c>
      <c r="AE1314" t="s">
        <v>7583</v>
      </c>
      <c r="AH1314">
        <v>0</v>
      </c>
      <c r="AI1314">
        <v>0</v>
      </c>
    </row>
    <row r="1315" spans="5:35">
      <c r="E1315">
        <v>0.035</v>
      </c>
      <c r="I1315" t="s">
        <v>9385</v>
      </c>
      <c r="J1315" t="s">
        <v>9388</v>
      </c>
      <c r="L1315" t="s">
        <v>9401</v>
      </c>
      <c r="M1315" t="s">
        <v>9413</v>
      </c>
      <c r="N1315" t="s">
        <v>9858</v>
      </c>
      <c r="O1315" t="s">
        <v>11044</v>
      </c>
      <c r="P1315">
        <v>10</v>
      </c>
      <c r="Q1315">
        <v>2</v>
      </c>
      <c r="R1315">
        <v>7.69</v>
      </c>
      <c r="S1315">
        <v>10.21</v>
      </c>
      <c r="T1315">
        <v>877.45</v>
      </c>
      <c r="U1315">
        <v>137.36</v>
      </c>
      <c r="V1315">
        <v>8.98</v>
      </c>
      <c r="W1315">
        <v>4.07</v>
      </c>
      <c r="X1315">
        <v>9.26</v>
      </c>
      <c r="Y1315">
        <v>4</v>
      </c>
      <c r="Z1315" t="s">
        <v>4708</v>
      </c>
      <c r="AA1315">
        <v>2</v>
      </c>
      <c r="AB1315">
        <v>13</v>
      </c>
      <c r="AC1315">
        <v>0.8700000000000001</v>
      </c>
      <c r="AE1315" t="s">
        <v>7583</v>
      </c>
      <c r="AH1315">
        <v>0</v>
      </c>
      <c r="AI1315">
        <v>0</v>
      </c>
    </row>
    <row r="1316" spans="5:35">
      <c r="E1316">
        <v>0.72</v>
      </c>
      <c r="I1316" t="s">
        <v>9385</v>
      </c>
      <c r="J1316" t="s">
        <v>9388</v>
      </c>
      <c r="L1316" t="s">
        <v>9401</v>
      </c>
      <c r="M1316" t="s">
        <v>9413</v>
      </c>
      <c r="N1316" t="s">
        <v>9859</v>
      </c>
      <c r="O1316" t="s">
        <v>11045</v>
      </c>
      <c r="P1316">
        <v>10</v>
      </c>
      <c r="Q1316">
        <v>3</v>
      </c>
      <c r="R1316">
        <v>8.67</v>
      </c>
      <c r="S1316">
        <v>11.2</v>
      </c>
      <c r="T1316">
        <v>884.47</v>
      </c>
      <c r="U1316">
        <v>153.15</v>
      </c>
      <c r="V1316">
        <v>9.07</v>
      </c>
      <c r="W1316">
        <v>4.04</v>
      </c>
      <c r="X1316">
        <v>8.720000000000001</v>
      </c>
      <c r="Y1316">
        <v>5</v>
      </c>
      <c r="Z1316" t="s">
        <v>4708</v>
      </c>
      <c r="AA1316">
        <v>2</v>
      </c>
      <c r="AB1316">
        <v>12</v>
      </c>
      <c r="AC1316">
        <v>0.8066666666666664</v>
      </c>
      <c r="AE1316" t="s">
        <v>7583</v>
      </c>
      <c r="AH1316">
        <v>0</v>
      </c>
      <c r="AI1316">
        <v>0</v>
      </c>
    </row>
    <row r="1317" spans="5:35">
      <c r="E1317">
        <v>0.619</v>
      </c>
      <c r="I1317" t="s">
        <v>9385</v>
      </c>
      <c r="J1317" t="s">
        <v>9388</v>
      </c>
      <c r="L1317" t="s">
        <v>9401</v>
      </c>
      <c r="M1317" t="s">
        <v>9413</v>
      </c>
      <c r="N1317" t="s">
        <v>9860</v>
      </c>
      <c r="O1317" t="s">
        <v>11046</v>
      </c>
      <c r="P1317">
        <v>12</v>
      </c>
      <c r="Q1317">
        <v>2</v>
      </c>
      <c r="R1317">
        <v>7.87</v>
      </c>
      <c r="S1317">
        <v>10.36</v>
      </c>
      <c r="T1317">
        <v>901.53</v>
      </c>
      <c r="U1317">
        <v>155.82</v>
      </c>
      <c r="V1317">
        <v>8.74</v>
      </c>
      <c r="W1317">
        <v>4.08</v>
      </c>
      <c r="X1317">
        <v>8.720000000000001</v>
      </c>
      <c r="Y1317">
        <v>4</v>
      </c>
      <c r="Z1317" t="s">
        <v>4708</v>
      </c>
      <c r="AA1317">
        <v>3</v>
      </c>
      <c r="AB1317">
        <v>15</v>
      </c>
      <c r="AC1317">
        <v>1.14</v>
      </c>
      <c r="AE1317" t="s">
        <v>7583</v>
      </c>
      <c r="AH1317">
        <v>0</v>
      </c>
      <c r="AI1317">
        <v>0</v>
      </c>
    </row>
    <row r="1318" spans="5:35">
      <c r="E1318">
        <v>0.526</v>
      </c>
      <c r="I1318" t="s">
        <v>9385</v>
      </c>
      <c r="J1318" t="s">
        <v>9388</v>
      </c>
      <c r="L1318" t="s">
        <v>9401</v>
      </c>
      <c r="M1318" t="s">
        <v>9413</v>
      </c>
      <c r="N1318" t="s">
        <v>9709</v>
      </c>
      <c r="O1318" t="s">
        <v>10895</v>
      </c>
      <c r="P1318">
        <v>11</v>
      </c>
      <c r="Q1318">
        <v>3</v>
      </c>
      <c r="R1318">
        <v>7.9</v>
      </c>
      <c r="S1318">
        <v>10.4</v>
      </c>
      <c r="T1318">
        <v>857.47</v>
      </c>
      <c r="U1318">
        <v>157.59</v>
      </c>
      <c r="V1318">
        <v>8.470000000000001</v>
      </c>
      <c r="W1318">
        <v>4.09</v>
      </c>
      <c r="X1318">
        <v>8.720000000000001</v>
      </c>
      <c r="Y1318">
        <v>4</v>
      </c>
      <c r="Z1318" t="s">
        <v>4708</v>
      </c>
      <c r="AA1318">
        <v>3</v>
      </c>
      <c r="AB1318">
        <v>12</v>
      </c>
      <c r="AC1318">
        <v>0.8066666666666664</v>
      </c>
      <c r="AE1318" t="s">
        <v>7583</v>
      </c>
      <c r="AH1318">
        <v>0</v>
      </c>
      <c r="AI1318">
        <v>0</v>
      </c>
    </row>
    <row r="1319" spans="5:35">
      <c r="E1319">
        <v>0.028</v>
      </c>
      <c r="I1319" t="s">
        <v>9385</v>
      </c>
      <c r="J1319" t="s">
        <v>9388</v>
      </c>
      <c r="L1319" t="s">
        <v>9401</v>
      </c>
      <c r="M1319" t="s">
        <v>9413</v>
      </c>
      <c r="N1319" t="s">
        <v>9861</v>
      </c>
      <c r="O1319" t="s">
        <v>11047</v>
      </c>
      <c r="P1319">
        <v>11</v>
      </c>
      <c r="Q1319">
        <v>2</v>
      </c>
      <c r="R1319">
        <v>7.59</v>
      </c>
      <c r="S1319">
        <v>10.07</v>
      </c>
      <c r="T1319">
        <v>908.3200000000001</v>
      </c>
      <c r="U1319">
        <v>146.59</v>
      </c>
      <c r="V1319">
        <v>8.199999999999999</v>
      </c>
      <c r="W1319">
        <v>4.08</v>
      </c>
      <c r="X1319">
        <v>8.720000000000001</v>
      </c>
      <c r="Y1319">
        <v>4</v>
      </c>
      <c r="Z1319" t="s">
        <v>4708</v>
      </c>
      <c r="AA1319">
        <v>3</v>
      </c>
      <c r="AB1319">
        <v>12</v>
      </c>
      <c r="AC1319">
        <v>1.14</v>
      </c>
      <c r="AE1319" t="s">
        <v>7583</v>
      </c>
      <c r="AH1319">
        <v>0</v>
      </c>
      <c r="AI1319">
        <v>0</v>
      </c>
    </row>
    <row r="1320" spans="5:35">
      <c r="E1320">
        <v>0.031</v>
      </c>
      <c r="I1320" t="s">
        <v>9385</v>
      </c>
      <c r="J1320" t="s">
        <v>9388</v>
      </c>
      <c r="L1320" t="s">
        <v>9401</v>
      </c>
      <c r="M1320" t="s">
        <v>9413</v>
      </c>
      <c r="N1320" t="s">
        <v>9862</v>
      </c>
      <c r="O1320" t="s">
        <v>11048</v>
      </c>
      <c r="P1320">
        <v>11</v>
      </c>
      <c r="Q1320">
        <v>2</v>
      </c>
      <c r="R1320">
        <v>7.98</v>
      </c>
      <c r="S1320">
        <v>10.46</v>
      </c>
      <c r="T1320">
        <v>955.3200000000001</v>
      </c>
      <c r="U1320">
        <v>146.59</v>
      </c>
      <c r="V1320">
        <v>8.039999999999999</v>
      </c>
      <c r="W1320">
        <v>4.07</v>
      </c>
      <c r="X1320">
        <v>8.720000000000001</v>
      </c>
      <c r="Y1320">
        <v>4</v>
      </c>
      <c r="Z1320" t="s">
        <v>4708</v>
      </c>
      <c r="AA1320">
        <v>3</v>
      </c>
      <c r="AB1320">
        <v>12</v>
      </c>
      <c r="AC1320">
        <v>1.14</v>
      </c>
      <c r="AE1320" t="s">
        <v>7583</v>
      </c>
      <c r="AH1320">
        <v>0</v>
      </c>
      <c r="AI1320">
        <v>0</v>
      </c>
    </row>
    <row r="1321" spans="5:35">
      <c r="E1321">
        <v>0.048</v>
      </c>
      <c r="I1321" t="s">
        <v>9385</v>
      </c>
      <c r="J1321" t="s">
        <v>9388</v>
      </c>
      <c r="L1321" t="s">
        <v>9401</v>
      </c>
      <c r="M1321" t="s">
        <v>9413</v>
      </c>
      <c r="N1321" t="s">
        <v>9863</v>
      </c>
      <c r="O1321" t="s">
        <v>11049</v>
      </c>
      <c r="P1321">
        <v>11</v>
      </c>
      <c r="Q1321">
        <v>3</v>
      </c>
      <c r="R1321">
        <v>8.49</v>
      </c>
      <c r="S1321">
        <v>10.87</v>
      </c>
      <c r="T1321">
        <v>891.92</v>
      </c>
      <c r="U1321">
        <v>157.59</v>
      </c>
      <c r="V1321">
        <v>8.470000000000001</v>
      </c>
      <c r="W1321">
        <v>4.07</v>
      </c>
      <c r="X1321">
        <v>8.07</v>
      </c>
      <c r="Y1321">
        <v>4</v>
      </c>
      <c r="Z1321" t="s">
        <v>4708</v>
      </c>
      <c r="AA1321">
        <v>3</v>
      </c>
      <c r="AB1321">
        <v>14</v>
      </c>
      <c r="AC1321">
        <v>1.131666666666667</v>
      </c>
      <c r="AE1321" t="s">
        <v>7586</v>
      </c>
      <c r="AH1321">
        <v>0</v>
      </c>
      <c r="AI1321">
        <v>0</v>
      </c>
    </row>
    <row r="1322" spans="5:35">
      <c r="E1322">
        <v>0.6860000000000001</v>
      </c>
      <c r="I1322" t="s">
        <v>9385</v>
      </c>
      <c r="J1322" t="s">
        <v>9388</v>
      </c>
      <c r="L1322" t="s">
        <v>9401</v>
      </c>
      <c r="M1322" t="s">
        <v>9413</v>
      </c>
      <c r="N1322" t="s">
        <v>9864</v>
      </c>
      <c r="O1322" t="s">
        <v>11050</v>
      </c>
      <c r="P1322">
        <v>10</v>
      </c>
      <c r="Q1322">
        <v>2</v>
      </c>
      <c r="R1322">
        <v>11.03</v>
      </c>
      <c r="S1322">
        <v>13.54</v>
      </c>
      <c r="T1322">
        <v>952.02</v>
      </c>
      <c r="U1322">
        <v>137.36</v>
      </c>
      <c r="V1322">
        <v>10.72</v>
      </c>
      <c r="W1322">
        <v>4.07</v>
      </c>
      <c r="X1322">
        <v>8.91</v>
      </c>
      <c r="Y1322">
        <v>5</v>
      </c>
      <c r="Z1322" t="s">
        <v>4708</v>
      </c>
      <c r="AA1322">
        <v>2</v>
      </c>
      <c r="AB1322">
        <v>15</v>
      </c>
      <c r="AC1322">
        <v>1.045</v>
      </c>
      <c r="AE1322" t="s">
        <v>7583</v>
      </c>
      <c r="AH1322">
        <v>0</v>
      </c>
      <c r="AI1322">
        <v>0</v>
      </c>
    </row>
    <row r="1323" spans="5:35">
      <c r="E1323">
        <v>0.056</v>
      </c>
      <c r="I1323" t="s">
        <v>9385</v>
      </c>
      <c r="J1323" t="s">
        <v>9388</v>
      </c>
      <c r="L1323" t="s">
        <v>9401</v>
      </c>
      <c r="M1323" t="s">
        <v>9413</v>
      </c>
      <c r="N1323" t="s">
        <v>9865</v>
      </c>
      <c r="O1323" t="s">
        <v>11051</v>
      </c>
      <c r="P1323">
        <v>10</v>
      </c>
      <c r="Q1323">
        <v>2</v>
      </c>
      <c r="R1323">
        <v>9.65</v>
      </c>
      <c r="S1323">
        <v>12.14</v>
      </c>
      <c r="T1323">
        <v>896.34</v>
      </c>
      <c r="U1323">
        <v>137.36</v>
      </c>
      <c r="V1323">
        <v>9.76</v>
      </c>
      <c r="W1323">
        <v>4.04</v>
      </c>
      <c r="X1323">
        <v>8.720000000000001</v>
      </c>
      <c r="Y1323">
        <v>4</v>
      </c>
      <c r="Z1323" t="s">
        <v>4708</v>
      </c>
      <c r="AA1323">
        <v>2</v>
      </c>
      <c r="AB1323">
        <v>12</v>
      </c>
      <c r="AC1323">
        <v>1.14</v>
      </c>
      <c r="AE1323" t="s">
        <v>7583</v>
      </c>
      <c r="AH1323">
        <v>0</v>
      </c>
      <c r="AI1323">
        <v>0</v>
      </c>
    </row>
    <row r="1324" spans="5:35">
      <c r="E1324">
        <v>0.12</v>
      </c>
      <c r="I1324" t="s">
        <v>9385</v>
      </c>
      <c r="J1324" t="s">
        <v>9388</v>
      </c>
      <c r="L1324" t="s">
        <v>9401</v>
      </c>
      <c r="M1324" t="s">
        <v>9413</v>
      </c>
      <c r="N1324" t="s">
        <v>9866</v>
      </c>
      <c r="O1324" t="s">
        <v>11052</v>
      </c>
      <c r="P1324">
        <v>10</v>
      </c>
      <c r="Q1324">
        <v>2</v>
      </c>
      <c r="R1324">
        <v>8.17</v>
      </c>
      <c r="S1324">
        <v>10.66</v>
      </c>
      <c r="T1324">
        <v>897.87</v>
      </c>
      <c r="U1324">
        <v>137.36</v>
      </c>
      <c r="V1324">
        <v>9.380000000000001</v>
      </c>
      <c r="W1324">
        <v>4.02</v>
      </c>
      <c r="X1324">
        <v>8.720000000000001</v>
      </c>
      <c r="Y1324">
        <v>4</v>
      </c>
      <c r="Z1324" t="s">
        <v>4708</v>
      </c>
      <c r="AA1324">
        <v>2</v>
      </c>
      <c r="AB1324">
        <v>12</v>
      </c>
      <c r="AC1324">
        <v>1.14</v>
      </c>
      <c r="AE1324" t="s">
        <v>7583</v>
      </c>
      <c r="AH1324">
        <v>0</v>
      </c>
      <c r="AI1324">
        <v>0</v>
      </c>
    </row>
    <row r="1325" spans="5:35">
      <c r="E1325">
        <v>0.082</v>
      </c>
      <c r="I1325" t="s">
        <v>9385</v>
      </c>
      <c r="J1325" t="s">
        <v>9388</v>
      </c>
      <c r="L1325" t="s">
        <v>9401</v>
      </c>
      <c r="M1325" t="s">
        <v>9413</v>
      </c>
      <c r="N1325" t="s">
        <v>9867</v>
      </c>
      <c r="O1325" t="s">
        <v>11053</v>
      </c>
      <c r="P1325">
        <v>11</v>
      </c>
      <c r="Q1325">
        <v>2</v>
      </c>
      <c r="R1325">
        <v>8.24</v>
      </c>
      <c r="S1325">
        <v>10.74</v>
      </c>
      <c r="T1325">
        <v>857.47</v>
      </c>
      <c r="U1325">
        <v>146.59</v>
      </c>
      <c r="V1325">
        <v>8.460000000000001</v>
      </c>
      <c r="W1325">
        <v>4.09</v>
      </c>
      <c r="X1325">
        <v>8.720000000000001</v>
      </c>
      <c r="Y1325">
        <v>4</v>
      </c>
      <c r="Z1325" t="s">
        <v>4708</v>
      </c>
      <c r="AA1325">
        <v>3</v>
      </c>
      <c r="AB1325">
        <v>13</v>
      </c>
      <c r="AC1325">
        <v>1.14</v>
      </c>
      <c r="AE1325" t="s">
        <v>7583</v>
      </c>
      <c r="AH1325">
        <v>0</v>
      </c>
      <c r="AI1325">
        <v>0</v>
      </c>
    </row>
    <row r="1326" spans="5:35">
      <c r="E1326">
        <v>1.345</v>
      </c>
      <c r="I1326" t="s">
        <v>9385</v>
      </c>
      <c r="J1326" t="s">
        <v>9388</v>
      </c>
      <c r="L1326" t="s">
        <v>9401</v>
      </c>
      <c r="M1326" t="s">
        <v>9413</v>
      </c>
      <c r="N1326" t="s">
        <v>9868</v>
      </c>
      <c r="O1326" t="s">
        <v>11054</v>
      </c>
      <c r="P1326">
        <v>11</v>
      </c>
      <c r="Q1326">
        <v>3</v>
      </c>
      <c r="R1326">
        <v>7.7</v>
      </c>
      <c r="S1326">
        <v>10.19</v>
      </c>
      <c r="T1326">
        <v>857.47</v>
      </c>
      <c r="U1326">
        <v>157.59</v>
      </c>
      <c r="V1326">
        <v>7.94</v>
      </c>
      <c r="W1326">
        <v>4.09</v>
      </c>
      <c r="X1326">
        <v>8.720000000000001</v>
      </c>
      <c r="Y1326">
        <v>4</v>
      </c>
      <c r="Z1326" t="s">
        <v>4708</v>
      </c>
      <c r="AA1326">
        <v>3</v>
      </c>
      <c r="AB1326">
        <v>13</v>
      </c>
      <c r="AC1326">
        <v>0.8066666666666664</v>
      </c>
      <c r="AE1326" t="s">
        <v>7583</v>
      </c>
      <c r="AH1326">
        <v>0</v>
      </c>
      <c r="AI1326">
        <v>0</v>
      </c>
    </row>
    <row r="1327" spans="5:35">
      <c r="E1327">
        <v>28.343</v>
      </c>
      <c r="I1327" t="s">
        <v>9385</v>
      </c>
      <c r="J1327" t="s">
        <v>9388</v>
      </c>
      <c r="L1327" t="s">
        <v>9401</v>
      </c>
      <c r="M1327" t="s">
        <v>9413</v>
      </c>
      <c r="N1327" t="s">
        <v>10506</v>
      </c>
      <c r="O1327" t="s">
        <v>11692</v>
      </c>
      <c r="P1327">
        <v>9</v>
      </c>
      <c r="Q1327">
        <v>2</v>
      </c>
      <c r="R1327">
        <v>8.99</v>
      </c>
      <c r="S1327">
        <v>11.54</v>
      </c>
      <c r="T1327">
        <v>875.92</v>
      </c>
      <c r="U1327">
        <v>140.85</v>
      </c>
      <c r="V1327">
        <v>10.07</v>
      </c>
      <c r="W1327">
        <v>1.74</v>
      </c>
      <c r="X1327">
        <v>8.74</v>
      </c>
      <c r="Y1327">
        <v>4</v>
      </c>
      <c r="Z1327" t="s">
        <v>4708</v>
      </c>
      <c r="AA1327">
        <v>2</v>
      </c>
      <c r="AB1327">
        <v>12</v>
      </c>
      <c r="AC1327">
        <v>1.13</v>
      </c>
      <c r="AE1327" t="s">
        <v>7583</v>
      </c>
      <c r="AH1327">
        <v>0</v>
      </c>
      <c r="AI1327">
        <v>0</v>
      </c>
    </row>
    <row r="1328" spans="5:35">
      <c r="E1328">
        <v>0.498</v>
      </c>
      <c r="I1328" t="s">
        <v>9385</v>
      </c>
      <c r="J1328" t="s">
        <v>9388</v>
      </c>
      <c r="L1328" t="s">
        <v>9401</v>
      </c>
      <c r="M1328" t="s">
        <v>9413</v>
      </c>
      <c r="N1328" t="s">
        <v>9869</v>
      </c>
      <c r="O1328" t="s">
        <v>11055</v>
      </c>
      <c r="P1328">
        <v>10</v>
      </c>
      <c r="Q1328">
        <v>2</v>
      </c>
      <c r="R1328">
        <v>9.470000000000001</v>
      </c>
      <c r="S1328">
        <v>11.95</v>
      </c>
      <c r="T1328">
        <v>875.92</v>
      </c>
      <c r="U1328">
        <v>137.36</v>
      </c>
      <c r="V1328">
        <v>9.49</v>
      </c>
      <c r="W1328">
        <v>4.07</v>
      </c>
      <c r="X1328">
        <v>8.75</v>
      </c>
      <c r="Y1328">
        <v>4</v>
      </c>
      <c r="Z1328" t="s">
        <v>4708</v>
      </c>
      <c r="AA1328">
        <v>2</v>
      </c>
      <c r="AB1328">
        <v>12</v>
      </c>
      <c r="AC1328">
        <v>1.125</v>
      </c>
      <c r="AE1328" t="s">
        <v>7583</v>
      </c>
      <c r="AH1328">
        <v>0</v>
      </c>
      <c r="AI1328">
        <v>0</v>
      </c>
    </row>
    <row r="1329" spans="5:35">
      <c r="E1329">
        <v>0.036</v>
      </c>
      <c r="I1329" t="s">
        <v>9385</v>
      </c>
      <c r="J1329" t="s">
        <v>9388</v>
      </c>
      <c r="L1329" t="s">
        <v>9401</v>
      </c>
      <c r="M1329" t="s">
        <v>9413</v>
      </c>
      <c r="N1329" t="s">
        <v>9869</v>
      </c>
      <c r="O1329" t="s">
        <v>11055</v>
      </c>
      <c r="P1329">
        <v>10</v>
      </c>
      <c r="Q1329">
        <v>2</v>
      </c>
      <c r="R1329">
        <v>9.470000000000001</v>
      </c>
      <c r="S1329">
        <v>11.95</v>
      </c>
      <c r="T1329">
        <v>875.92</v>
      </c>
      <c r="U1329">
        <v>137.36</v>
      </c>
      <c r="V1329">
        <v>9.49</v>
      </c>
      <c r="W1329">
        <v>4.07</v>
      </c>
      <c r="X1329">
        <v>8.75</v>
      </c>
      <c r="Y1329">
        <v>4</v>
      </c>
      <c r="Z1329" t="s">
        <v>4708</v>
      </c>
      <c r="AA1329">
        <v>2</v>
      </c>
      <c r="AB1329">
        <v>12</v>
      </c>
      <c r="AC1329">
        <v>1.125</v>
      </c>
      <c r="AE1329" t="s">
        <v>7583</v>
      </c>
      <c r="AH1329">
        <v>0</v>
      </c>
      <c r="AI1329">
        <v>0</v>
      </c>
    </row>
    <row r="1330" spans="5:35">
      <c r="E1330">
        <v>0.066</v>
      </c>
      <c r="I1330" t="s">
        <v>9385</v>
      </c>
      <c r="J1330" t="s">
        <v>9388</v>
      </c>
      <c r="L1330" t="s">
        <v>9401</v>
      </c>
      <c r="M1330" t="s">
        <v>9413</v>
      </c>
      <c r="N1330" t="s">
        <v>9871</v>
      </c>
      <c r="O1330" t="s">
        <v>11057</v>
      </c>
      <c r="P1330">
        <v>11</v>
      </c>
      <c r="Q1330">
        <v>3</v>
      </c>
      <c r="R1330">
        <v>8.16</v>
      </c>
      <c r="S1330">
        <v>10.75</v>
      </c>
      <c r="T1330">
        <v>877.89</v>
      </c>
      <c r="U1330">
        <v>157.59</v>
      </c>
      <c r="V1330">
        <v>8.81</v>
      </c>
      <c r="W1330">
        <v>4.05</v>
      </c>
      <c r="X1330">
        <v>8.720000000000001</v>
      </c>
      <c r="Y1330">
        <v>4</v>
      </c>
      <c r="Z1330" t="s">
        <v>4708</v>
      </c>
      <c r="AA1330">
        <v>3</v>
      </c>
      <c r="AB1330">
        <v>12</v>
      </c>
      <c r="AC1330">
        <v>0.8066666666666664</v>
      </c>
      <c r="AE1330" t="s">
        <v>7583</v>
      </c>
      <c r="AH1330">
        <v>0</v>
      </c>
      <c r="AI1330">
        <v>0</v>
      </c>
    </row>
    <row r="1331" spans="5:35">
      <c r="E1331">
        <v>0.549</v>
      </c>
      <c r="I1331" t="s">
        <v>9385</v>
      </c>
      <c r="J1331" t="s">
        <v>9388</v>
      </c>
      <c r="L1331" t="s">
        <v>9401</v>
      </c>
      <c r="M1331" t="s">
        <v>9413</v>
      </c>
      <c r="N1331" t="s">
        <v>9872</v>
      </c>
      <c r="O1331" t="s">
        <v>11058</v>
      </c>
      <c r="P1331">
        <v>10</v>
      </c>
      <c r="Q1331">
        <v>2</v>
      </c>
      <c r="R1331">
        <v>11.44</v>
      </c>
      <c r="S1331">
        <v>13.94</v>
      </c>
      <c r="T1331">
        <v>966.04</v>
      </c>
      <c r="U1331">
        <v>137.36</v>
      </c>
      <c r="V1331">
        <v>11.11</v>
      </c>
      <c r="W1331">
        <v>4.07</v>
      </c>
      <c r="X1331">
        <v>8.83</v>
      </c>
      <c r="Y1331">
        <v>5</v>
      </c>
      <c r="Z1331" t="s">
        <v>4708</v>
      </c>
      <c r="AA1331">
        <v>2</v>
      </c>
      <c r="AB1331">
        <v>16</v>
      </c>
      <c r="AC1331">
        <v>1.085</v>
      </c>
      <c r="AE1331" t="s">
        <v>7583</v>
      </c>
      <c r="AH1331">
        <v>0</v>
      </c>
      <c r="AI1331">
        <v>0</v>
      </c>
    </row>
    <row r="1332" spans="5:35">
      <c r="E1332">
        <v>0.019</v>
      </c>
      <c r="I1332" t="s">
        <v>9385</v>
      </c>
      <c r="J1332" t="s">
        <v>9388</v>
      </c>
      <c r="L1332" t="s">
        <v>9401</v>
      </c>
      <c r="M1332" t="s">
        <v>9413</v>
      </c>
      <c r="N1332" t="s">
        <v>9873</v>
      </c>
      <c r="O1332" t="s">
        <v>11059</v>
      </c>
      <c r="P1332">
        <v>11</v>
      </c>
      <c r="Q1332">
        <v>2</v>
      </c>
      <c r="R1332">
        <v>8.98</v>
      </c>
      <c r="S1332">
        <v>11.37</v>
      </c>
      <c r="T1332">
        <v>905.95</v>
      </c>
      <c r="U1332">
        <v>146.59</v>
      </c>
      <c r="V1332">
        <v>9.119999999999999</v>
      </c>
      <c r="W1332">
        <v>4.07</v>
      </c>
      <c r="X1332">
        <v>8.119999999999999</v>
      </c>
      <c r="Y1332">
        <v>4</v>
      </c>
      <c r="Z1332" t="s">
        <v>4708</v>
      </c>
      <c r="AA1332">
        <v>3</v>
      </c>
      <c r="AB1332">
        <v>15</v>
      </c>
      <c r="AC1332">
        <v>1.44</v>
      </c>
      <c r="AE1332" t="s">
        <v>7586</v>
      </c>
      <c r="AH1332">
        <v>0</v>
      </c>
      <c r="AI1332">
        <v>0</v>
      </c>
    </row>
    <row r="1333" spans="5:35">
      <c r="E1333">
        <v>0.037</v>
      </c>
      <c r="I1333" t="s">
        <v>9385</v>
      </c>
      <c r="J1333" t="s">
        <v>9388</v>
      </c>
      <c r="L1333" t="s">
        <v>9401</v>
      </c>
      <c r="M1333" t="s">
        <v>9413</v>
      </c>
      <c r="N1333" t="s">
        <v>9874</v>
      </c>
      <c r="O1333" t="s">
        <v>11060</v>
      </c>
      <c r="P1333">
        <v>10</v>
      </c>
      <c r="Q1333">
        <v>2</v>
      </c>
      <c r="R1333">
        <v>9.57</v>
      </c>
      <c r="S1333">
        <v>12.08</v>
      </c>
      <c r="T1333">
        <v>875.92</v>
      </c>
      <c r="U1333">
        <v>137.36</v>
      </c>
      <c r="V1333">
        <v>9.49</v>
      </c>
      <c r="W1333">
        <v>4.07</v>
      </c>
      <c r="X1333">
        <v>9.02</v>
      </c>
      <c r="Y1333">
        <v>4</v>
      </c>
      <c r="Z1333" t="s">
        <v>4708</v>
      </c>
      <c r="AA1333">
        <v>2</v>
      </c>
      <c r="AB1333">
        <v>13</v>
      </c>
      <c r="AC1333">
        <v>0.9900000000000002</v>
      </c>
      <c r="AE1333" t="s">
        <v>7583</v>
      </c>
      <c r="AH1333">
        <v>0</v>
      </c>
      <c r="AI1333">
        <v>0</v>
      </c>
    </row>
    <row r="1334" spans="5:35">
      <c r="E1334">
        <v>0.046</v>
      </c>
      <c r="I1334" t="s">
        <v>9385</v>
      </c>
      <c r="J1334" t="s">
        <v>9388</v>
      </c>
      <c r="L1334" t="s">
        <v>9401</v>
      </c>
      <c r="M1334" t="s">
        <v>9413</v>
      </c>
      <c r="N1334" t="s">
        <v>9875</v>
      </c>
      <c r="O1334" t="s">
        <v>11061</v>
      </c>
      <c r="P1334">
        <v>10</v>
      </c>
      <c r="Q1334">
        <v>2</v>
      </c>
      <c r="R1334">
        <v>9.9</v>
      </c>
      <c r="S1334">
        <v>12.44</v>
      </c>
      <c r="T1334">
        <v>889.95</v>
      </c>
      <c r="U1334">
        <v>137.36</v>
      </c>
      <c r="V1334">
        <v>9.880000000000001</v>
      </c>
      <c r="W1334">
        <v>4.07</v>
      </c>
      <c r="X1334">
        <v>9.74</v>
      </c>
      <c r="Y1334">
        <v>4</v>
      </c>
      <c r="Z1334" t="s">
        <v>4708</v>
      </c>
      <c r="AA1334">
        <v>2</v>
      </c>
      <c r="AB1334">
        <v>13</v>
      </c>
      <c r="AC1334">
        <v>0.6299999999999999</v>
      </c>
      <c r="AE1334" t="s">
        <v>7583</v>
      </c>
      <c r="AH1334">
        <v>0</v>
      </c>
      <c r="AI1334">
        <v>0</v>
      </c>
    </row>
    <row r="1335" spans="5:35">
      <c r="E1335">
        <v>0.24</v>
      </c>
      <c r="I1335" t="s">
        <v>9385</v>
      </c>
      <c r="J1335" t="s">
        <v>9388</v>
      </c>
      <c r="L1335" t="s">
        <v>9401</v>
      </c>
      <c r="M1335" t="s">
        <v>9413</v>
      </c>
      <c r="N1335" t="s">
        <v>9876</v>
      </c>
      <c r="O1335" t="s">
        <v>11062</v>
      </c>
      <c r="P1335">
        <v>11</v>
      </c>
      <c r="Q1335">
        <v>3</v>
      </c>
      <c r="R1335">
        <v>7.81</v>
      </c>
      <c r="S1335">
        <v>10.3</v>
      </c>
      <c r="T1335">
        <v>843.45</v>
      </c>
      <c r="U1335">
        <v>157.59</v>
      </c>
      <c r="V1335">
        <v>8.16</v>
      </c>
      <c r="W1335">
        <v>4.09</v>
      </c>
      <c r="X1335">
        <v>8.720000000000001</v>
      </c>
      <c r="Y1335">
        <v>4</v>
      </c>
      <c r="Z1335" t="s">
        <v>4708</v>
      </c>
      <c r="AA1335">
        <v>3</v>
      </c>
      <c r="AB1335">
        <v>12</v>
      </c>
      <c r="AC1335">
        <v>0.8066666666666664</v>
      </c>
      <c r="AE1335" t="s">
        <v>7583</v>
      </c>
      <c r="AH1335">
        <v>0</v>
      </c>
      <c r="AI1335">
        <v>0</v>
      </c>
    </row>
    <row r="1336" spans="5:35">
      <c r="E1336">
        <v>0.037</v>
      </c>
      <c r="I1336" t="s">
        <v>9385</v>
      </c>
      <c r="J1336" t="s">
        <v>9388</v>
      </c>
      <c r="L1336" t="s">
        <v>9401</v>
      </c>
      <c r="M1336" t="s">
        <v>9413</v>
      </c>
      <c r="N1336" t="s">
        <v>9877</v>
      </c>
      <c r="O1336" t="s">
        <v>11063</v>
      </c>
      <c r="P1336">
        <v>10</v>
      </c>
      <c r="Q1336">
        <v>2</v>
      </c>
      <c r="R1336">
        <v>8.630000000000001</v>
      </c>
      <c r="S1336">
        <v>11.13</v>
      </c>
      <c r="T1336">
        <v>879.88</v>
      </c>
      <c r="U1336">
        <v>137.36</v>
      </c>
      <c r="V1336">
        <v>9.24</v>
      </c>
      <c r="W1336">
        <v>4.04</v>
      </c>
      <c r="X1336">
        <v>8.720000000000001</v>
      </c>
      <c r="Y1336">
        <v>4</v>
      </c>
      <c r="Z1336" t="s">
        <v>4708</v>
      </c>
      <c r="AA1336">
        <v>2</v>
      </c>
      <c r="AB1336">
        <v>12</v>
      </c>
      <c r="AC1336">
        <v>1.14</v>
      </c>
      <c r="AE1336" t="s">
        <v>7583</v>
      </c>
      <c r="AH1336">
        <v>0</v>
      </c>
      <c r="AI1336">
        <v>0</v>
      </c>
    </row>
    <row r="1337" spans="5:35">
      <c r="E1337">
        <v>0.175</v>
      </c>
      <c r="I1337" t="s">
        <v>9385</v>
      </c>
      <c r="J1337" t="s">
        <v>9388</v>
      </c>
      <c r="L1337" t="s">
        <v>9401</v>
      </c>
      <c r="M1337" t="s">
        <v>9413</v>
      </c>
      <c r="N1337" t="s">
        <v>9878</v>
      </c>
      <c r="O1337" t="s">
        <v>11064</v>
      </c>
      <c r="P1337">
        <v>11</v>
      </c>
      <c r="Q1337">
        <v>2</v>
      </c>
      <c r="R1337">
        <v>8.949999999999999</v>
      </c>
      <c r="S1337">
        <v>11.41</v>
      </c>
      <c r="T1337">
        <v>949.97</v>
      </c>
      <c r="U1337">
        <v>146.59</v>
      </c>
      <c r="V1337">
        <v>9.789999999999999</v>
      </c>
      <c r="W1337">
        <v>4.04</v>
      </c>
      <c r="X1337">
        <v>8.51</v>
      </c>
      <c r="Y1337">
        <v>4</v>
      </c>
      <c r="Z1337" t="s">
        <v>4708</v>
      </c>
      <c r="AA1337">
        <v>3</v>
      </c>
      <c r="AB1337">
        <v>13</v>
      </c>
      <c r="AC1337">
        <v>1.245</v>
      </c>
      <c r="AE1337" t="s">
        <v>7583</v>
      </c>
      <c r="AH1337">
        <v>0</v>
      </c>
      <c r="AI1337">
        <v>0</v>
      </c>
    </row>
    <row r="1338" spans="5:35">
      <c r="E1338">
        <v>0.036</v>
      </c>
      <c r="I1338" t="s">
        <v>9385</v>
      </c>
      <c r="J1338" t="s">
        <v>9388</v>
      </c>
      <c r="L1338" t="s">
        <v>9401</v>
      </c>
      <c r="M1338" t="s">
        <v>9413</v>
      </c>
      <c r="N1338" t="s">
        <v>9879</v>
      </c>
      <c r="O1338" t="s">
        <v>11065</v>
      </c>
      <c r="P1338">
        <v>10</v>
      </c>
      <c r="Q1338">
        <v>2</v>
      </c>
      <c r="R1338">
        <v>8.67</v>
      </c>
      <c r="S1338">
        <v>11.2</v>
      </c>
      <c r="T1338">
        <v>849.88</v>
      </c>
      <c r="U1338">
        <v>137.36</v>
      </c>
      <c r="V1338">
        <v>8.960000000000001</v>
      </c>
      <c r="W1338">
        <v>4.03</v>
      </c>
      <c r="X1338">
        <v>9.48</v>
      </c>
      <c r="Y1338">
        <v>4</v>
      </c>
      <c r="Z1338" t="s">
        <v>4708</v>
      </c>
      <c r="AA1338">
        <v>2</v>
      </c>
      <c r="AB1338">
        <v>15</v>
      </c>
      <c r="AC1338">
        <v>0.7599999999999998</v>
      </c>
      <c r="AE1338" t="s">
        <v>7583</v>
      </c>
      <c r="AH1338">
        <v>0</v>
      </c>
      <c r="AI1338">
        <v>0</v>
      </c>
    </row>
    <row r="1339" spans="5:35">
      <c r="E1339">
        <v>0.112</v>
      </c>
      <c r="I1339" t="s">
        <v>9385</v>
      </c>
      <c r="J1339" t="s">
        <v>9388</v>
      </c>
      <c r="L1339" t="s">
        <v>9401</v>
      </c>
      <c r="M1339" t="s">
        <v>9413</v>
      </c>
      <c r="N1339" t="s">
        <v>9880</v>
      </c>
      <c r="O1339" t="s">
        <v>11066</v>
      </c>
      <c r="P1339">
        <v>11</v>
      </c>
      <c r="Q1339">
        <v>2</v>
      </c>
      <c r="R1339">
        <v>7.8</v>
      </c>
      <c r="S1339">
        <v>10.29</v>
      </c>
      <c r="T1339">
        <v>857.47</v>
      </c>
      <c r="U1339">
        <v>146.59</v>
      </c>
      <c r="V1339">
        <v>8.460000000000001</v>
      </c>
      <c r="W1339">
        <v>4.09</v>
      </c>
      <c r="X1339">
        <v>8.720000000000001</v>
      </c>
      <c r="Y1339">
        <v>4</v>
      </c>
      <c r="Z1339" t="s">
        <v>4708</v>
      </c>
      <c r="AA1339">
        <v>3</v>
      </c>
      <c r="AB1339">
        <v>13</v>
      </c>
      <c r="AC1339">
        <v>1.14</v>
      </c>
      <c r="AE1339" t="s">
        <v>7583</v>
      </c>
      <c r="AH1339">
        <v>0</v>
      </c>
      <c r="AI1339">
        <v>0</v>
      </c>
    </row>
    <row r="1340" spans="5:35">
      <c r="E1340">
        <v>0.119</v>
      </c>
      <c r="I1340" t="s">
        <v>9385</v>
      </c>
      <c r="J1340" t="s">
        <v>9388</v>
      </c>
      <c r="L1340" t="s">
        <v>9401</v>
      </c>
      <c r="M1340" t="s">
        <v>9413</v>
      </c>
      <c r="N1340" t="s">
        <v>9881</v>
      </c>
      <c r="O1340" t="s">
        <v>11067</v>
      </c>
      <c r="P1340">
        <v>10</v>
      </c>
      <c r="Q1340">
        <v>2</v>
      </c>
      <c r="R1340">
        <v>8.66</v>
      </c>
      <c r="S1340">
        <v>11.15</v>
      </c>
      <c r="T1340">
        <v>841.47</v>
      </c>
      <c r="U1340">
        <v>137.36</v>
      </c>
      <c r="V1340">
        <v>8.76</v>
      </c>
      <c r="W1340">
        <v>4.08</v>
      </c>
      <c r="X1340">
        <v>8.720000000000001</v>
      </c>
      <c r="Y1340">
        <v>4</v>
      </c>
      <c r="Z1340" t="s">
        <v>4708</v>
      </c>
      <c r="AA1340">
        <v>2</v>
      </c>
      <c r="AB1340">
        <v>12</v>
      </c>
      <c r="AC1340">
        <v>1.14</v>
      </c>
      <c r="AE1340" t="s">
        <v>7583</v>
      </c>
      <c r="AH1340">
        <v>0</v>
      </c>
      <c r="AI1340">
        <v>0</v>
      </c>
    </row>
    <row r="1341" spans="5:35">
      <c r="E1341">
        <v>0.172</v>
      </c>
      <c r="I1341" t="s">
        <v>9385</v>
      </c>
      <c r="J1341" t="s">
        <v>9388</v>
      </c>
      <c r="L1341" t="s">
        <v>9401</v>
      </c>
      <c r="M1341" t="s">
        <v>9413</v>
      </c>
      <c r="N1341" t="s">
        <v>9882</v>
      </c>
      <c r="O1341" t="s">
        <v>11068</v>
      </c>
      <c r="P1341">
        <v>10</v>
      </c>
      <c r="Q1341">
        <v>2</v>
      </c>
      <c r="R1341">
        <v>9.35</v>
      </c>
      <c r="S1341">
        <v>11.84</v>
      </c>
      <c r="T1341">
        <v>841.47</v>
      </c>
      <c r="U1341">
        <v>137.36</v>
      </c>
      <c r="V1341">
        <v>8.76</v>
      </c>
      <c r="W1341">
        <v>4.1</v>
      </c>
      <c r="X1341">
        <v>8.720000000000001</v>
      </c>
      <c r="Y1341">
        <v>4</v>
      </c>
      <c r="Z1341" t="s">
        <v>4708</v>
      </c>
      <c r="AA1341">
        <v>2</v>
      </c>
      <c r="AB1341">
        <v>12</v>
      </c>
      <c r="AC1341">
        <v>1.14</v>
      </c>
      <c r="AE1341" t="s">
        <v>7583</v>
      </c>
      <c r="AH1341">
        <v>0</v>
      </c>
      <c r="AI1341">
        <v>0</v>
      </c>
    </row>
    <row r="1342" spans="5:35">
      <c r="E1342">
        <v>2.53</v>
      </c>
      <c r="I1342" t="s">
        <v>9385</v>
      </c>
      <c r="J1342" t="s">
        <v>9388</v>
      </c>
      <c r="L1342" t="s">
        <v>9401</v>
      </c>
      <c r="M1342" t="s">
        <v>9413</v>
      </c>
      <c r="N1342" t="s">
        <v>9883</v>
      </c>
      <c r="O1342" t="s">
        <v>11069</v>
      </c>
      <c r="P1342">
        <v>12</v>
      </c>
      <c r="Q1342">
        <v>2</v>
      </c>
      <c r="R1342">
        <v>9.73</v>
      </c>
      <c r="S1342">
        <v>12.2</v>
      </c>
      <c r="T1342">
        <v>873.8200000000001</v>
      </c>
      <c r="U1342">
        <v>155.82</v>
      </c>
      <c r="V1342">
        <v>8.039999999999999</v>
      </c>
      <c r="W1342">
        <v>4.06</v>
      </c>
      <c r="X1342">
        <v>8.720000000000001</v>
      </c>
      <c r="Y1342">
        <v>5</v>
      </c>
      <c r="Z1342" t="s">
        <v>4708</v>
      </c>
      <c r="AA1342">
        <v>3</v>
      </c>
      <c r="AB1342">
        <v>12</v>
      </c>
      <c r="AC1342">
        <v>1.14</v>
      </c>
      <c r="AE1342" t="s">
        <v>7583</v>
      </c>
      <c r="AH1342">
        <v>0</v>
      </c>
      <c r="AI1342">
        <v>0</v>
      </c>
    </row>
    <row r="1343" spans="5:35">
      <c r="E1343">
        <v>0.155</v>
      </c>
      <c r="I1343" t="s">
        <v>9385</v>
      </c>
      <c r="J1343" t="s">
        <v>9388</v>
      </c>
      <c r="L1343" t="s">
        <v>9401</v>
      </c>
      <c r="M1343" t="s">
        <v>9413</v>
      </c>
      <c r="N1343" t="s">
        <v>9884</v>
      </c>
      <c r="O1343" t="s">
        <v>11070</v>
      </c>
      <c r="P1343">
        <v>11</v>
      </c>
      <c r="Q1343">
        <v>2</v>
      </c>
      <c r="R1343">
        <v>7.88</v>
      </c>
      <c r="S1343">
        <v>10.02</v>
      </c>
      <c r="T1343">
        <v>862.88</v>
      </c>
      <c r="U1343">
        <v>140.6</v>
      </c>
      <c r="V1343">
        <v>8.17</v>
      </c>
      <c r="W1343">
        <v>4.05</v>
      </c>
      <c r="X1343">
        <v>7.39</v>
      </c>
      <c r="Y1343">
        <v>4</v>
      </c>
      <c r="Z1343" t="s">
        <v>4708</v>
      </c>
      <c r="AA1343">
        <v>3</v>
      </c>
      <c r="AB1343">
        <v>12</v>
      </c>
      <c r="AC1343">
        <v>1.5</v>
      </c>
      <c r="AE1343" t="s">
        <v>7586</v>
      </c>
      <c r="AH1343">
        <v>0</v>
      </c>
      <c r="AI1343">
        <v>0</v>
      </c>
    </row>
    <row r="1344" spans="5:35">
      <c r="E1344">
        <v>0.083</v>
      </c>
      <c r="I1344" t="s">
        <v>9385</v>
      </c>
      <c r="J1344" t="s">
        <v>9388</v>
      </c>
      <c r="L1344" t="s">
        <v>9401</v>
      </c>
      <c r="M1344" t="s">
        <v>9413</v>
      </c>
      <c r="N1344" t="s">
        <v>9885</v>
      </c>
      <c r="O1344" t="s">
        <v>11071</v>
      </c>
      <c r="P1344">
        <v>12</v>
      </c>
      <c r="Q1344">
        <v>2</v>
      </c>
      <c r="R1344">
        <v>6.46</v>
      </c>
      <c r="S1344">
        <v>8.59</v>
      </c>
      <c r="T1344">
        <v>864.85</v>
      </c>
      <c r="U1344">
        <v>149.83</v>
      </c>
      <c r="V1344">
        <v>7.16</v>
      </c>
      <c r="W1344">
        <v>4.06</v>
      </c>
      <c r="X1344">
        <v>7.39</v>
      </c>
      <c r="Y1344">
        <v>4</v>
      </c>
      <c r="Z1344" t="s">
        <v>4708</v>
      </c>
      <c r="AA1344">
        <v>3</v>
      </c>
      <c r="AB1344">
        <v>12</v>
      </c>
      <c r="AC1344">
        <v>1.5</v>
      </c>
      <c r="AE1344" t="s">
        <v>7586</v>
      </c>
      <c r="AH1344">
        <v>0</v>
      </c>
      <c r="AI1344">
        <v>0</v>
      </c>
    </row>
    <row r="1345" spans="5:35">
      <c r="E1345">
        <v>0.035</v>
      </c>
      <c r="I1345" t="s">
        <v>9385</v>
      </c>
      <c r="J1345" t="s">
        <v>9388</v>
      </c>
      <c r="L1345" t="s">
        <v>9401</v>
      </c>
      <c r="M1345" t="s">
        <v>9413</v>
      </c>
      <c r="N1345" t="s">
        <v>9886</v>
      </c>
      <c r="O1345" t="s">
        <v>11072</v>
      </c>
      <c r="P1345">
        <v>12</v>
      </c>
      <c r="Q1345">
        <v>2</v>
      </c>
      <c r="R1345">
        <v>5.34</v>
      </c>
      <c r="S1345">
        <v>7.47</v>
      </c>
      <c r="T1345">
        <v>866.39</v>
      </c>
      <c r="U1345">
        <v>149.83</v>
      </c>
      <c r="V1345">
        <v>6.79</v>
      </c>
      <c r="W1345">
        <v>4.03</v>
      </c>
      <c r="X1345">
        <v>7.39</v>
      </c>
      <c r="Y1345">
        <v>4</v>
      </c>
      <c r="Z1345" t="s">
        <v>4708</v>
      </c>
      <c r="AA1345">
        <v>3</v>
      </c>
      <c r="AB1345">
        <v>12</v>
      </c>
      <c r="AC1345">
        <v>1.5</v>
      </c>
      <c r="AE1345" t="s">
        <v>7586</v>
      </c>
      <c r="AH1345">
        <v>0</v>
      </c>
      <c r="AI1345">
        <v>0</v>
      </c>
    </row>
    <row r="1346" spans="5:35">
      <c r="E1346">
        <v>0.054</v>
      </c>
      <c r="I1346" t="s">
        <v>9385</v>
      </c>
      <c r="J1346" t="s">
        <v>9388</v>
      </c>
      <c r="L1346" t="s">
        <v>9401</v>
      </c>
      <c r="M1346" t="s">
        <v>9413</v>
      </c>
      <c r="N1346" t="s">
        <v>9887</v>
      </c>
      <c r="O1346" t="s">
        <v>11073</v>
      </c>
      <c r="P1346">
        <v>10</v>
      </c>
      <c r="Q1346">
        <v>2</v>
      </c>
      <c r="R1346">
        <v>9.960000000000001</v>
      </c>
      <c r="S1346">
        <v>12.47</v>
      </c>
      <c r="T1346">
        <v>901.96</v>
      </c>
      <c r="U1346">
        <v>137.36</v>
      </c>
      <c r="V1346">
        <v>9.880000000000001</v>
      </c>
      <c r="W1346">
        <v>4.07</v>
      </c>
      <c r="X1346">
        <v>8.93</v>
      </c>
      <c r="Y1346">
        <v>4</v>
      </c>
      <c r="Z1346" t="s">
        <v>4708</v>
      </c>
      <c r="AA1346">
        <v>2</v>
      </c>
      <c r="AB1346">
        <v>14</v>
      </c>
      <c r="AC1346">
        <v>1.035</v>
      </c>
      <c r="AE1346" t="s">
        <v>7583</v>
      </c>
      <c r="AH1346">
        <v>0</v>
      </c>
      <c r="AI1346">
        <v>0</v>
      </c>
    </row>
    <row r="1347" spans="5:35">
      <c r="E1347">
        <v>0.073</v>
      </c>
      <c r="I1347" t="s">
        <v>9385</v>
      </c>
      <c r="J1347" t="s">
        <v>9388</v>
      </c>
      <c r="L1347" t="s">
        <v>9401</v>
      </c>
      <c r="M1347" t="s">
        <v>9413</v>
      </c>
      <c r="N1347" t="s">
        <v>9888</v>
      </c>
      <c r="O1347" t="s">
        <v>11074</v>
      </c>
      <c r="P1347">
        <v>10</v>
      </c>
      <c r="Q1347">
        <v>2</v>
      </c>
      <c r="R1347">
        <v>9.76</v>
      </c>
      <c r="S1347">
        <v>12.27</v>
      </c>
      <c r="T1347">
        <v>901.96</v>
      </c>
      <c r="U1347">
        <v>137.36</v>
      </c>
      <c r="V1347">
        <v>9.880000000000001</v>
      </c>
      <c r="W1347">
        <v>4.06</v>
      </c>
      <c r="X1347">
        <v>8.93</v>
      </c>
      <c r="Y1347">
        <v>4</v>
      </c>
      <c r="Z1347" t="s">
        <v>4708</v>
      </c>
      <c r="AA1347">
        <v>2</v>
      </c>
      <c r="AB1347">
        <v>14</v>
      </c>
      <c r="AC1347">
        <v>1.035</v>
      </c>
      <c r="AE1347" t="s">
        <v>7583</v>
      </c>
      <c r="AH1347">
        <v>0</v>
      </c>
      <c r="AI1347">
        <v>0</v>
      </c>
    </row>
    <row r="1348" spans="5:35">
      <c r="E1348">
        <v>0.036</v>
      </c>
      <c r="I1348" t="s">
        <v>9385</v>
      </c>
      <c r="J1348" t="s">
        <v>9388</v>
      </c>
      <c r="L1348" t="s">
        <v>9401</v>
      </c>
      <c r="M1348" t="s">
        <v>9413</v>
      </c>
      <c r="N1348" t="s">
        <v>9888</v>
      </c>
      <c r="O1348" t="s">
        <v>11074</v>
      </c>
      <c r="P1348">
        <v>10</v>
      </c>
      <c r="Q1348">
        <v>2</v>
      </c>
      <c r="R1348">
        <v>9.76</v>
      </c>
      <c r="S1348">
        <v>12.27</v>
      </c>
      <c r="T1348">
        <v>901.96</v>
      </c>
      <c r="U1348">
        <v>137.36</v>
      </c>
      <c r="V1348">
        <v>9.880000000000001</v>
      </c>
      <c r="W1348">
        <v>4.06</v>
      </c>
      <c r="X1348">
        <v>8.93</v>
      </c>
      <c r="Y1348">
        <v>4</v>
      </c>
      <c r="Z1348" t="s">
        <v>4708</v>
      </c>
      <c r="AA1348">
        <v>2</v>
      </c>
      <c r="AB1348">
        <v>14</v>
      </c>
      <c r="AC1348">
        <v>1.035</v>
      </c>
      <c r="AE1348" t="s">
        <v>7583</v>
      </c>
      <c r="AH1348">
        <v>0</v>
      </c>
      <c r="AI1348">
        <v>0</v>
      </c>
    </row>
    <row r="1349" spans="5:35">
      <c r="E1349">
        <v>0.077</v>
      </c>
      <c r="I1349" t="s">
        <v>9385</v>
      </c>
      <c r="J1349" t="s">
        <v>9388</v>
      </c>
      <c r="L1349" t="s">
        <v>9401</v>
      </c>
      <c r="M1349" t="s">
        <v>9413</v>
      </c>
      <c r="N1349" t="s">
        <v>9890</v>
      </c>
      <c r="O1349" t="s">
        <v>11076</v>
      </c>
      <c r="P1349">
        <v>12</v>
      </c>
      <c r="Q1349">
        <v>2</v>
      </c>
      <c r="R1349">
        <v>8.699999999999999</v>
      </c>
      <c r="S1349">
        <v>11.2</v>
      </c>
      <c r="T1349">
        <v>961.03</v>
      </c>
      <c r="U1349">
        <v>149.83</v>
      </c>
      <c r="V1349">
        <v>8.81</v>
      </c>
      <c r="W1349">
        <v>4.07</v>
      </c>
      <c r="X1349">
        <v>8.619999999999999</v>
      </c>
      <c r="Y1349">
        <v>4</v>
      </c>
      <c r="Z1349" t="s">
        <v>4708</v>
      </c>
      <c r="AA1349">
        <v>3</v>
      </c>
      <c r="AB1349">
        <v>15</v>
      </c>
      <c r="AC1349">
        <v>1.19</v>
      </c>
      <c r="AE1349" t="s">
        <v>7583</v>
      </c>
      <c r="AH1349">
        <v>0</v>
      </c>
      <c r="AI1349">
        <v>0</v>
      </c>
    </row>
    <row r="1350" spans="5:35">
      <c r="E1350">
        <v>0.552</v>
      </c>
      <c r="I1350" t="s">
        <v>9385</v>
      </c>
      <c r="J1350" t="s">
        <v>9388</v>
      </c>
      <c r="L1350" t="s">
        <v>9401</v>
      </c>
      <c r="M1350" t="s">
        <v>9413</v>
      </c>
      <c r="N1350" t="s">
        <v>9891</v>
      </c>
      <c r="O1350" t="s">
        <v>11077</v>
      </c>
      <c r="P1350">
        <v>11</v>
      </c>
      <c r="Q1350">
        <v>3</v>
      </c>
      <c r="R1350">
        <v>6.01</v>
      </c>
      <c r="S1350">
        <v>8.41</v>
      </c>
      <c r="T1350">
        <v>877.89</v>
      </c>
      <c r="U1350">
        <v>169.37</v>
      </c>
      <c r="V1350">
        <v>8.52</v>
      </c>
      <c r="W1350">
        <v>4.1</v>
      </c>
      <c r="X1350">
        <v>8.17</v>
      </c>
      <c r="Y1350">
        <v>4</v>
      </c>
      <c r="Z1350" t="s">
        <v>4708</v>
      </c>
      <c r="AA1350">
        <v>3</v>
      </c>
      <c r="AB1350">
        <v>13</v>
      </c>
      <c r="AC1350">
        <v>1.081666666666667</v>
      </c>
      <c r="AE1350" t="s">
        <v>7586</v>
      </c>
      <c r="AH1350">
        <v>0</v>
      </c>
      <c r="AI1350">
        <v>0</v>
      </c>
    </row>
    <row r="1351" spans="5:35">
      <c r="E1351">
        <v>0.024</v>
      </c>
      <c r="I1351" t="s">
        <v>9385</v>
      </c>
      <c r="J1351" t="s">
        <v>9388</v>
      </c>
      <c r="L1351" t="s">
        <v>9401</v>
      </c>
      <c r="M1351" t="s">
        <v>9413</v>
      </c>
      <c r="N1351" t="s">
        <v>9892</v>
      </c>
      <c r="O1351" t="s">
        <v>11078</v>
      </c>
      <c r="P1351">
        <v>11</v>
      </c>
      <c r="Q1351">
        <v>3</v>
      </c>
      <c r="R1351">
        <v>7.51</v>
      </c>
      <c r="S1351">
        <v>9.81</v>
      </c>
      <c r="T1351">
        <v>891.92</v>
      </c>
      <c r="U1351">
        <v>157.59</v>
      </c>
      <c r="V1351">
        <v>8.470000000000001</v>
      </c>
      <c r="W1351">
        <v>4.09</v>
      </c>
      <c r="X1351">
        <v>8.390000000000001</v>
      </c>
      <c r="Y1351">
        <v>4</v>
      </c>
      <c r="Z1351" t="s">
        <v>4708</v>
      </c>
      <c r="AA1351">
        <v>3</v>
      </c>
      <c r="AB1351">
        <v>13</v>
      </c>
      <c r="AC1351">
        <v>0.9716666666666665</v>
      </c>
      <c r="AE1351" t="s">
        <v>7586</v>
      </c>
      <c r="AH1351">
        <v>0</v>
      </c>
      <c r="AI1351">
        <v>0</v>
      </c>
    </row>
    <row r="1352" spans="5:35">
      <c r="E1352">
        <v>0.064</v>
      </c>
      <c r="I1352" t="s">
        <v>9385</v>
      </c>
      <c r="J1352" t="s">
        <v>9388</v>
      </c>
      <c r="L1352" t="s">
        <v>9401</v>
      </c>
      <c r="M1352" t="s">
        <v>9413</v>
      </c>
      <c r="N1352" t="s">
        <v>9893</v>
      </c>
      <c r="O1352" t="s">
        <v>11079</v>
      </c>
      <c r="P1352">
        <v>11</v>
      </c>
      <c r="Q1352">
        <v>3</v>
      </c>
      <c r="R1352">
        <v>9.06</v>
      </c>
      <c r="S1352">
        <v>11.56</v>
      </c>
      <c r="T1352">
        <v>954.5700000000001</v>
      </c>
      <c r="U1352">
        <v>162.38</v>
      </c>
      <c r="V1352">
        <v>9.619999999999999</v>
      </c>
      <c r="W1352">
        <v>4.05</v>
      </c>
      <c r="X1352">
        <v>8.51</v>
      </c>
      <c r="Y1352">
        <v>5</v>
      </c>
      <c r="Z1352" t="s">
        <v>4708</v>
      </c>
      <c r="AA1352">
        <v>3</v>
      </c>
      <c r="AB1352">
        <v>13</v>
      </c>
      <c r="AC1352">
        <v>0.9116666666666668</v>
      </c>
      <c r="AE1352" t="s">
        <v>7583</v>
      </c>
      <c r="AH1352">
        <v>0</v>
      </c>
      <c r="AI1352">
        <v>0</v>
      </c>
    </row>
    <row r="1353" spans="5:35">
      <c r="E1353">
        <v>0.317</v>
      </c>
      <c r="I1353" t="s">
        <v>9385</v>
      </c>
      <c r="J1353" t="s">
        <v>9388</v>
      </c>
      <c r="L1353" t="s">
        <v>9401</v>
      </c>
      <c r="M1353" t="s">
        <v>9413</v>
      </c>
      <c r="N1353" t="s">
        <v>9894</v>
      </c>
      <c r="O1353" t="s">
        <v>11080</v>
      </c>
      <c r="P1353">
        <v>10</v>
      </c>
      <c r="Q1353">
        <v>2</v>
      </c>
      <c r="R1353">
        <v>8.619999999999999</v>
      </c>
      <c r="S1353">
        <v>11.15</v>
      </c>
      <c r="T1353">
        <v>847.87</v>
      </c>
      <c r="U1353">
        <v>137.36</v>
      </c>
      <c r="V1353">
        <v>8.710000000000001</v>
      </c>
      <c r="W1353">
        <v>4.06</v>
      </c>
      <c r="X1353">
        <v>9.539999999999999</v>
      </c>
      <c r="Y1353">
        <v>4</v>
      </c>
      <c r="Z1353" t="s">
        <v>4708</v>
      </c>
      <c r="AA1353">
        <v>2</v>
      </c>
      <c r="AB1353">
        <v>12</v>
      </c>
      <c r="AC1353">
        <v>0.7300000000000004</v>
      </c>
      <c r="AE1353" t="s">
        <v>7583</v>
      </c>
      <c r="AH1353">
        <v>0</v>
      </c>
      <c r="AI1353">
        <v>0</v>
      </c>
    </row>
    <row r="1354" spans="5:35">
      <c r="E1354">
        <v>0.6840000000000001</v>
      </c>
      <c r="I1354" t="s">
        <v>9385</v>
      </c>
      <c r="J1354" t="s">
        <v>9388</v>
      </c>
      <c r="L1354" t="s">
        <v>9401</v>
      </c>
      <c r="M1354" t="s">
        <v>9413</v>
      </c>
      <c r="N1354" t="s">
        <v>9895</v>
      </c>
      <c r="O1354" t="s">
        <v>11081</v>
      </c>
      <c r="P1354">
        <v>10</v>
      </c>
      <c r="Q1354">
        <v>2</v>
      </c>
      <c r="R1354">
        <v>8.619999999999999</v>
      </c>
      <c r="S1354">
        <v>11.15</v>
      </c>
      <c r="T1354">
        <v>847.87</v>
      </c>
      <c r="U1354">
        <v>137.36</v>
      </c>
      <c r="V1354">
        <v>8.710000000000001</v>
      </c>
      <c r="W1354">
        <v>4.06</v>
      </c>
      <c r="X1354">
        <v>9.539999999999999</v>
      </c>
      <c r="Y1354">
        <v>4</v>
      </c>
      <c r="Z1354" t="s">
        <v>4708</v>
      </c>
      <c r="AA1354">
        <v>2</v>
      </c>
      <c r="AB1354">
        <v>12</v>
      </c>
      <c r="AC1354">
        <v>0.7300000000000004</v>
      </c>
      <c r="AE1354" t="s">
        <v>7583</v>
      </c>
      <c r="AH1354">
        <v>0</v>
      </c>
      <c r="AI1354">
        <v>0</v>
      </c>
    </row>
    <row r="1355" spans="5:35">
      <c r="E1355">
        <v>0.22</v>
      </c>
      <c r="I1355" t="s">
        <v>9385</v>
      </c>
      <c r="J1355" t="s">
        <v>9388</v>
      </c>
      <c r="L1355" t="s">
        <v>9401</v>
      </c>
      <c r="M1355" t="s">
        <v>9413</v>
      </c>
      <c r="N1355" t="s">
        <v>9896</v>
      </c>
      <c r="O1355" t="s">
        <v>11082</v>
      </c>
      <c r="P1355">
        <v>10</v>
      </c>
      <c r="Q1355">
        <v>3</v>
      </c>
      <c r="R1355">
        <v>8.800000000000001</v>
      </c>
      <c r="S1355">
        <v>11.33</v>
      </c>
      <c r="T1355">
        <v>892.52</v>
      </c>
      <c r="U1355">
        <v>153.15</v>
      </c>
      <c r="V1355">
        <v>9.449999999999999</v>
      </c>
      <c r="W1355">
        <v>4.1</v>
      </c>
      <c r="X1355">
        <v>8.720000000000001</v>
      </c>
      <c r="Y1355">
        <v>5</v>
      </c>
      <c r="Z1355" t="s">
        <v>4708</v>
      </c>
      <c r="AA1355">
        <v>2</v>
      </c>
      <c r="AB1355">
        <v>13</v>
      </c>
      <c r="AC1355">
        <v>0.8066666666666664</v>
      </c>
      <c r="AE1355" t="s">
        <v>7583</v>
      </c>
      <c r="AH1355">
        <v>0</v>
      </c>
      <c r="AI1355">
        <v>0</v>
      </c>
    </row>
    <row r="1356" spans="5:35">
      <c r="E1356">
        <v>0.244</v>
      </c>
      <c r="I1356" t="s">
        <v>9385</v>
      </c>
      <c r="J1356" t="s">
        <v>9388</v>
      </c>
      <c r="L1356" t="s">
        <v>9401</v>
      </c>
      <c r="M1356" t="s">
        <v>9413</v>
      </c>
      <c r="N1356" t="s">
        <v>9897</v>
      </c>
      <c r="O1356" t="s">
        <v>11083</v>
      </c>
      <c r="P1356">
        <v>11</v>
      </c>
      <c r="Q1356">
        <v>2</v>
      </c>
      <c r="R1356">
        <v>8.08</v>
      </c>
      <c r="S1356">
        <v>10.23</v>
      </c>
      <c r="T1356">
        <v>862.88</v>
      </c>
      <c r="U1356">
        <v>140.6</v>
      </c>
      <c r="V1356">
        <v>8.17</v>
      </c>
      <c r="W1356">
        <v>4.06</v>
      </c>
      <c r="X1356">
        <v>7.39</v>
      </c>
      <c r="Y1356">
        <v>4</v>
      </c>
      <c r="Z1356" t="s">
        <v>4708</v>
      </c>
      <c r="AA1356">
        <v>3</v>
      </c>
      <c r="AB1356">
        <v>12</v>
      </c>
      <c r="AC1356">
        <v>1.5</v>
      </c>
      <c r="AE1356" t="s">
        <v>7586</v>
      </c>
      <c r="AH1356">
        <v>0</v>
      </c>
      <c r="AI1356">
        <v>0</v>
      </c>
    </row>
    <row r="1357" spans="5:35">
      <c r="E1357">
        <v>0.081</v>
      </c>
      <c r="I1357" t="s">
        <v>9385</v>
      </c>
      <c r="J1357" t="s">
        <v>9388</v>
      </c>
      <c r="L1357" t="s">
        <v>9401</v>
      </c>
      <c r="M1357" t="s">
        <v>9413</v>
      </c>
      <c r="N1357" t="s">
        <v>9898</v>
      </c>
      <c r="O1357" t="s">
        <v>11084</v>
      </c>
      <c r="P1357">
        <v>10</v>
      </c>
      <c r="Q1357">
        <v>3</v>
      </c>
      <c r="R1357">
        <v>8.41</v>
      </c>
      <c r="S1357">
        <v>10.93</v>
      </c>
      <c r="T1357">
        <v>902.46</v>
      </c>
      <c r="U1357">
        <v>153.15</v>
      </c>
      <c r="V1357">
        <v>9.210000000000001</v>
      </c>
      <c r="W1357">
        <v>4.01</v>
      </c>
      <c r="X1357">
        <v>8.720000000000001</v>
      </c>
      <c r="Y1357">
        <v>5</v>
      </c>
      <c r="Z1357" t="s">
        <v>4708</v>
      </c>
      <c r="AA1357">
        <v>2</v>
      </c>
      <c r="AB1357">
        <v>12</v>
      </c>
      <c r="AC1357">
        <v>0.8066666666666664</v>
      </c>
      <c r="AE1357" t="s">
        <v>7583</v>
      </c>
      <c r="AH1357">
        <v>0</v>
      </c>
      <c r="AI1357">
        <v>0</v>
      </c>
    </row>
    <row r="1358" spans="5:35">
      <c r="E1358">
        <v>0.01</v>
      </c>
      <c r="I1358" t="s">
        <v>9385</v>
      </c>
      <c r="J1358" t="s">
        <v>9388</v>
      </c>
      <c r="L1358" t="s">
        <v>9401</v>
      </c>
      <c r="M1358" t="s">
        <v>9413</v>
      </c>
      <c r="N1358" t="s">
        <v>9899</v>
      </c>
      <c r="O1358" t="s">
        <v>11085</v>
      </c>
      <c r="P1358">
        <v>11</v>
      </c>
      <c r="Q1358">
        <v>3</v>
      </c>
      <c r="R1358">
        <v>8.720000000000001</v>
      </c>
      <c r="S1358">
        <v>11.22</v>
      </c>
      <c r="T1358">
        <v>972.5599999999999</v>
      </c>
      <c r="U1358">
        <v>162.38</v>
      </c>
      <c r="V1358">
        <v>9.76</v>
      </c>
      <c r="W1358">
        <v>4.01</v>
      </c>
      <c r="X1358">
        <v>8.51</v>
      </c>
      <c r="Y1358">
        <v>5</v>
      </c>
      <c r="Z1358" t="s">
        <v>4708</v>
      </c>
      <c r="AA1358">
        <v>3</v>
      </c>
      <c r="AB1358">
        <v>13</v>
      </c>
      <c r="AC1358">
        <v>0.9116666666666668</v>
      </c>
      <c r="AE1358" t="s">
        <v>7583</v>
      </c>
      <c r="AH1358">
        <v>0</v>
      </c>
      <c r="AI1358">
        <v>0</v>
      </c>
    </row>
    <row r="1359" spans="5:35">
      <c r="E1359">
        <v>20.043</v>
      </c>
      <c r="I1359" t="s">
        <v>9385</v>
      </c>
      <c r="J1359" t="s">
        <v>9388</v>
      </c>
      <c r="L1359" t="s">
        <v>9401</v>
      </c>
      <c r="M1359" t="s">
        <v>9413</v>
      </c>
      <c r="N1359" t="s">
        <v>9900</v>
      </c>
      <c r="O1359" t="s">
        <v>11086</v>
      </c>
      <c r="P1359">
        <v>13</v>
      </c>
      <c r="Q1359">
        <v>2</v>
      </c>
      <c r="R1359">
        <v>10.88</v>
      </c>
      <c r="S1359">
        <v>13.38</v>
      </c>
      <c r="T1359">
        <v>966.6</v>
      </c>
      <c r="U1359">
        <v>168.59</v>
      </c>
      <c r="V1359">
        <v>10.19</v>
      </c>
      <c r="W1359">
        <v>4.08</v>
      </c>
      <c r="X1359">
        <v>8.720000000000001</v>
      </c>
      <c r="Y1359">
        <v>5</v>
      </c>
      <c r="Z1359" t="s">
        <v>4708</v>
      </c>
      <c r="AA1359">
        <v>3</v>
      </c>
      <c r="AB1359">
        <v>12</v>
      </c>
      <c r="AC1359">
        <v>1.14</v>
      </c>
      <c r="AE1359" t="s">
        <v>7583</v>
      </c>
      <c r="AH1359">
        <v>0</v>
      </c>
      <c r="AI1359">
        <v>0</v>
      </c>
    </row>
    <row r="1360" spans="5:35">
      <c r="E1360">
        <v>0.08400000000000001</v>
      </c>
      <c r="I1360" t="s">
        <v>9385</v>
      </c>
      <c r="J1360" t="s">
        <v>9388</v>
      </c>
      <c r="L1360" t="s">
        <v>9401</v>
      </c>
      <c r="M1360" t="s">
        <v>9413</v>
      </c>
      <c r="N1360" t="s">
        <v>9901</v>
      </c>
      <c r="O1360" t="s">
        <v>11087</v>
      </c>
      <c r="P1360">
        <v>10</v>
      </c>
      <c r="Q1360">
        <v>2</v>
      </c>
      <c r="R1360">
        <v>9.789999999999999</v>
      </c>
      <c r="S1360">
        <v>12.33</v>
      </c>
      <c r="T1360">
        <v>889.95</v>
      </c>
      <c r="U1360">
        <v>137.36</v>
      </c>
      <c r="V1360">
        <v>9.880000000000001</v>
      </c>
      <c r="W1360">
        <v>4.11</v>
      </c>
      <c r="X1360">
        <v>10.58</v>
      </c>
      <c r="Y1360">
        <v>4</v>
      </c>
      <c r="Z1360" t="s">
        <v>4708</v>
      </c>
      <c r="AA1360">
        <v>2</v>
      </c>
      <c r="AB1360">
        <v>13</v>
      </c>
      <c r="AC1360">
        <v>0.5</v>
      </c>
      <c r="AE1360" t="s">
        <v>7583</v>
      </c>
      <c r="AH1360">
        <v>0</v>
      </c>
      <c r="AI1360">
        <v>0</v>
      </c>
    </row>
    <row r="1361" spans="5:35">
      <c r="E1361">
        <v>0.075</v>
      </c>
      <c r="I1361" t="s">
        <v>9385</v>
      </c>
      <c r="J1361" t="s">
        <v>9388</v>
      </c>
      <c r="L1361" t="s">
        <v>9401</v>
      </c>
      <c r="M1361" t="s">
        <v>9413</v>
      </c>
      <c r="N1361" t="s">
        <v>9902</v>
      </c>
      <c r="O1361" t="s">
        <v>11088</v>
      </c>
      <c r="P1361">
        <v>10</v>
      </c>
      <c r="Q1361">
        <v>2</v>
      </c>
      <c r="R1361">
        <v>10.81</v>
      </c>
      <c r="S1361">
        <v>13.35</v>
      </c>
      <c r="T1361">
        <v>918</v>
      </c>
      <c r="U1361">
        <v>137.36</v>
      </c>
      <c r="V1361">
        <v>10.66</v>
      </c>
      <c r="W1361">
        <v>4.11</v>
      </c>
      <c r="X1361">
        <v>10.42</v>
      </c>
      <c r="Y1361">
        <v>4</v>
      </c>
      <c r="Z1361" t="s">
        <v>4708</v>
      </c>
      <c r="AA1361">
        <v>2</v>
      </c>
      <c r="AB1361">
        <v>15</v>
      </c>
      <c r="AC1361">
        <v>0.5</v>
      </c>
      <c r="AE1361" t="s">
        <v>7583</v>
      </c>
      <c r="AH1361">
        <v>0</v>
      </c>
      <c r="AI1361">
        <v>0</v>
      </c>
    </row>
    <row r="1362" spans="5:35">
      <c r="E1362">
        <v>0.153</v>
      </c>
      <c r="I1362" t="s">
        <v>9385</v>
      </c>
      <c r="J1362" t="s">
        <v>9388</v>
      </c>
      <c r="L1362" t="s">
        <v>9401</v>
      </c>
      <c r="M1362" t="s">
        <v>9413</v>
      </c>
      <c r="N1362" t="s">
        <v>9903</v>
      </c>
      <c r="O1362" t="s">
        <v>11089</v>
      </c>
      <c r="P1362">
        <v>11</v>
      </c>
      <c r="Q1362">
        <v>2</v>
      </c>
      <c r="R1362">
        <v>9.529999999999999</v>
      </c>
      <c r="S1362">
        <v>11.84</v>
      </c>
      <c r="T1362">
        <v>931.98</v>
      </c>
      <c r="U1362">
        <v>146.59</v>
      </c>
      <c r="V1362">
        <v>9.65</v>
      </c>
      <c r="W1362">
        <v>4.11</v>
      </c>
      <c r="X1362">
        <v>7.83</v>
      </c>
      <c r="Y1362">
        <v>4</v>
      </c>
      <c r="Z1362" t="s">
        <v>4708</v>
      </c>
      <c r="AA1362">
        <v>3</v>
      </c>
      <c r="AB1362">
        <v>13</v>
      </c>
      <c r="AC1362">
        <v>1.5</v>
      </c>
      <c r="AE1362" t="s">
        <v>7586</v>
      </c>
      <c r="AH1362">
        <v>0</v>
      </c>
      <c r="AI1362">
        <v>0</v>
      </c>
    </row>
    <row r="1363" spans="5:35">
      <c r="E1363">
        <v>0.037</v>
      </c>
      <c r="I1363" t="s">
        <v>9385</v>
      </c>
      <c r="J1363" t="s">
        <v>9388</v>
      </c>
      <c r="L1363" t="s">
        <v>9401</v>
      </c>
      <c r="M1363" t="s">
        <v>9413</v>
      </c>
      <c r="N1363" t="s">
        <v>9904</v>
      </c>
      <c r="O1363" t="s">
        <v>11090</v>
      </c>
      <c r="P1363">
        <v>10</v>
      </c>
      <c r="Q1363">
        <v>2</v>
      </c>
      <c r="R1363">
        <v>9.06</v>
      </c>
      <c r="S1363">
        <v>11.54</v>
      </c>
      <c r="T1363">
        <v>843.83</v>
      </c>
      <c r="U1363">
        <v>137.36</v>
      </c>
      <c r="V1363">
        <v>8.869999999999999</v>
      </c>
      <c r="W1363">
        <v>4.06</v>
      </c>
      <c r="X1363">
        <v>8.720000000000001</v>
      </c>
      <c r="Y1363">
        <v>5</v>
      </c>
      <c r="Z1363" t="s">
        <v>4708</v>
      </c>
      <c r="AA1363">
        <v>2</v>
      </c>
      <c r="AB1363">
        <v>12</v>
      </c>
      <c r="AC1363">
        <v>1.14</v>
      </c>
      <c r="AE1363" t="s">
        <v>7583</v>
      </c>
      <c r="AH1363">
        <v>0</v>
      </c>
      <c r="AI1363">
        <v>0</v>
      </c>
    </row>
    <row r="1364" spans="5:35">
      <c r="E1364">
        <v>0.074</v>
      </c>
      <c r="I1364" t="s">
        <v>9385</v>
      </c>
      <c r="J1364" t="s">
        <v>9388</v>
      </c>
      <c r="L1364" t="s">
        <v>9401</v>
      </c>
      <c r="M1364" t="s">
        <v>9413</v>
      </c>
      <c r="N1364" t="s">
        <v>9905</v>
      </c>
      <c r="O1364" t="s">
        <v>11091</v>
      </c>
      <c r="P1364">
        <v>11</v>
      </c>
      <c r="Q1364">
        <v>3</v>
      </c>
      <c r="R1364">
        <v>8.220000000000001</v>
      </c>
      <c r="S1364">
        <v>10.72</v>
      </c>
      <c r="T1364">
        <v>877.89</v>
      </c>
      <c r="U1364">
        <v>157.59</v>
      </c>
      <c r="V1364">
        <v>8.81</v>
      </c>
      <c r="W1364">
        <v>4.05</v>
      </c>
      <c r="X1364">
        <v>8.720000000000001</v>
      </c>
      <c r="Y1364">
        <v>4</v>
      </c>
      <c r="Z1364" t="s">
        <v>4708</v>
      </c>
      <c r="AA1364">
        <v>3</v>
      </c>
      <c r="AB1364">
        <v>12</v>
      </c>
      <c r="AC1364">
        <v>0.8066666666666664</v>
      </c>
      <c r="AE1364" t="s">
        <v>7583</v>
      </c>
      <c r="AH1364">
        <v>0</v>
      </c>
      <c r="AI1364">
        <v>0</v>
      </c>
    </row>
    <row r="1365" spans="5:35">
      <c r="E1365">
        <v>0.261</v>
      </c>
      <c r="I1365" t="s">
        <v>9385</v>
      </c>
      <c r="J1365" t="s">
        <v>9388</v>
      </c>
      <c r="L1365" t="s">
        <v>9401</v>
      </c>
      <c r="M1365" t="s">
        <v>9413</v>
      </c>
      <c r="N1365" t="s">
        <v>9906</v>
      </c>
      <c r="O1365" t="s">
        <v>11092</v>
      </c>
      <c r="P1365">
        <v>12</v>
      </c>
      <c r="Q1365">
        <v>3</v>
      </c>
      <c r="R1365">
        <v>7.15</v>
      </c>
      <c r="S1365">
        <v>9.380000000000001</v>
      </c>
      <c r="T1365">
        <v>878.88</v>
      </c>
      <c r="U1365">
        <v>160.83</v>
      </c>
      <c r="V1365">
        <v>7.88</v>
      </c>
      <c r="W1365">
        <v>4.04</v>
      </c>
      <c r="X1365">
        <v>7.39</v>
      </c>
      <c r="Y1365">
        <v>4</v>
      </c>
      <c r="Z1365" t="s">
        <v>4708</v>
      </c>
      <c r="AA1365">
        <v>3</v>
      </c>
      <c r="AB1365">
        <v>12</v>
      </c>
      <c r="AC1365">
        <v>1.166666666666667</v>
      </c>
      <c r="AE1365" t="s">
        <v>7586</v>
      </c>
      <c r="AH1365">
        <v>0</v>
      </c>
      <c r="AI1365">
        <v>0</v>
      </c>
    </row>
    <row r="1366" spans="5:35">
      <c r="E1366">
        <v>0.02</v>
      </c>
      <c r="I1366" t="s">
        <v>9385</v>
      </c>
      <c r="J1366" t="s">
        <v>9388</v>
      </c>
      <c r="L1366" t="s">
        <v>9401</v>
      </c>
      <c r="M1366" t="s">
        <v>9413</v>
      </c>
      <c r="N1366" t="s">
        <v>9907</v>
      </c>
      <c r="O1366" t="s">
        <v>11093</v>
      </c>
      <c r="P1366">
        <v>11</v>
      </c>
      <c r="Q1366">
        <v>3</v>
      </c>
      <c r="R1366">
        <v>8.869999999999999</v>
      </c>
      <c r="S1366">
        <v>11.37</v>
      </c>
      <c r="T1366">
        <v>954.5700000000001</v>
      </c>
      <c r="U1366">
        <v>162.38</v>
      </c>
      <c r="V1366">
        <v>9.619999999999999</v>
      </c>
      <c r="W1366">
        <v>4.05</v>
      </c>
      <c r="X1366">
        <v>8.51</v>
      </c>
      <c r="Y1366">
        <v>5</v>
      </c>
      <c r="Z1366" t="s">
        <v>4708</v>
      </c>
      <c r="AA1366">
        <v>3</v>
      </c>
      <c r="AB1366">
        <v>13</v>
      </c>
      <c r="AC1366">
        <v>0.9116666666666668</v>
      </c>
      <c r="AE1366" t="s">
        <v>7583</v>
      </c>
      <c r="AH1366">
        <v>0</v>
      </c>
      <c r="AI1366">
        <v>0</v>
      </c>
    </row>
    <row r="1367" spans="5:35">
      <c r="E1367">
        <v>1.338</v>
      </c>
      <c r="I1367" t="s">
        <v>9385</v>
      </c>
      <c r="J1367" t="s">
        <v>9388</v>
      </c>
      <c r="L1367" t="s">
        <v>9401</v>
      </c>
      <c r="M1367" t="s">
        <v>9413</v>
      </c>
      <c r="N1367" t="s">
        <v>9908</v>
      </c>
      <c r="O1367" t="s">
        <v>11094</v>
      </c>
      <c r="P1367">
        <v>12</v>
      </c>
      <c r="Q1367">
        <v>3</v>
      </c>
      <c r="R1367">
        <v>8.67</v>
      </c>
      <c r="S1367">
        <v>10.9</v>
      </c>
      <c r="T1367">
        <v>965.9400000000001</v>
      </c>
      <c r="U1367">
        <v>151.83</v>
      </c>
      <c r="V1367">
        <v>8.26</v>
      </c>
      <c r="W1367">
        <v>3.95</v>
      </c>
      <c r="X1367">
        <v>7.38</v>
      </c>
      <c r="Y1367">
        <v>4</v>
      </c>
      <c r="Z1367" t="s">
        <v>4708</v>
      </c>
      <c r="AA1367">
        <v>3</v>
      </c>
      <c r="AB1367">
        <v>12</v>
      </c>
      <c r="AC1367">
        <v>1.166666666666667</v>
      </c>
      <c r="AE1367" t="s">
        <v>7586</v>
      </c>
      <c r="AH1367">
        <v>0</v>
      </c>
      <c r="AI1367">
        <v>0</v>
      </c>
    </row>
    <row r="1368" spans="5:35">
      <c r="E1368">
        <v>0.375</v>
      </c>
      <c r="I1368" t="s">
        <v>9385</v>
      </c>
      <c r="J1368" t="s">
        <v>9388</v>
      </c>
      <c r="L1368" t="s">
        <v>9401</v>
      </c>
      <c r="M1368" t="s">
        <v>9413</v>
      </c>
      <c r="N1368" t="s">
        <v>9909</v>
      </c>
      <c r="O1368" t="s">
        <v>11095</v>
      </c>
      <c r="T1368">
        <v>1078.83</v>
      </c>
      <c r="AH1368">
        <v>0</v>
      </c>
      <c r="AI1368">
        <v>0</v>
      </c>
    </row>
    <row r="1369" spans="5:35">
      <c r="E1369">
        <v>0.031</v>
      </c>
      <c r="I1369" t="s">
        <v>9385</v>
      </c>
      <c r="J1369" t="s">
        <v>9388</v>
      </c>
      <c r="L1369" t="s">
        <v>9401</v>
      </c>
      <c r="M1369" t="s">
        <v>9413</v>
      </c>
      <c r="N1369" t="s">
        <v>9910</v>
      </c>
      <c r="O1369" t="s">
        <v>11096</v>
      </c>
      <c r="P1369">
        <v>12</v>
      </c>
      <c r="Q1369">
        <v>3</v>
      </c>
      <c r="R1369">
        <v>7.23</v>
      </c>
      <c r="S1369">
        <v>10.16</v>
      </c>
      <c r="T1369">
        <v>966.65</v>
      </c>
      <c r="U1369">
        <v>159.63</v>
      </c>
      <c r="V1369">
        <v>8.539999999999999</v>
      </c>
      <c r="W1369">
        <v>4.07</v>
      </c>
      <c r="X1369">
        <v>9.48</v>
      </c>
      <c r="Y1369">
        <v>5</v>
      </c>
      <c r="Z1369" t="s">
        <v>4708</v>
      </c>
      <c r="AA1369">
        <v>3</v>
      </c>
      <c r="AB1369">
        <v>17</v>
      </c>
      <c r="AC1369">
        <v>0.4266666666666665</v>
      </c>
      <c r="AE1369" t="s">
        <v>7583</v>
      </c>
      <c r="AH1369">
        <v>0</v>
      </c>
      <c r="AI1369">
        <v>0</v>
      </c>
    </row>
    <row r="1370" spans="5:35">
      <c r="E1370">
        <v>0.221</v>
      </c>
      <c r="I1370" t="s">
        <v>9385</v>
      </c>
      <c r="J1370" t="s">
        <v>9388</v>
      </c>
      <c r="L1370" t="s">
        <v>9401</v>
      </c>
      <c r="M1370" t="s">
        <v>9413</v>
      </c>
      <c r="N1370" t="s">
        <v>9911</v>
      </c>
      <c r="O1370" t="s">
        <v>11097</v>
      </c>
      <c r="P1370">
        <v>11</v>
      </c>
      <c r="Q1370">
        <v>2</v>
      </c>
      <c r="R1370">
        <v>8.23</v>
      </c>
      <c r="S1370">
        <v>10.72</v>
      </c>
      <c r="T1370">
        <v>898.53</v>
      </c>
      <c r="U1370">
        <v>157.67</v>
      </c>
      <c r="V1370">
        <v>8.15</v>
      </c>
      <c r="W1370">
        <v>4.07</v>
      </c>
      <c r="X1370">
        <v>8.720000000000001</v>
      </c>
      <c r="Y1370">
        <v>4</v>
      </c>
      <c r="Z1370" t="s">
        <v>4708</v>
      </c>
      <c r="AA1370">
        <v>3</v>
      </c>
      <c r="AB1370">
        <v>13</v>
      </c>
      <c r="AC1370">
        <v>1.14</v>
      </c>
      <c r="AE1370" t="s">
        <v>7583</v>
      </c>
      <c r="AH1370">
        <v>0</v>
      </c>
      <c r="AI1370">
        <v>0</v>
      </c>
    </row>
    <row r="1371" spans="5:35">
      <c r="E1371">
        <v>2.954</v>
      </c>
      <c r="I1371" t="s">
        <v>9385</v>
      </c>
      <c r="J1371" t="s">
        <v>9388</v>
      </c>
      <c r="L1371" t="s">
        <v>9401</v>
      </c>
      <c r="M1371" t="s">
        <v>9413</v>
      </c>
      <c r="N1371" t="s">
        <v>9912</v>
      </c>
      <c r="O1371" t="s">
        <v>11098</v>
      </c>
      <c r="T1371">
        <v>1004.57</v>
      </c>
      <c r="AH1371">
        <v>0</v>
      </c>
      <c r="AI1371">
        <v>0</v>
      </c>
    </row>
    <row r="1372" spans="5:35">
      <c r="E1372">
        <v>0.027</v>
      </c>
      <c r="I1372" t="s">
        <v>9385</v>
      </c>
      <c r="J1372" t="s">
        <v>9388</v>
      </c>
      <c r="L1372" t="s">
        <v>9401</v>
      </c>
      <c r="M1372" t="s">
        <v>9413</v>
      </c>
      <c r="N1372" t="s">
        <v>9913</v>
      </c>
      <c r="O1372" t="s">
        <v>11099</v>
      </c>
      <c r="P1372">
        <v>12</v>
      </c>
      <c r="Q1372">
        <v>3</v>
      </c>
      <c r="R1372">
        <v>8.529999999999999</v>
      </c>
      <c r="S1372">
        <v>11.01</v>
      </c>
      <c r="T1372">
        <v>947.98</v>
      </c>
      <c r="U1372">
        <v>166.82</v>
      </c>
      <c r="V1372">
        <v>9.359999999999999</v>
      </c>
      <c r="W1372">
        <v>4.05</v>
      </c>
      <c r="X1372">
        <v>8.51</v>
      </c>
      <c r="Y1372">
        <v>4</v>
      </c>
      <c r="Z1372" t="s">
        <v>4708</v>
      </c>
      <c r="AA1372">
        <v>3</v>
      </c>
      <c r="AB1372">
        <v>13</v>
      </c>
      <c r="AC1372">
        <v>0.9116666666666668</v>
      </c>
      <c r="AE1372" t="s">
        <v>7583</v>
      </c>
      <c r="AH1372">
        <v>0</v>
      </c>
      <c r="AI1372">
        <v>0</v>
      </c>
    </row>
    <row r="1373" spans="5:35">
      <c r="E1373">
        <v>0.174</v>
      </c>
      <c r="I1373" t="s">
        <v>9385</v>
      </c>
      <c r="J1373" t="s">
        <v>9388</v>
      </c>
      <c r="L1373" t="s">
        <v>9401</v>
      </c>
      <c r="M1373" t="s">
        <v>9413</v>
      </c>
      <c r="N1373" t="s">
        <v>10507</v>
      </c>
      <c r="O1373" t="s">
        <v>11693</v>
      </c>
      <c r="P1373">
        <v>9</v>
      </c>
      <c r="Q1373">
        <v>3</v>
      </c>
      <c r="R1373">
        <v>8.880000000000001</v>
      </c>
      <c r="S1373">
        <v>11.46</v>
      </c>
      <c r="T1373">
        <v>934.48</v>
      </c>
      <c r="U1373">
        <v>156.64</v>
      </c>
      <c r="V1373">
        <v>10.53</v>
      </c>
      <c r="W1373">
        <v>1.73</v>
      </c>
      <c r="X1373">
        <v>8.699999999999999</v>
      </c>
      <c r="Y1373">
        <v>5</v>
      </c>
      <c r="Z1373" t="s">
        <v>4708</v>
      </c>
      <c r="AA1373">
        <v>2</v>
      </c>
      <c r="AB1373">
        <v>12</v>
      </c>
      <c r="AC1373">
        <v>0.8166666666666671</v>
      </c>
      <c r="AE1373" t="s">
        <v>7583</v>
      </c>
      <c r="AH1373">
        <v>0</v>
      </c>
      <c r="AI1373">
        <v>0</v>
      </c>
    </row>
    <row r="1374" spans="5:35">
      <c r="E1374">
        <v>0.175</v>
      </c>
      <c r="I1374" t="s">
        <v>9385</v>
      </c>
      <c r="J1374" t="s">
        <v>9388</v>
      </c>
      <c r="L1374" t="s">
        <v>9401</v>
      </c>
      <c r="M1374" t="s">
        <v>9413</v>
      </c>
      <c r="N1374" t="s">
        <v>9711</v>
      </c>
      <c r="O1374" t="s">
        <v>10897</v>
      </c>
      <c r="T1374">
        <v>1004.57</v>
      </c>
      <c r="AH1374">
        <v>0</v>
      </c>
      <c r="AI1374">
        <v>0</v>
      </c>
    </row>
    <row r="1375" spans="5:35">
      <c r="E1375">
        <v>14.857</v>
      </c>
      <c r="I1375" t="s">
        <v>9385</v>
      </c>
      <c r="J1375" t="s">
        <v>9388</v>
      </c>
      <c r="L1375" t="s">
        <v>9401</v>
      </c>
      <c r="M1375" t="s">
        <v>9413</v>
      </c>
      <c r="N1375" t="s">
        <v>9914</v>
      </c>
      <c r="O1375" t="s">
        <v>11100</v>
      </c>
      <c r="P1375">
        <v>14</v>
      </c>
      <c r="Q1375">
        <v>3</v>
      </c>
      <c r="R1375">
        <v>5.93</v>
      </c>
      <c r="S1375">
        <v>8.43</v>
      </c>
      <c r="T1375">
        <v>933.6</v>
      </c>
      <c r="U1375">
        <v>185.5</v>
      </c>
      <c r="V1375">
        <v>7.83</v>
      </c>
      <c r="W1375">
        <v>4.09</v>
      </c>
      <c r="X1375">
        <v>8.51</v>
      </c>
      <c r="Y1375">
        <v>4</v>
      </c>
      <c r="Z1375" t="s">
        <v>4708</v>
      </c>
      <c r="AA1375">
        <v>3</v>
      </c>
      <c r="AB1375">
        <v>14</v>
      </c>
      <c r="AC1375">
        <v>0.9116666666666668</v>
      </c>
      <c r="AE1375" t="s">
        <v>7583</v>
      </c>
      <c r="AH1375">
        <v>0</v>
      </c>
      <c r="AI1375">
        <v>0</v>
      </c>
    </row>
    <row r="1376" spans="5:35">
      <c r="E1376">
        <v>0.127</v>
      </c>
      <c r="I1376" t="s">
        <v>9385</v>
      </c>
      <c r="J1376" t="s">
        <v>9388</v>
      </c>
      <c r="L1376" t="s">
        <v>9401</v>
      </c>
      <c r="M1376" t="s">
        <v>9413</v>
      </c>
      <c r="N1376" t="s">
        <v>9915</v>
      </c>
      <c r="O1376" t="s">
        <v>11101</v>
      </c>
      <c r="P1376">
        <v>11</v>
      </c>
      <c r="Q1376">
        <v>3</v>
      </c>
      <c r="R1376">
        <v>7.37</v>
      </c>
      <c r="S1376">
        <v>9.59</v>
      </c>
      <c r="T1376">
        <v>903.45</v>
      </c>
      <c r="U1376">
        <v>156.39</v>
      </c>
      <c r="V1376">
        <v>8.279999999999999</v>
      </c>
      <c r="W1376">
        <v>4</v>
      </c>
      <c r="X1376">
        <v>7.39</v>
      </c>
      <c r="Y1376">
        <v>5</v>
      </c>
      <c r="Z1376" t="s">
        <v>4708</v>
      </c>
      <c r="AA1376">
        <v>3</v>
      </c>
      <c r="AB1376">
        <v>12</v>
      </c>
      <c r="AC1376">
        <v>1.166666666666667</v>
      </c>
      <c r="AE1376" t="s">
        <v>7586</v>
      </c>
      <c r="AH1376">
        <v>0</v>
      </c>
      <c r="AI1376">
        <v>0</v>
      </c>
    </row>
    <row r="1377" spans="5:35">
      <c r="E1377">
        <v>0.227</v>
      </c>
      <c r="I1377" t="s">
        <v>9385</v>
      </c>
      <c r="J1377" t="s">
        <v>9388</v>
      </c>
      <c r="L1377" t="s">
        <v>9401</v>
      </c>
      <c r="M1377" t="s">
        <v>9413</v>
      </c>
      <c r="N1377" t="s">
        <v>9916</v>
      </c>
      <c r="O1377" t="s">
        <v>11102</v>
      </c>
      <c r="P1377">
        <v>11</v>
      </c>
      <c r="Q1377">
        <v>3</v>
      </c>
      <c r="R1377">
        <v>7.71</v>
      </c>
      <c r="S1377">
        <v>9.93</v>
      </c>
      <c r="T1377">
        <v>885.46</v>
      </c>
      <c r="U1377">
        <v>156.39</v>
      </c>
      <c r="V1377">
        <v>8.140000000000001</v>
      </c>
      <c r="W1377">
        <v>4.04</v>
      </c>
      <c r="X1377">
        <v>7.39</v>
      </c>
      <c r="Y1377">
        <v>5</v>
      </c>
      <c r="Z1377" t="s">
        <v>4708</v>
      </c>
      <c r="AA1377">
        <v>3</v>
      </c>
      <c r="AB1377">
        <v>12</v>
      </c>
      <c r="AC1377">
        <v>1.166666666666667</v>
      </c>
      <c r="AE1377" t="s">
        <v>7586</v>
      </c>
      <c r="AH1377">
        <v>0</v>
      </c>
      <c r="AI1377">
        <v>0</v>
      </c>
    </row>
    <row r="1378" spans="5:35">
      <c r="E1378">
        <v>10.911</v>
      </c>
      <c r="I1378" t="s">
        <v>9385</v>
      </c>
      <c r="J1378" t="s">
        <v>9388</v>
      </c>
      <c r="L1378" t="s">
        <v>9401</v>
      </c>
      <c r="M1378" t="s">
        <v>9413</v>
      </c>
      <c r="N1378" t="s">
        <v>9917</v>
      </c>
      <c r="O1378" t="s">
        <v>11103</v>
      </c>
      <c r="P1378">
        <v>13</v>
      </c>
      <c r="Q1378">
        <v>3</v>
      </c>
      <c r="R1378">
        <v>5.62</v>
      </c>
      <c r="S1378">
        <v>8.140000000000001</v>
      </c>
      <c r="T1378">
        <v>863.51</v>
      </c>
      <c r="U1378">
        <v>176.27</v>
      </c>
      <c r="V1378">
        <v>7.28</v>
      </c>
      <c r="W1378">
        <v>4.09</v>
      </c>
      <c r="X1378">
        <v>8.720000000000001</v>
      </c>
      <c r="Y1378">
        <v>4</v>
      </c>
      <c r="Z1378" t="s">
        <v>4708</v>
      </c>
      <c r="AA1378">
        <v>3</v>
      </c>
      <c r="AB1378">
        <v>13</v>
      </c>
      <c r="AC1378">
        <v>0.8066666666666664</v>
      </c>
      <c r="AE1378" t="s">
        <v>7583</v>
      </c>
      <c r="AH1378">
        <v>0</v>
      </c>
      <c r="AI1378">
        <v>0</v>
      </c>
    </row>
    <row r="1379" spans="5:35">
      <c r="E1379">
        <v>5.603</v>
      </c>
      <c r="I1379" t="s">
        <v>9385</v>
      </c>
      <c r="J1379" t="s">
        <v>9388</v>
      </c>
      <c r="L1379" t="s">
        <v>9401</v>
      </c>
      <c r="M1379" t="s">
        <v>9413</v>
      </c>
      <c r="N1379" t="s">
        <v>9918</v>
      </c>
      <c r="O1379" t="s">
        <v>11104</v>
      </c>
      <c r="P1379">
        <v>11</v>
      </c>
      <c r="Q1379">
        <v>3</v>
      </c>
      <c r="R1379">
        <v>7.8</v>
      </c>
      <c r="S1379">
        <v>10.33</v>
      </c>
      <c r="T1379">
        <v>884.5</v>
      </c>
      <c r="U1379">
        <v>166.46</v>
      </c>
      <c r="V1379">
        <v>8.41</v>
      </c>
      <c r="W1379">
        <v>4.09</v>
      </c>
      <c r="X1379">
        <v>8.720000000000001</v>
      </c>
      <c r="Y1379">
        <v>4</v>
      </c>
      <c r="Z1379" t="s">
        <v>4708</v>
      </c>
      <c r="AA1379">
        <v>3</v>
      </c>
      <c r="AB1379">
        <v>13</v>
      </c>
      <c r="AC1379">
        <v>0.8066666666666664</v>
      </c>
      <c r="AE1379" t="s">
        <v>7583</v>
      </c>
      <c r="AH1379">
        <v>0</v>
      </c>
      <c r="AI1379">
        <v>0</v>
      </c>
    </row>
    <row r="1380" spans="5:35">
      <c r="E1380">
        <v>3.283</v>
      </c>
      <c r="I1380" t="s">
        <v>9385</v>
      </c>
      <c r="J1380" t="s">
        <v>9388</v>
      </c>
      <c r="L1380" t="s">
        <v>9401</v>
      </c>
      <c r="M1380" t="s">
        <v>9413</v>
      </c>
      <c r="N1380" t="s">
        <v>9919</v>
      </c>
      <c r="O1380" t="s">
        <v>11105</v>
      </c>
      <c r="P1380">
        <v>12</v>
      </c>
      <c r="Q1380">
        <v>3</v>
      </c>
      <c r="R1380">
        <v>8.119999999999999</v>
      </c>
      <c r="S1380">
        <v>10.62</v>
      </c>
      <c r="T1380">
        <v>954.59</v>
      </c>
      <c r="U1380">
        <v>175.69</v>
      </c>
      <c r="V1380">
        <v>8.960000000000001</v>
      </c>
      <c r="W1380">
        <v>4.09</v>
      </c>
      <c r="X1380">
        <v>8.51</v>
      </c>
      <c r="Y1380">
        <v>4</v>
      </c>
      <c r="Z1380" t="s">
        <v>4708</v>
      </c>
      <c r="AA1380">
        <v>3</v>
      </c>
      <c r="AB1380">
        <v>14</v>
      </c>
      <c r="AC1380">
        <v>0.9116666666666668</v>
      </c>
      <c r="AE1380" t="s">
        <v>7583</v>
      </c>
      <c r="AH1380">
        <v>0</v>
      </c>
      <c r="AI1380">
        <v>0</v>
      </c>
    </row>
    <row r="1381" spans="5:35">
      <c r="E1381">
        <v>7.586</v>
      </c>
      <c r="I1381" t="s">
        <v>9385</v>
      </c>
      <c r="J1381" t="s">
        <v>9388</v>
      </c>
      <c r="L1381" t="s">
        <v>9401</v>
      </c>
      <c r="M1381" t="s">
        <v>9413</v>
      </c>
      <c r="N1381" t="s">
        <v>9920</v>
      </c>
      <c r="O1381" t="s">
        <v>11106</v>
      </c>
      <c r="P1381">
        <v>11</v>
      </c>
      <c r="Q1381">
        <v>3</v>
      </c>
      <c r="R1381">
        <v>7.55</v>
      </c>
      <c r="S1381">
        <v>10.03</v>
      </c>
      <c r="T1381">
        <v>931</v>
      </c>
      <c r="U1381">
        <v>149.39</v>
      </c>
      <c r="V1381">
        <v>9.609999999999999</v>
      </c>
      <c r="W1381">
        <v>3.96</v>
      </c>
      <c r="X1381">
        <v>8.51</v>
      </c>
      <c r="Y1381">
        <v>4</v>
      </c>
      <c r="Z1381" t="s">
        <v>4708</v>
      </c>
      <c r="AA1381">
        <v>3</v>
      </c>
      <c r="AB1381">
        <v>13</v>
      </c>
      <c r="AC1381">
        <v>0.9116666666666668</v>
      </c>
      <c r="AE1381" t="s">
        <v>7583</v>
      </c>
      <c r="AH1381">
        <v>0</v>
      </c>
      <c r="AI1381">
        <v>0</v>
      </c>
    </row>
    <row r="1382" spans="5:35">
      <c r="E1382">
        <v>0.174</v>
      </c>
      <c r="I1382" t="s">
        <v>9385</v>
      </c>
      <c r="J1382" t="s">
        <v>9388</v>
      </c>
      <c r="L1382" t="s">
        <v>9401</v>
      </c>
      <c r="M1382" t="s">
        <v>9413</v>
      </c>
      <c r="N1382" t="s">
        <v>9921</v>
      </c>
      <c r="O1382" t="s">
        <v>11107</v>
      </c>
      <c r="P1382">
        <v>12</v>
      </c>
      <c r="Q1382">
        <v>3</v>
      </c>
      <c r="R1382">
        <v>7.99</v>
      </c>
      <c r="S1382">
        <v>10.49</v>
      </c>
      <c r="T1382">
        <v>966.6</v>
      </c>
      <c r="U1382">
        <v>171.61</v>
      </c>
      <c r="V1382">
        <v>9.49</v>
      </c>
      <c r="W1382">
        <v>4.07</v>
      </c>
      <c r="X1382">
        <v>8.51</v>
      </c>
      <c r="Y1382">
        <v>5</v>
      </c>
      <c r="Z1382" t="s">
        <v>4708</v>
      </c>
      <c r="AA1382">
        <v>3</v>
      </c>
      <c r="AB1382">
        <v>14</v>
      </c>
      <c r="AC1382">
        <v>0.9116666666666668</v>
      </c>
      <c r="AE1382" t="s">
        <v>7583</v>
      </c>
      <c r="AH1382">
        <v>0</v>
      </c>
      <c r="AI1382">
        <v>0</v>
      </c>
    </row>
    <row r="1383" spans="5:35">
      <c r="E1383">
        <v>1.085</v>
      </c>
      <c r="I1383" t="s">
        <v>9385</v>
      </c>
      <c r="J1383" t="s">
        <v>9388</v>
      </c>
      <c r="L1383" t="s">
        <v>9401</v>
      </c>
      <c r="M1383" t="s">
        <v>9413</v>
      </c>
      <c r="N1383" t="s">
        <v>9922</v>
      </c>
      <c r="O1383" t="s">
        <v>11108</v>
      </c>
      <c r="P1383">
        <v>13</v>
      </c>
      <c r="Q1383">
        <v>3</v>
      </c>
      <c r="R1383">
        <v>8.119999999999999</v>
      </c>
      <c r="S1383">
        <v>10.64</v>
      </c>
      <c r="T1383">
        <v>899.54</v>
      </c>
      <c r="U1383">
        <v>176.27</v>
      </c>
      <c r="V1383">
        <v>8.640000000000001</v>
      </c>
      <c r="X1383">
        <v>8.720000000000001</v>
      </c>
      <c r="Y1383">
        <v>5</v>
      </c>
      <c r="Z1383" t="s">
        <v>4708</v>
      </c>
      <c r="AA1383">
        <v>3</v>
      </c>
      <c r="AB1383">
        <v>12</v>
      </c>
      <c r="AC1383">
        <v>0.8066666666666664</v>
      </c>
      <c r="AE1383" t="s">
        <v>7584</v>
      </c>
      <c r="AH1383">
        <v>0</v>
      </c>
      <c r="AI1383">
        <v>0</v>
      </c>
    </row>
    <row r="1384" spans="5:35">
      <c r="E1384">
        <v>2.833</v>
      </c>
      <c r="I1384" t="s">
        <v>9385</v>
      </c>
      <c r="J1384" t="s">
        <v>9388</v>
      </c>
      <c r="L1384" t="s">
        <v>9401</v>
      </c>
      <c r="M1384" t="s">
        <v>9413</v>
      </c>
      <c r="N1384" t="s">
        <v>9923</v>
      </c>
      <c r="O1384" t="s">
        <v>11109</v>
      </c>
      <c r="P1384">
        <v>10</v>
      </c>
      <c r="Q1384">
        <v>3</v>
      </c>
      <c r="R1384">
        <v>7.24</v>
      </c>
      <c r="S1384">
        <v>9.74</v>
      </c>
      <c r="T1384">
        <v>860.91</v>
      </c>
      <c r="U1384">
        <v>140.16</v>
      </c>
      <c r="V1384">
        <v>9.06</v>
      </c>
      <c r="W1384">
        <v>3.96</v>
      </c>
      <c r="X1384">
        <v>8.720000000000001</v>
      </c>
      <c r="Y1384">
        <v>4</v>
      </c>
      <c r="Z1384" t="s">
        <v>4708</v>
      </c>
      <c r="AA1384">
        <v>2</v>
      </c>
      <c r="AB1384">
        <v>12</v>
      </c>
      <c r="AC1384">
        <v>0.8066666666666664</v>
      </c>
      <c r="AE1384" t="s">
        <v>7583</v>
      </c>
      <c r="AH1384">
        <v>0</v>
      </c>
      <c r="AI1384">
        <v>0</v>
      </c>
    </row>
    <row r="1385" spans="5:35">
      <c r="E1385">
        <v>36.946</v>
      </c>
      <c r="I1385" t="s">
        <v>9385</v>
      </c>
      <c r="J1385" t="s">
        <v>9388</v>
      </c>
      <c r="L1385" t="s">
        <v>9401</v>
      </c>
      <c r="M1385" t="s">
        <v>9413</v>
      </c>
      <c r="N1385" t="s">
        <v>9924</v>
      </c>
      <c r="O1385" t="s">
        <v>11110</v>
      </c>
      <c r="P1385">
        <v>13</v>
      </c>
      <c r="Q1385">
        <v>2</v>
      </c>
      <c r="R1385">
        <v>10.68</v>
      </c>
      <c r="S1385">
        <v>13.21</v>
      </c>
      <c r="T1385">
        <v>954.59</v>
      </c>
      <c r="U1385">
        <v>168.59</v>
      </c>
      <c r="V1385">
        <v>10.05</v>
      </c>
      <c r="W1385">
        <v>4.05</v>
      </c>
      <c r="X1385">
        <v>9.48</v>
      </c>
      <c r="Y1385">
        <v>5</v>
      </c>
      <c r="Z1385" t="s">
        <v>4708</v>
      </c>
      <c r="AA1385">
        <v>3</v>
      </c>
      <c r="AB1385">
        <v>15</v>
      </c>
      <c r="AC1385">
        <v>0.7599999999999998</v>
      </c>
      <c r="AE1385" t="s">
        <v>7583</v>
      </c>
      <c r="AH1385">
        <v>0</v>
      </c>
      <c r="AI1385">
        <v>0</v>
      </c>
    </row>
    <row r="1386" spans="5:35">
      <c r="E1386">
        <v>1.047</v>
      </c>
      <c r="I1386" t="s">
        <v>9385</v>
      </c>
      <c r="J1386" t="s">
        <v>9388</v>
      </c>
      <c r="L1386" t="s">
        <v>9401</v>
      </c>
      <c r="M1386" t="s">
        <v>9413</v>
      </c>
      <c r="N1386" t="s">
        <v>9925</v>
      </c>
      <c r="O1386" t="s">
        <v>11111</v>
      </c>
      <c r="P1386">
        <v>14</v>
      </c>
      <c r="Q1386">
        <v>3</v>
      </c>
      <c r="R1386">
        <v>8.43</v>
      </c>
      <c r="S1386">
        <v>10.93</v>
      </c>
      <c r="T1386">
        <v>969.63</v>
      </c>
      <c r="U1386">
        <v>185.5</v>
      </c>
      <c r="V1386">
        <v>9.19</v>
      </c>
      <c r="X1386">
        <v>8.51</v>
      </c>
      <c r="Y1386">
        <v>5</v>
      </c>
      <c r="Z1386" t="s">
        <v>4708</v>
      </c>
      <c r="AA1386">
        <v>3</v>
      </c>
      <c r="AB1386">
        <v>13</v>
      </c>
      <c r="AC1386">
        <v>0.9116666666666668</v>
      </c>
      <c r="AE1386" t="s">
        <v>7584</v>
      </c>
      <c r="AH1386">
        <v>0</v>
      </c>
      <c r="AI1386">
        <v>0</v>
      </c>
    </row>
    <row r="1387" spans="5:35">
      <c r="E1387">
        <v>0.037</v>
      </c>
      <c r="I1387" t="s">
        <v>9385</v>
      </c>
      <c r="J1387" t="s">
        <v>9388</v>
      </c>
      <c r="L1387" t="s">
        <v>9401</v>
      </c>
      <c r="M1387" t="s">
        <v>9413</v>
      </c>
      <c r="N1387" t="s">
        <v>9926</v>
      </c>
      <c r="O1387" t="s">
        <v>11112</v>
      </c>
      <c r="P1387">
        <v>11</v>
      </c>
      <c r="Q1387">
        <v>4</v>
      </c>
      <c r="R1387">
        <v>8.390000000000001</v>
      </c>
      <c r="S1387">
        <v>10.71</v>
      </c>
      <c r="T1387">
        <v>927.5</v>
      </c>
      <c r="U1387">
        <v>182.25</v>
      </c>
      <c r="V1387">
        <v>7.8</v>
      </c>
      <c r="W1387">
        <v>4.08</v>
      </c>
      <c r="X1387">
        <v>7.73</v>
      </c>
      <c r="Y1387">
        <v>5</v>
      </c>
      <c r="Z1387" t="s">
        <v>4708</v>
      </c>
      <c r="AA1387">
        <v>3</v>
      </c>
      <c r="AB1387">
        <v>15</v>
      </c>
      <c r="AC1387">
        <v>1</v>
      </c>
      <c r="AE1387" t="s">
        <v>7586</v>
      </c>
      <c r="AH1387">
        <v>0</v>
      </c>
      <c r="AI1387">
        <v>0</v>
      </c>
    </row>
    <row r="1388" spans="5:35">
      <c r="E1388">
        <v>0.099</v>
      </c>
      <c r="I1388" t="s">
        <v>9385</v>
      </c>
      <c r="J1388" t="s">
        <v>9388</v>
      </c>
      <c r="L1388" t="s">
        <v>9401</v>
      </c>
      <c r="M1388" t="s">
        <v>9413</v>
      </c>
      <c r="N1388" t="s">
        <v>9927</v>
      </c>
      <c r="O1388" t="s">
        <v>11113</v>
      </c>
      <c r="P1388">
        <v>11</v>
      </c>
      <c r="Q1388">
        <v>3</v>
      </c>
      <c r="R1388">
        <v>9.19</v>
      </c>
      <c r="S1388">
        <v>11.54</v>
      </c>
      <c r="T1388">
        <v>954.5700000000001</v>
      </c>
      <c r="U1388">
        <v>162.38</v>
      </c>
      <c r="V1388">
        <v>9.619999999999999</v>
      </c>
      <c r="W1388">
        <v>4.09</v>
      </c>
      <c r="X1388">
        <v>7.83</v>
      </c>
      <c r="Y1388">
        <v>5</v>
      </c>
      <c r="Z1388" t="s">
        <v>4708</v>
      </c>
      <c r="AA1388">
        <v>3</v>
      </c>
      <c r="AB1388">
        <v>13</v>
      </c>
      <c r="AC1388">
        <v>1.166666666666667</v>
      </c>
      <c r="AE1388" t="s">
        <v>7586</v>
      </c>
      <c r="AH1388">
        <v>0</v>
      </c>
      <c r="AI1388">
        <v>0</v>
      </c>
    </row>
    <row r="1389" spans="5:35">
      <c r="E1389">
        <v>0.039</v>
      </c>
      <c r="I1389" t="s">
        <v>9385</v>
      </c>
      <c r="J1389" t="s">
        <v>9388</v>
      </c>
      <c r="L1389" t="s">
        <v>9401</v>
      </c>
      <c r="M1389" t="s">
        <v>9413</v>
      </c>
      <c r="N1389" t="s">
        <v>9928</v>
      </c>
      <c r="O1389" t="s">
        <v>11114</v>
      </c>
      <c r="P1389">
        <v>11</v>
      </c>
      <c r="Q1389">
        <v>3</v>
      </c>
      <c r="R1389">
        <v>8.859999999999999</v>
      </c>
      <c r="S1389">
        <v>11.21</v>
      </c>
      <c r="T1389">
        <v>972.5599999999999</v>
      </c>
      <c r="U1389">
        <v>162.38</v>
      </c>
      <c r="V1389">
        <v>9.76</v>
      </c>
      <c r="W1389">
        <v>4.05</v>
      </c>
      <c r="X1389">
        <v>7.83</v>
      </c>
      <c r="Y1389">
        <v>5</v>
      </c>
      <c r="Z1389" t="s">
        <v>4708</v>
      </c>
      <c r="AA1389">
        <v>3</v>
      </c>
      <c r="AB1389">
        <v>13</v>
      </c>
      <c r="AC1389">
        <v>1.166666666666667</v>
      </c>
      <c r="AE1389" t="s">
        <v>7586</v>
      </c>
      <c r="AH1389">
        <v>0</v>
      </c>
      <c r="AI1389">
        <v>0</v>
      </c>
    </row>
    <row r="1390" spans="5:35">
      <c r="E1390">
        <v>0.07099999999999999</v>
      </c>
      <c r="I1390" t="s">
        <v>9385</v>
      </c>
      <c r="J1390" t="s">
        <v>9388</v>
      </c>
      <c r="L1390" t="s">
        <v>9401</v>
      </c>
      <c r="M1390" t="s">
        <v>9413</v>
      </c>
      <c r="N1390" t="s">
        <v>9929</v>
      </c>
      <c r="O1390" t="s">
        <v>11115</v>
      </c>
      <c r="P1390">
        <v>10</v>
      </c>
      <c r="Q1390">
        <v>3</v>
      </c>
      <c r="R1390">
        <v>9.630000000000001</v>
      </c>
      <c r="S1390">
        <v>12.17</v>
      </c>
      <c r="T1390">
        <v>924.54</v>
      </c>
      <c r="U1390">
        <v>153.15</v>
      </c>
      <c r="V1390">
        <v>9.85</v>
      </c>
      <c r="W1390">
        <v>4.05</v>
      </c>
      <c r="X1390">
        <v>8.93</v>
      </c>
      <c r="Y1390">
        <v>5</v>
      </c>
      <c r="Z1390" t="s">
        <v>4708</v>
      </c>
      <c r="AA1390">
        <v>2</v>
      </c>
      <c r="AB1390">
        <v>14</v>
      </c>
      <c r="AC1390">
        <v>0.7016666666666669</v>
      </c>
      <c r="AE1390" t="s">
        <v>7583</v>
      </c>
      <c r="AH1390">
        <v>0</v>
      </c>
      <c r="AI1390">
        <v>0</v>
      </c>
    </row>
    <row r="1391" spans="5:35">
      <c r="E1391">
        <v>0.197</v>
      </c>
      <c r="I1391" t="s">
        <v>9385</v>
      </c>
      <c r="J1391" t="s">
        <v>9388</v>
      </c>
      <c r="L1391" t="s">
        <v>9401</v>
      </c>
      <c r="M1391" t="s">
        <v>9413</v>
      </c>
      <c r="N1391" t="s">
        <v>9930</v>
      </c>
      <c r="O1391" t="s">
        <v>11116</v>
      </c>
      <c r="P1391">
        <v>10</v>
      </c>
      <c r="Q1391">
        <v>3</v>
      </c>
      <c r="R1391">
        <v>9.289999999999999</v>
      </c>
      <c r="S1391">
        <v>11.84</v>
      </c>
      <c r="T1391">
        <v>942.53</v>
      </c>
      <c r="U1391">
        <v>153.15</v>
      </c>
      <c r="V1391">
        <v>9.99</v>
      </c>
      <c r="W1391">
        <v>4.01</v>
      </c>
      <c r="X1391">
        <v>8.93</v>
      </c>
      <c r="Y1391">
        <v>5</v>
      </c>
      <c r="Z1391" t="s">
        <v>4708</v>
      </c>
      <c r="AA1391">
        <v>2</v>
      </c>
      <c r="AB1391">
        <v>14</v>
      </c>
      <c r="AC1391">
        <v>0.7016666666666669</v>
      </c>
      <c r="AE1391" t="s">
        <v>7583</v>
      </c>
      <c r="AH1391">
        <v>0</v>
      </c>
      <c r="AI1391">
        <v>0</v>
      </c>
    </row>
    <row r="1392" spans="5:35">
      <c r="E1392">
        <v>0.124</v>
      </c>
      <c r="I1392" t="s">
        <v>9385</v>
      </c>
      <c r="J1392" t="s">
        <v>9388</v>
      </c>
      <c r="L1392" t="s">
        <v>9401</v>
      </c>
      <c r="M1392" t="s">
        <v>9413</v>
      </c>
      <c r="N1392" t="s">
        <v>9931</v>
      </c>
      <c r="O1392" t="s">
        <v>11117</v>
      </c>
      <c r="P1392">
        <v>10</v>
      </c>
      <c r="Q1392">
        <v>3</v>
      </c>
      <c r="R1392">
        <v>7.54</v>
      </c>
      <c r="S1392">
        <v>9.539999999999999</v>
      </c>
      <c r="T1392">
        <v>885.46</v>
      </c>
      <c r="U1392">
        <v>159.14</v>
      </c>
      <c r="V1392">
        <v>9.4</v>
      </c>
      <c r="W1392">
        <v>4.09</v>
      </c>
      <c r="X1392">
        <v>6.69</v>
      </c>
      <c r="Y1392">
        <v>5</v>
      </c>
      <c r="Z1392" t="s">
        <v>4708</v>
      </c>
      <c r="AA1392">
        <v>2</v>
      </c>
      <c r="AB1392">
        <v>13</v>
      </c>
      <c r="AC1392">
        <v>1.166666666666667</v>
      </c>
      <c r="AE1392" t="s">
        <v>7586</v>
      </c>
      <c r="AH1392">
        <v>0</v>
      </c>
      <c r="AI1392">
        <v>0</v>
      </c>
    </row>
    <row r="1393" spans="5:35">
      <c r="E1393">
        <v>0.105</v>
      </c>
      <c r="I1393" t="s">
        <v>9385</v>
      </c>
      <c r="J1393" t="s">
        <v>9388</v>
      </c>
      <c r="L1393" t="s">
        <v>9401</v>
      </c>
      <c r="M1393" t="s">
        <v>9413</v>
      </c>
      <c r="N1393" t="s">
        <v>9932</v>
      </c>
      <c r="O1393" t="s">
        <v>11118</v>
      </c>
      <c r="P1393">
        <v>11</v>
      </c>
      <c r="Q1393">
        <v>4</v>
      </c>
      <c r="R1393">
        <v>8.06</v>
      </c>
      <c r="S1393">
        <v>10.38</v>
      </c>
      <c r="T1393">
        <v>945.49</v>
      </c>
      <c r="U1393">
        <v>182.25</v>
      </c>
      <c r="V1393">
        <v>7.94</v>
      </c>
      <c r="W1393">
        <v>4.04</v>
      </c>
      <c r="X1393">
        <v>7.73</v>
      </c>
      <c r="Y1393">
        <v>5</v>
      </c>
      <c r="Z1393" t="s">
        <v>4708</v>
      </c>
      <c r="AA1393">
        <v>3</v>
      </c>
      <c r="AB1393">
        <v>15</v>
      </c>
      <c r="AC1393">
        <v>1</v>
      </c>
      <c r="AE1393" t="s">
        <v>7586</v>
      </c>
      <c r="AH1393">
        <v>0</v>
      </c>
      <c r="AI1393">
        <v>0</v>
      </c>
    </row>
    <row r="1394" spans="5:35">
      <c r="E1394">
        <v>0.912</v>
      </c>
      <c r="I1394" t="s">
        <v>9385</v>
      </c>
      <c r="J1394" t="s">
        <v>9388</v>
      </c>
      <c r="L1394" t="s">
        <v>9401</v>
      </c>
      <c r="M1394" t="s">
        <v>9413</v>
      </c>
      <c r="N1394" t="s">
        <v>9933</v>
      </c>
      <c r="O1394" t="s">
        <v>11119</v>
      </c>
      <c r="P1394">
        <v>11</v>
      </c>
      <c r="Q1394">
        <v>4</v>
      </c>
      <c r="R1394">
        <v>6.54</v>
      </c>
      <c r="S1394">
        <v>8.57</v>
      </c>
      <c r="T1394">
        <v>915.49</v>
      </c>
      <c r="U1394">
        <v>179.37</v>
      </c>
      <c r="V1394">
        <v>8.76</v>
      </c>
      <c r="W1394">
        <v>4.05</v>
      </c>
      <c r="X1394">
        <v>6.69</v>
      </c>
      <c r="Y1394">
        <v>5</v>
      </c>
      <c r="Z1394" t="s">
        <v>4708</v>
      </c>
      <c r="AA1394">
        <v>3</v>
      </c>
      <c r="AB1394">
        <v>14</v>
      </c>
      <c r="AC1394">
        <v>1</v>
      </c>
      <c r="AE1394" t="s">
        <v>7586</v>
      </c>
      <c r="AH1394">
        <v>0</v>
      </c>
      <c r="AI1394">
        <v>0</v>
      </c>
    </row>
    <row r="1395" spans="5:35">
      <c r="E1395">
        <v>0.141</v>
      </c>
      <c r="I1395" t="s">
        <v>9385</v>
      </c>
      <c r="J1395" t="s">
        <v>9388</v>
      </c>
      <c r="L1395" t="s">
        <v>9401</v>
      </c>
      <c r="M1395" t="s">
        <v>9413</v>
      </c>
      <c r="N1395" t="s">
        <v>9934</v>
      </c>
      <c r="O1395" t="s">
        <v>11120</v>
      </c>
      <c r="P1395">
        <v>11</v>
      </c>
      <c r="Q1395">
        <v>4</v>
      </c>
      <c r="R1395">
        <v>6.43</v>
      </c>
      <c r="S1395">
        <v>8.460000000000001</v>
      </c>
      <c r="T1395">
        <v>915.49</v>
      </c>
      <c r="U1395">
        <v>179.37</v>
      </c>
      <c r="V1395">
        <v>8.77</v>
      </c>
      <c r="W1395">
        <v>4.09</v>
      </c>
      <c r="X1395">
        <v>6.69</v>
      </c>
      <c r="Y1395">
        <v>5</v>
      </c>
      <c r="Z1395" t="s">
        <v>4708</v>
      </c>
      <c r="AA1395">
        <v>3</v>
      </c>
      <c r="AB1395">
        <v>14</v>
      </c>
      <c r="AC1395">
        <v>1</v>
      </c>
      <c r="AE1395" t="s">
        <v>7586</v>
      </c>
      <c r="AH1395">
        <v>0</v>
      </c>
      <c r="AI1395">
        <v>0</v>
      </c>
    </row>
    <row r="1396" spans="5:35">
      <c r="E1396">
        <v>0.092</v>
      </c>
      <c r="I1396" t="s">
        <v>9385</v>
      </c>
      <c r="J1396" t="s">
        <v>9388</v>
      </c>
      <c r="L1396" t="s">
        <v>9401</v>
      </c>
      <c r="M1396" t="s">
        <v>9413</v>
      </c>
      <c r="N1396" t="s">
        <v>9935</v>
      </c>
      <c r="O1396" t="s">
        <v>11121</v>
      </c>
      <c r="P1396">
        <v>11</v>
      </c>
      <c r="Q1396">
        <v>3</v>
      </c>
      <c r="R1396">
        <v>9.720000000000001</v>
      </c>
      <c r="S1396">
        <v>12.22</v>
      </c>
      <c r="T1396">
        <v>971.02</v>
      </c>
      <c r="U1396">
        <v>162.38</v>
      </c>
      <c r="V1396">
        <v>10.14</v>
      </c>
      <c r="W1396">
        <v>4.05</v>
      </c>
      <c r="X1396">
        <v>8.51</v>
      </c>
      <c r="Y1396">
        <v>5</v>
      </c>
      <c r="Z1396" t="s">
        <v>4708</v>
      </c>
      <c r="AA1396">
        <v>3</v>
      </c>
      <c r="AB1396">
        <v>13</v>
      </c>
      <c r="AC1396">
        <v>0.9116666666666668</v>
      </c>
      <c r="AE1396" t="s">
        <v>7583</v>
      </c>
      <c r="AH1396">
        <v>0</v>
      </c>
      <c r="AI1396">
        <v>0</v>
      </c>
    </row>
    <row r="1397" spans="5:35">
      <c r="E1397">
        <v>0.06900000000000001</v>
      </c>
      <c r="I1397" t="s">
        <v>9385</v>
      </c>
      <c r="J1397" t="s">
        <v>9388</v>
      </c>
      <c r="L1397" t="s">
        <v>9401</v>
      </c>
      <c r="M1397" t="s">
        <v>9413</v>
      </c>
      <c r="N1397" t="s">
        <v>9936</v>
      </c>
      <c r="O1397" t="s">
        <v>11122</v>
      </c>
      <c r="P1397">
        <v>10</v>
      </c>
      <c r="Q1397">
        <v>3</v>
      </c>
      <c r="R1397">
        <v>7.21</v>
      </c>
      <c r="S1397">
        <v>9.199999999999999</v>
      </c>
      <c r="T1397">
        <v>903.45</v>
      </c>
      <c r="U1397">
        <v>159.14</v>
      </c>
      <c r="V1397">
        <v>9.539999999999999</v>
      </c>
      <c r="W1397">
        <v>4.05</v>
      </c>
      <c r="X1397">
        <v>6.68</v>
      </c>
      <c r="Y1397">
        <v>5</v>
      </c>
      <c r="Z1397" t="s">
        <v>4708</v>
      </c>
      <c r="AA1397">
        <v>2</v>
      </c>
      <c r="AB1397">
        <v>13</v>
      </c>
      <c r="AC1397">
        <v>1.166666666666667</v>
      </c>
      <c r="AE1397" t="s">
        <v>7586</v>
      </c>
      <c r="AH1397">
        <v>0</v>
      </c>
      <c r="AI1397">
        <v>0</v>
      </c>
    </row>
    <row r="1398" spans="5:35">
      <c r="E1398">
        <v>1.734</v>
      </c>
      <c r="I1398" t="s">
        <v>9385</v>
      </c>
      <c r="J1398" t="s">
        <v>9388</v>
      </c>
      <c r="L1398" t="s">
        <v>9401</v>
      </c>
      <c r="M1398" t="s">
        <v>9413</v>
      </c>
      <c r="N1398" t="s">
        <v>9937</v>
      </c>
      <c r="O1398" t="s">
        <v>11123</v>
      </c>
      <c r="P1398">
        <v>11</v>
      </c>
      <c r="Q1398">
        <v>3</v>
      </c>
      <c r="R1398">
        <v>8.369999999999999</v>
      </c>
      <c r="S1398">
        <v>10.59</v>
      </c>
      <c r="T1398">
        <v>901.92</v>
      </c>
      <c r="U1398">
        <v>156.39</v>
      </c>
      <c r="V1398">
        <v>8.65</v>
      </c>
      <c r="W1398">
        <v>4.05</v>
      </c>
      <c r="X1398">
        <v>7.39</v>
      </c>
      <c r="Y1398">
        <v>5</v>
      </c>
      <c r="Z1398" t="s">
        <v>4708</v>
      </c>
      <c r="AA1398">
        <v>3</v>
      </c>
      <c r="AB1398">
        <v>12</v>
      </c>
      <c r="AC1398">
        <v>1.166666666666667</v>
      </c>
      <c r="AE1398" t="s">
        <v>7586</v>
      </c>
      <c r="AH1398">
        <v>0</v>
      </c>
      <c r="AI1398">
        <v>0</v>
      </c>
    </row>
    <row r="1399" spans="5:35">
      <c r="E1399">
        <v>0.48</v>
      </c>
      <c r="I1399" t="s">
        <v>9385</v>
      </c>
      <c r="J1399" t="s">
        <v>9388</v>
      </c>
      <c r="L1399" t="s">
        <v>9401</v>
      </c>
      <c r="M1399" t="s">
        <v>9413</v>
      </c>
      <c r="N1399" t="s">
        <v>9938</v>
      </c>
      <c r="O1399" t="s">
        <v>11124</v>
      </c>
      <c r="P1399">
        <v>12</v>
      </c>
      <c r="Q1399">
        <v>3</v>
      </c>
      <c r="R1399">
        <v>9.720000000000001</v>
      </c>
      <c r="S1399">
        <v>11.79</v>
      </c>
      <c r="T1399">
        <v>967.59</v>
      </c>
      <c r="U1399">
        <v>166.04</v>
      </c>
      <c r="V1399">
        <v>10.1</v>
      </c>
      <c r="W1399">
        <v>4.05</v>
      </c>
      <c r="X1399">
        <v>6.69</v>
      </c>
      <c r="Y1399">
        <v>6</v>
      </c>
      <c r="Z1399" t="s">
        <v>4708</v>
      </c>
      <c r="AA1399">
        <v>3</v>
      </c>
      <c r="AB1399">
        <v>14</v>
      </c>
      <c r="AC1399">
        <v>1.166666666666667</v>
      </c>
      <c r="AE1399" t="s">
        <v>7586</v>
      </c>
      <c r="AH1399">
        <v>0</v>
      </c>
      <c r="AI1399">
        <v>0</v>
      </c>
    </row>
    <row r="1400" spans="5:35">
      <c r="E1400">
        <v>0.065</v>
      </c>
      <c r="I1400" t="s">
        <v>9385</v>
      </c>
      <c r="J1400" t="s">
        <v>9388</v>
      </c>
      <c r="L1400" t="s">
        <v>9401</v>
      </c>
      <c r="M1400" t="s">
        <v>9413</v>
      </c>
      <c r="N1400" t="s">
        <v>9939</v>
      </c>
      <c r="O1400" t="s">
        <v>11125</v>
      </c>
      <c r="P1400">
        <v>10</v>
      </c>
      <c r="Q1400">
        <v>2</v>
      </c>
      <c r="R1400">
        <v>7.85</v>
      </c>
      <c r="S1400">
        <v>9.84</v>
      </c>
      <c r="T1400">
        <v>862.88</v>
      </c>
      <c r="U1400">
        <v>143.35</v>
      </c>
      <c r="V1400">
        <v>9.44</v>
      </c>
      <c r="W1400">
        <v>4.11</v>
      </c>
      <c r="X1400">
        <v>6.7</v>
      </c>
      <c r="Y1400">
        <v>4</v>
      </c>
      <c r="Z1400" t="s">
        <v>4708</v>
      </c>
      <c r="AA1400">
        <v>2</v>
      </c>
      <c r="AB1400">
        <v>13</v>
      </c>
      <c r="AC1400">
        <v>1.5</v>
      </c>
      <c r="AE1400" t="s">
        <v>7586</v>
      </c>
      <c r="AH1400">
        <v>0</v>
      </c>
      <c r="AI1400">
        <v>0</v>
      </c>
    </row>
    <row r="1401" spans="5:35">
      <c r="E1401">
        <v>0.039</v>
      </c>
      <c r="I1401" t="s">
        <v>9385</v>
      </c>
      <c r="J1401" t="s">
        <v>9388</v>
      </c>
      <c r="L1401" t="s">
        <v>9401</v>
      </c>
      <c r="M1401" t="s">
        <v>9413</v>
      </c>
      <c r="N1401" t="s">
        <v>9940</v>
      </c>
      <c r="O1401" t="s">
        <v>11126</v>
      </c>
      <c r="P1401">
        <v>11</v>
      </c>
      <c r="Q1401">
        <v>3</v>
      </c>
      <c r="R1401">
        <v>6.71</v>
      </c>
      <c r="S1401">
        <v>8.699999999999999</v>
      </c>
      <c r="T1401">
        <v>877.89</v>
      </c>
      <c r="U1401">
        <v>169.37</v>
      </c>
      <c r="V1401">
        <v>9.02</v>
      </c>
      <c r="W1401">
        <v>4.1</v>
      </c>
      <c r="X1401">
        <v>6.69</v>
      </c>
      <c r="Y1401">
        <v>4</v>
      </c>
      <c r="Z1401" t="s">
        <v>4708</v>
      </c>
      <c r="AA1401">
        <v>3</v>
      </c>
      <c r="AB1401">
        <v>13</v>
      </c>
      <c r="AC1401">
        <v>1.166666666666667</v>
      </c>
      <c r="AE1401" t="s">
        <v>7586</v>
      </c>
      <c r="AH1401">
        <v>0</v>
      </c>
      <c r="AI1401">
        <v>0</v>
      </c>
    </row>
    <row r="1402" spans="5:35">
      <c r="E1402">
        <v>0.051</v>
      </c>
      <c r="I1402" t="s">
        <v>9385</v>
      </c>
      <c r="J1402" t="s">
        <v>9388</v>
      </c>
      <c r="L1402" t="s">
        <v>9401</v>
      </c>
      <c r="M1402" t="s">
        <v>9413</v>
      </c>
      <c r="N1402" t="s">
        <v>9941</v>
      </c>
      <c r="O1402" t="s">
        <v>11127</v>
      </c>
      <c r="P1402">
        <v>11</v>
      </c>
      <c r="Q1402">
        <v>4</v>
      </c>
      <c r="R1402">
        <v>5.88</v>
      </c>
      <c r="S1402">
        <v>8.31</v>
      </c>
      <c r="T1402">
        <v>900.47</v>
      </c>
      <c r="U1402">
        <v>185.16</v>
      </c>
      <c r="V1402">
        <v>8.49</v>
      </c>
      <c r="W1402">
        <v>4.09</v>
      </c>
      <c r="X1402">
        <v>8.17</v>
      </c>
      <c r="Y1402">
        <v>5</v>
      </c>
      <c r="Z1402" t="s">
        <v>4708</v>
      </c>
      <c r="AA1402">
        <v>3</v>
      </c>
      <c r="AB1402">
        <v>13</v>
      </c>
      <c r="AC1402">
        <v>0.915</v>
      </c>
      <c r="AE1402" t="s">
        <v>7586</v>
      </c>
      <c r="AH1402">
        <v>0</v>
      </c>
      <c r="AI1402">
        <v>0</v>
      </c>
    </row>
    <row r="1403" spans="5:35">
      <c r="E1403">
        <v>0.168</v>
      </c>
      <c r="I1403" t="s">
        <v>9385</v>
      </c>
      <c r="J1403" t="s">
        <v>9388</v>
      </c>
      <c r="L1403" t="s">
        <v>9401</v>
      </c>
      <c r="M1403" t="s">
        <v>9413</v>
      </c>
      <c r="N1403" t="s">
        <v>9942</v>
      </c>
      <c r="O1403" t="s">
        <v>11128</v>
      </c>
      <c r="P1403">
        <v>13</v>
      </c>
      <c r="Q1403">
        <v>4</v>
      </c>
      <c r="R1403">
        <v>8.960000000000001</v>
      </c>
      <c r="S1403">
        <v>11.05</v>
      </c>
      <c r="T1403">
        <v>983.59</v>
      </c>
      <c r="U1403">
        <v>186.27</v>
      </c>
      <c r="V1403">
        <v>9.07</v>
      </c>
      <c r="W1403">
        <v>4.05</v>
      </c>
      <c r="X1403">
        <v>6.7</v>
      </c>
      <c r="Y1403">
        <v>6</v>
      </c>
      <c r="Z1403" t="s">
        <v>4708</v>
      </c>
      <c r="AA1403">
        <v>3</v>
      </c>
      <c r="AB1403">
        <v>14</v>
      </c>
      <c r="AC1403">
        <v>1</v>
      </c>
      <c r="AE1403" t="s">
        <v>7586</v>
      </c>
      <c r="AH1403">
        <v>0</v>
      </c>
      <c r="AI1403">
        <v>0</v>
      </c>
    </row>
    <row r="1404" spans="5:35">
      <c r="E1404">
        <v>0.672</v>
      </c>
      <c r="I1404" t="s">
        <v>9385</v>
      </c>
      <c r="J1404" t="s">
        <v>9388</v>
      </c>
      <c r="L1404" t="s">
        <v>9401</v>
      </c>
      <c r="M1404" t="s">
        <v>9413</v>
      </c>
      <c r="N1404" t="s">
        <v>9943</v>
      </c>
      <c r="O1404" t="s">
        <v>11129</v>
      </c>
      <c r="P1404">
        <v>11</v>
      </c>
      <c r="Q1404">
        <v>3</v>
      </c>
      <c r="R1404">
        <v>6.57</v>
      </c>
      <c r="S1404">
        <v>8.56</v>
      </c>
      <c r="T1404">
        <v>892.9</v>
      </c>
      <c r="U1404">
        <v>163.58</v>
      </c>
      <c r="V1404">
        <v>8.800000000000001</v>
      </c>
      <c r="W1404">
        <v>4.1</v>
      </c>
      <c r="X1404">
        <v>6.69</v>
      </c>
      <c r="Y1404">
        <v>4</v>
      </c>
      <c r="Z1404" t="s">
        <v>4708</v>
      </c>
      <c r="AA1404">
        <v>3</v>
      </c>
      <c r="AB1404">
        <v>14</v>
      </c>
      <c r="AC1404">
        <v>1.166666666666667</v>
      </c>
      <c r="AE1404" t="s">
        <v>7586</v>
      </c>
      <c r="AH1404">
        <v>0</v>
      </c>
      <c r="AI1404">
        <v>0</v>
      </c>
    </row>
    <row r="1405" spans="5:35">
      <c r="E1405">
        <v>0.435</v>
      </c>
      <c r="I1405" t="s">
        <v>9385</v>
      </c>
      <c r="J1405" t="s">
        <v>9388</v>
      </c>
      <c r="L1405" t="s">
        <v>9401</v>
      </c>
      <c r="M1405" t="s">
        <v>9413</v>
      </c>
      <c r="N1405" t="s">
        <v>9944</v>
      </c>
      <c r="O1405" t="s">
        <v>11130</v>
      </c>
      <c r="P1405">
        <v>10</v>
      </c>
      <c r="Q1405">
        <v>3</v>
      </c>
      <c r="R1405">
        <v>7.37</v>
      </c>
      <c r="S1405">
        <v>9.359999999999999</v>
      </c>
      <c r="T1405">
        <v>871.4299999999999</v>
      </c>
      <c r="U1405">
        <v>159.14</v>
      </c>
      <c r="V1405">
        <v>9.16</v>
      </c>
      <c r="W1405">
        <v>4.07</v>
      </c>
      <c r="X1405">
        <v>6.69</v>
      </c>
      <c r="Y1405">
        <v>5</v>
      </c>
      <c r="Z1405" t="s">
        <v>4708</v>
      </c>
      <c r="AA1405">
        <v>2</v>
      </c>
      <c r="AB1405">
        <v>12</v>
      </c>
      <c r="AC1405">
        <v>1.166666666666667</v>
      </c>
      <c r="AE1405" t="s">
        <v>7586</v>
      </c>
      <c r="AH1405">
        <v>0</v>
      </c>
      <c r="AI1405">
        <v>0</v>
      </c>
    </row>
    <row r="1406" spans="5:35">
      <c r="E1406">
        <v>1.147</v>
      </c>
      <c r="I1406" t="s">
        <v>9385</v>
      </c>
      <c r="J1406" t="s">
        <v>9388</v>
      </c>
      <c r="L1406" t="s">
        <v>9401</v>
      </c>
      <c r="M1406" t="s">
        <v>9413</v>
      </c>
      <c r="N1406" t="s">
        <v>9945</v>
      </c>
      <c r="O1406" t="s">
        <v>11131</v>
      </c>
      <c r="P1406">
        <v>11</v>
      </c>
      <c r="Q1406">
        <v>3</v>
      </c>
      <c r="R1406">
        <v>7.56</v>
      </c>
      <c r="S1406">
        <v>9.59</v>
      </c>
      <c r="T1406">
        <v>872.42</v>
      </c>
      <c r="U1406">
        <v>162.38</v>
      </c>
      <c r="V1406">
        <v>8.220000000000001</v>
      </c>
      <c r="W1406">
        <v>4.07</v>
      </c>
      <c r="X1406">
        <v>6.69</v>
      </c>
      <c r="Y1406">
        <v>5</v>
      </c>
      <c r="Z1406" t="s">
        <v>4708</v>
      </c>
      <c r="AA1406">
        <v>3</v>
      </c>
      <c r="AB1406">
        <v>12</v>
      </c>
      <c r="AC1406">
        <v>1.166666666666667</v>
      </c>
      <c r="AE1406" t="s">
        <v>7586</v>
      </c>
      <c r="AH1406">
        <v>0</v>
      </c>
      <c r="AI1406">
        <v>0</v>
      </c>
    </row>
    <row r="1407" spans="5:35">
      <c r="E1407">
        <v>0.05</v>
      </c>
      <c r="I1407" t="s">
        <v>9385</v>
      </c>
      <c r="J1407" t="s">
        <v>9388</v>
      </c>
      <c r="L1407" t="s">
        <v>9401</v>
      </c>
      <c r="M1407" t="s">
        <v>9413</v>
      </c>
      <c r="N1407" t="s">
        <v>9946</v>
      </c>
      <c r="O1407" t="s">
        <v>11132</v>
      </c>
      <c r="P1407">
        <v>11</v>
      </c>
      <c r="Q1407">
        <v>2</v>
      </c>
      <c r="R1407">
        <v>7.89</v>
      </c>
      <c r="S1407">
        <v>9.890000000000001</v>
      </c>
      <c r="T1407">
        <v>849.84</v>
      </c>
      <c r="U1407">
        <v>146.59</v>
      </c>
      <c r="V1407">
        <v>8.26</v>
      </c>
      <c r="W1407">
        <v>4.09</v>
      </c>
      <c r="X1407">
        <v>6.7</v>
      </c>
      <c r="Y1407">
        <v>4</v>
      </c>
      <c r="Z1407" t="s">
        <v>4708</v>
      </c>
      <c r="AA1407">
        <v>3</v>
      </c>
      <c r="AB1407">
        <v>12</v>
      </c>
      <c r="AC1407">
        <v>1.5</v>
      </c>
      <c r="AE1407" t="s">
        <v>7586</v>
      </c>
      <c r="AH1407">
        <v>0</v>
      </c>
      <c r="AI1407">
        <v>0</v>
      </c>
    </row>
    <row r="1408" spans="5:35">
      <c r="E1408">
        <v>0.119</v>
      </c>
      <c r="I1408" t="s">
        <v>9385</v>
      </c>
      <c r="J1408" t="s">
        <v>9388</v>
      </c>
      <c r="L1408" t="s">
        <v>9401</v>
      </c>
      <c r="M1408" t="s">
        <v>9413</v>
      </c>
      <c r="N1408" t="s">
        <v>9947</v>
      </c>
      <c r="O1408" t="s">
        <v>11133</v>
      </c>
      <c r="P1408">
        <v>11</v>
      </c>
      <c r="Q1408">
        <v>3</v>
      </c>
      <c r="R1408">
        <v>8.49</v>
      </c>
      <c r="S1408">
        <v>10.81</v>
      </c>
      <c r="T1408">
        <v>904.92</v>
      </c>
      <c r="U1408">
        <v>166.46</v>
      </c>
      <c r="V1408">
        <v>7.83</v>
      </c>
      <c r="W1408">
        <v>4.09</v>
      </c>
      <c r="X1408">
        <v>7.73</v>
      </c>
      <c r="Y1408">
        <v>4</v>
      </c>
      <c r="Z1408" t="s">
        <v>4708</v>
      </c>
      <c r="AA1408">
        <v>3</v>
      </c>
      <c r="AB1408">
        <v>15</v>
      </c>
      <c r="AC1408">
        <v>1.166666666666667</v>
      </c>
      <c r="AE1408" t="s">
        <v>7586</v>
      </c>
      <c r="AH1408">
        <v>0</v>
      </c>
      <c r="AI1408">
        <v>0</v>
      </c>
    </row>
    <row r="1409" spans="5:35">
      <c r="E1409">
        <v>7.013</v>
      </c>
      <c r="I1409" t="s">
        <v>9385</v>
      </c>
      <c r="J1409" t="s">
        <v>9388</v>
      </c>
      <c r="L1409" t="s">
        <v>9401</v>
      </c>
      <c r="M1409" t="s">
        <v>9413</v>
      </c>
      <c r="N1409" t="s">
        <v>9948</v>
      </c>
      <c r="O1409" t="s">
        <v>11134</v>
      </c>
      <c r="P1409">
        <v>12</v>
      </c>
      <c r="Q1409">
        <v>3</v>
      </c>
      <c r="R1409">
        <v>4.53</v>
      </c>
      <c r="S1409">
        <v>7.05</v>
      </c>
      <c r="T1409">
        <v>897.54</v>
      </c>
      <c r="U1409">
        <v>176.27</v>
      </c>
      <c r="V1409">
        <v>7.85</v>
      </c>
      <c r="W1409">
        <v>3.94</v>
      </c>
      <c r="X1409">
        <v>8.51</v>
      </c>
      <c r="Y1409">
        <v>4</v>
      </c>
      <c r="Z1409" t="s">
        <v>4708</v>
      </c>
      <c r="AA1409">
        <v>3</v>
      </c>
      <c r="AB1409">
        <v>12</v>
      </c>
      <c r="AC1409">
        <v>0.9116666666666668</v>
      </c>
      <c r="AE1409" t="s">
        <v>7583</v>
      </c>
      <c r="AH1409">
        <v>0</v>
      </c>
      <c r="AI1409">
        <v>0</v>
      </c>
    </row>
    <row r="1410" spans="5:35">
      <c r="E1410">
        <v>0.105</v>
      </c>
      <c r="I1410" t="s">
        <v>9385</v>
      </c>
      <c r="J1410" t="s">
        <v>9388</v>
      </c>
      <c r="L1410" t="s">
        <v>9401</v>
      </c>
      <c r="M1410" t="s">
        <v>9413</v>
      </c>
      <c r="N1410" t="s">
        <v>9949</v>
      </c>
      <c r="O1410" t="s">
        <v>11135</v>
      </c>
      <c r="P1410">
        <v>10</v>
      </c>
      <c r="Q1410">
        <v>3</v>
      </c>
      <c r="R1410">
        <v>7.79</v>
      </c>
      <c r="S1410">
        <v>9.890000000000001</v>
      </c>
      <c r="T1410">
        <v>899.49</v>
      </c>
      <c r="U1410">
        <v>159.14</v>
      </c>
      <c r="V1410">
        <v>9.789999999999999</v>
      </c>
      <c r="W1410">
        <v>4.09</v>
      </c>
      <c r="X1410">
        <v>7.72</v>
      </c>
      <c r="Y1410">
        <v>5</v>
      </c>
      <c r="Z1410" t="s">
        <v>4708</v>
      </c>
      <c r="AA1410">
        <v>2</v>
      </c>
      <c r="AB1410">
        <v>13</v>
      </c>
      <c r="AC1410">
        <v>1.166666666666667</v>
      </c>
      <c r="AE1410" t="s">
        <v>7586</v>
      </c>
      <c r="AH1410">
        <v>0</v>
      </c>
      <c r="AI1410">
        <v>0</v>
      </c>
    </row>
    <row r="1411" spans="5:35">
      <c r="E1411">
        <v>0.097</v>
      </c>
      <c r="I1411" t="s">
        <v>9385</v>
      </c>
      <c r="J1411" t="s">
        <v>9388</v>
      </c>
      <c r="L1411" t="s">
        <v>9401</v>
      </c>
      <c r="M1411" t="s">
        <v>9413</v>
      </c>
      <c r="N1411" t="s">
        <v>9950</v>
      </c>
      <c r="O1411" t="s">
        <v>11136</v>
      </c>
      <c r="P1411">
        <v>11</v>
      </c>
      <c r="Q1411">
        <v>4</v>
      </c>
      <c r="R1411">
        <v>8.210000000000001</v>
      </c>
      <c r="S1411">
        <v>10.53</v>
      </c>
      <c r="T1411">
        <v>927.5</v>
      </c>
      <c r="U1411">
        <v>182.25</v>
      </c>
      <c r="V1411">
        <v>7.8</v>
      </c>
      <c r="W1411">
        <v>4.08</v>
      </c>
      <c r="X1411">
        <v>7.73</v>
      </c>
      <c r="Y1411">
        <v>5</v>
      </c>
      <c r="Z1411" t="s">
        <v>4708</v>
      </c>
      <c r="AA1411">
        <v>3</v>
      </c>
      <c r="AB1411">
        <v>15</v>
      </c>
      <c r="AC1411">
        <v>1</v>
      </c>
      <c r="AE1411" t="s">
        <v>7586</v>
      </c>
      <c r="AH1411">
        <v>0</v>
      </c>
      <c r="AI1411">
        <v>0</v>
      </c>
    </row>
    <row r="1412" spans="5:35">
      <c r="E1412">
        <v>0.083</v>
      </c>
      <c r="I1412" t="s">
        <v>9385</v>
      </c>
      <c r="J1412" t="s">
        <v>9388</v>
      </c>
      <c r="L1412" t="s">
        <v>9401</v>
      </c>
      <c r="M1412" t="s">
        <v>9413</v>
      </c>
      <c r="N1412" t="s">
        <v>9951</v>
      </c>
      <c r="O1412" t="s">
        <v>11137</v>
      </c>
      <c r="P1412">
        <v>10</v>
      </c>
      <c r="Q1412">
        <v>3</v>
      </c>
      <c r="R1412">
        <v>9.4</v>
      </c>
      <c r="S1412">
        <v>11.39</v>
      </c>
      <c r="T1412">
        <v>885.46</v>
      </c>
      <c r="U1412">
        <v>159.14</v>
      </c>
      <c r="V1412">
        <v>9.4</v>
      </c>
      <c r="W1412">
        <v>4.09</v>
      </c>
      <c r="X1412">
        <v>6.69</v>
      </c>
      <c r="Y1412">
        <v>5</v>
      </c>
      <c r="Z1412" t="s">
        <v>4708</v>
      </c>
      <c r="AA1412">
        <v>2</v>
      </c>
      <c r="AB1412">
        <v>13</v>
      </c>
      <c r="AC1412">
        <v>1.166666666666667</v>
      </c>
      <c r="AE1412" t="s">
        <v>7586</v>
      </c>
      <c r="AH1412">
        <v>0</v>
      </c>
      <c r="AI1412">
        <v>0</v>
      </c>
    </row>
    <row r="1413" spans="5:35">
      <c r="E1413">
        <v>0.165</v>
      </c>
      <c r="I1413" t="s">
        <v>9385</v>
      </c>
      <c r="J1413" t="s">
        <v>9388</v>
      </c>
      <c r="L1413" t="s">
        <v>9401</v>
      </c>
      <c r="M1413" t="s">
        <v>9413</v>
      </c>
      <c r="N1413" t="s">
        <v>9952</v>
      </c>
      <c r="O1413" t="s">
        <v>11138</v>
      </c>
      <c r="P1413">
        <v>10</v>
      </c>
      <c r="Q1413">
        <v>3</v>
      </c>
      <c r="R1413">
        <v>9.4</v>
      </c>
      <c r="S1413">
        <v>11.39</v>
      </c>
      <c r="T1413">
        <v>885.46</v>
      </c>
      <c r="U1413">
        <v>159.14</v>
      </c>
      <c r="V1413">
        <v>9.4</v>
      </c>
      <c r="W1413">
        <v>4.09</v>
      </c>
      <c r="X1413">
        <v>6.69</v>
      </c>
      <c r="Y1413">
        <v>5</v>
      </c>
      <c r="Z1413" t="s">
        <v>4708</v>
      </c>
      <c r="AA1413">
        <v>2</v>
      </c>
      <c r="AB1413">
        <v>13</v>
      </c>
      <c r="AC1413">
        <v>1.166666666666667</v>
      </c>
      <c r="AE1413" t="s">
        <v>7586</v>
      </c>
      <c r="AH1413">
        <v>0</v>
      </c>
      <c r="AI1413">
        <v>0</v>
      </c>
    </row>
    <row r="1414" spans="5:35">
      <c r="E1414">
        <v>11.834</v>
      </c>
      <c r="I1414" t="s">
        <v>9385</v>
      </c>
      <c r="J1414" t="s">
        <v>9388</v>
      </c>
      <c r="L1414" t="s">
        <v>9401</v>
      </c>
      <c r="M1414" t="s">
        <v>9413</v>
      </c>
      <c r="N1414" t="s">
        <v>10508</v>
      </c>
      <c r="O1414" t="s">
        <v>11694</v>
      </c>
      <c r="P1414">
        <v>11</v>
      </c>
      <c r="Q1414">
        <v>2</v>
      </c>
      <c r="R1414">
        <v>6.66</v>
      </c>
      <c r="S1414">
        <v>9.9</v>
      </c>
      <c r="T1414">
        <v>983.63</v>
      </c>
      <c r="U1414">
        <v>176.38</v>
      </c>
      <c r="V1414">
        <v>10.65</v>
      </c>
      <c r="W1414">
        <v>1.86</v>
      </c>
      <c r="X1414">
        <v>6.67</v>
      </c>
      <c r="Y1414">
        <v>4</v>
      </c>
      <c r="Z1414" t="s">
        <v>4708</v>
      </c>
      <c r="AA1414">
        <v>3</v>
      </c>
      <c r="AB1414">
        <v>13</v>
      </c>
      <c r="AC1414">
        <v>1.5</v>
      </c>
      <c r="AE1414" t="s">
        <v>7586</v>
      </c>
      <c r="AH1414">
        <v>0</v>
      </c>
      <c r="AI1414">
        <v>0</v>
      </c>
    </row>
    <row r="1415" spans="5:35">
      <c r="E1415">
        <v>0.186</v>
      </c>
      <c r="I1415" t="s">
        <v>9385</v>
      </c>
      <c r="J1415" t="s">
        <v>9388</v>
      </c>
      <c r="L1415" t="s">
        <v>9401</v>
      </c>
      <c r="M1415" t="s">
        <v>9413</v>
      </c>
      <c r="N1415" t="s">
        <v>9953</v>
      </c>
      <c r="O1415" t="s">
        <v>11139</v>
      </c>
      <c r="P1415">
        <v>13</v>
      </c>
      <c r="Q1415">
        <v>3</v>
      </c>
      <c r="R1415">
        <v>6.79</v>
      </c>
      <c r="S1415">
        <v>9.289999999999999</v>
      </c>
      <c r="T1415">
        <v>913.54</v>
      </c>
      <c r="U1415">
        <v>185.5</v>
      </c>
      <c r="V1415">
        <v>7.98</v>
      </c>
      <c r="W1415">
        <v>4.04</v>
      </c>
      <c r="X1415">
        <v>8.51</v>
      </c>
      <c r="Y1415">
        <v>4</v>
      </c>
      <c r="Z1415" t="s">
        <v>4708</v>
      </c>
      <c r="AA1415">
        <v>3</v>
      </c>
      <c r="AB1415">
        <v>13</v>
      </c>
      <c r="AC1415">
        <v>0.9116666666666668</v>
      </c>
      <c r="AE1415" t="s">
        <v>7583</v>
      </c>
      <c r="AH1415">
        <v>0</v>
      </c>
      <c r="AI1415">
        <v>0</v>
      </c>
    </row>
    <row r="1416" spans="5:35">
      <c r="E1416">
        <v>0.276</v>
      </c>
      <c r="I1416" t="s">
        <v>9385</v>
      </c>
      <c r="J1416" t="s">
        <v>9388</v>
      </c>
      <c r="L1416" t="s">
        <v>9401</v>
      </c>
      <c r="M1416" t="s">
        <v>9413</v>
      </c>
      <c r="N1416" t="s">
        <v>9954</v>
      </c>
      <c r="O1416" t="s">
        <v>11140</v>
      </c>
      <c r="P1416">
        <v>10</v>
      </c>
      <c r="Q1416">
        <v>3</v>
      </c>
      <c r="R1416">
        <v>7.54</v>
      </c>
      <c r="S1416">
        <v>9.539999999999999</v>
      </c>
      <c r="T1416">
        <v>885.46</v>
      </c>
      <c r="U1416">
        <v>159.14</v>
      </c>
      <c r="V1416">
        <v>9.4</v>
      </c>
      <c r="W1416">
        <v>4.09</v>
      </c>
      <c r="X1416">
        <v>6.69</v>
      </c>
      <c r="Y1416">
        <v>5</v>
      </c>
      <c r="Z1416" t="s">
        <v>4708</v>
      </c>
      <c r="AA1416">
        <v>2</v>
      </c>
      <c r="AB1416">
        <v>13</v>
      </c>
      <c r="AC1416">
        <v>1.166666666666667</v>
      </c>
      <c r="AE1416" t="s">
        <v>7586</v>
      </c>
      <c r="AH1416">
        <v>0</v>
      </c>
      <c r="AI1416">
        <v>0</v>
      </c>
    </row>
    <row r="1417" spans="5:35">
      <c r="E1417">
        <v>0.11</v>
      </c>
      <c r="I1417" t="s">
        <v>9385</v>
      </c>
      <c r="J1417" t="s">
        <v>9388</v>
      </c>
      <c r="L1417" t="s">
        <v>9401</v>
      </c>
      <c r="M1417" t="s">
        <v>9413</v>
      </c>
      <c r="N1417" t="s">
        <v>9955</v>
      </c>
      <c r="O1417" t="s">
        <v>11141</v>
      </c>
      <c r="P1417">
        <v>10</v>
      </c>
      <c r="Q1417">
        <v>3</v>
      </c>
      <c r="R1417">
        <v>8.75</v>
      </c>
      <c r="S1417">
        <v>10.74</v>
      </c>
      <c r="T1417">
        <v>845.39</v>
      </c>
      <c r="U1417">
        <v>159.14</v>
      </c>
      <c r="V1417">
        <v>8.619999999999999</v>
      </c>
      <c r="W1417">
        <v>4.07</v>
      </c>
      <c r="X1417">
        <v>6.69</v>
      </c>
      <c r="Y1417">
        <v>5</v>
      </c>
      <c r="Z1417" t="s">
        <v>4708</v>
      </c>
      <c r="AA1417">
        <v>2</v>
      </c>
      <c r="AB1417">
        <v>14</v>
      </c>
      <c r="AC1417">
        <v>1.166666666666667</v>
      </c>
      <c r="AE1417" t="s">
        <v>7586</v>
      </c>
      <c r="AH1417">
        <v>0</v>
      </c>
      <c r="AI1417">
        <v>0</v>
      </c>
    </row>
    <row r="1418" spans="5:35">
      <c r="E1418">
        <v>0.068</v>
      </c>
      <c r="I1418" t="s">
        <v>9385</v>
      </c>
      <c r="J1418" t="s">
        <v>9388</v>
      </c>
      <c r="L1418" t="s">
        <v>9401</v>
      </c>
      <c r="M1418" t="s">
        <v>9413</v>
      </c>
      <c r="N1418" t="s">
        <v>9956</v>
      </c>
      <c r="O1418" t="s">
        <v>11142</v>
      </c>
      <c r="P1418">
        <v>10</v>
      </c>
      <c r="Q1418">
        <v>2</v>
      </c>
      <c r="R1418">
        <v>8.470000000000001</v>
      </c>
      <c r="S1418">
        <v>10.47</v>
      </c>
      <c r="T1418">
        <v>886.4400000000001</v>
      </c>
      <c r="U1418">
        <v>156.34</v>
      </c>
      <c r="V1418">
        <v>9.369999999999999</v>
      </c>
      <c r="W1418">
        <v>3.84</v>
      </c>
      <c r="X1418">
        <v>6.69</v>
      </c>
      <c r="Y1418">
        <v>5</v>
      </c>
      <c r="Z1418" t="s">
        <v>4708</v>
      </c>
      <c r="AA1418">
        <v>2</v>
      </c>
      <c r="AB1418">
        <v>13</v>
      </c>
      <c r="AC1418">
        <v>1.5</v>
      </c>
      <c r="AE1418" t="s">
        <v>7586</v>
      </c>
      <c r="AH1418">
        <v>0</v>
      </c>
      <c r="AI1418">
        <v>0</v>
      </c>
    </row>
    <row r="1419" spans="5:35">
      <c r="E1419">
        <v>0.363</v>
      </c>
      <c r="I1419" t="s">
        <v>9385</v>
      </c>
      <c r="J1419" t="s">
        <v>9388</v>
      </c>
      <c r="L1419" t="s">
        <v>9401</v>
      </c>
      <c r="M1419" t="s">
        <v>9413</v>
      </c>
      <c r="N1419" t="s">
        <v>9957</v>
      </c>
      <c r="O1419" t="s">
        <v>11143</v>
      </c>
      <c r="P1419">
        <v>10</v>
      </c>
      <c r="Q1419">
        <v>3</v>
      </c>
      <c r="R1419">
        <v>8.609999999999999</v>
      </c>
      <c r="S1419">
        <v>10.6</v>
      </c>
      <c r="T1419">
        <v>901.91</v>
      </c>
      <c r="U1419">
        <v>159.14</v>
      </c>
      <c r="V1419">
        <v>9.92</v>
      </c>
      <c r="W1419">
        <v>4.12</v>
      </c>
      <c r="X1419">
        <v>6.7</v>
      </c>
      <c r="Y1419">
        <v>5</v>
      </c>
      <c r="Z1419" t="s">
        <v>4708</v>
      </c>
      <c r="AA1419">
        <v>2</v>
      </c>
      <c r="AB1419">
        <v>13</v>
      </c>
      <c r="AC1419">
        <v>1.166666666666667</v>
      </c>
      <c r="AE1419" t="s">
        <v>7586</v>
      </c>
      <c r="AH1419">
        <v>0</v>
      </c>
      <c r="AI1419">
        <v>0</v>
      </c>
    </row>
    <row r="1420" spans="5:35">
      <c r="E1420">
        <v>0.8100000000000001</v>
      </c>
      <c r="I1420" t="s">
        <v>9385</v>
      </c>
      <c r="J1420" t="s">
        <v>9388</v>
      </c>
      <c r="L1420" t="s">
        <v>9401</v>
      </c>
      <c r="M1420" t="s">
        <v>9413</v>
      </c>
      <c r="N1420" t="s">
        <v>9958</v>
      </c>
      <c r="O1420" t="s">
        <v>11144</v>
      </c>
      <c r="P1420">
        <v>10</v>
      </c>
      <c r="Q1420">
        <v>3</v>
      </c>
      <c r="R1420">
        <v>8.609999999999999</v>
      </c>
      <c r="S1420">
        <v>10.6</v>
      </c>
      <c r="T1420">
        <v>901.91</v>
      </c>
      <c r="U1420">
        <v>159.14</v>
      </c>
      <c r="V1420">
        <v>9.92</v>
      </c>
      <c r="W1420">
        <v>4.12</v>
      </c>
      <c r="X1420">
        <v>6.7</v>
      </c>
      <c r="Y1420">
        <v>5</v>
      </c>
      <c r="Z1420" t="s">
        <v>4708</v>
      </c>
      <c r="AA1420">
        <v>2</v>
      </c>
      <c r="AB1420">
        <v>13</v>
      </c>
      <c r="AC1420">
        <v>1.166666666666667</v>
      </c>
      <c r="AE1420" t="s">
        <v>7586</v>
      </c>
      <c r="AH1420">
        <v>0</v>
      </c>
      <c r="AI1420">
        <v>0</v>
      </c>
    </row>
    <row r="1421" spans="5:35">
      <c r="E1421">
        <v>28.426</v>
      </c>
      <c r="I1421" t="s">
        <v>9385</v>
      </c>
      <c r="J1421" t="s">
        <v>9388</v>
      </c>
      <c r="L1421" t="s">
        <v>9401</v>
      </c>
      <c r="M1421" t="s">
        <v>9413</v>
      </c>
      <c r="N1421" t="s">
        <v>9959</v>
      </c>
      <c r="O1421" t="s">
        <v>11145</v>
      </c>
      <c r="P1421">
        <v>11</v>
      </c>
      <c r="Q1421">
        <v>3</v>
      </c>
      <c r="R1421">
        <v>5.37</v>
      </c>
      <c r="S1421">
        <v>7.36</v>
      </c>
      <c r="T1421">
        <v>883.47</v>
      </c>
      <c r="U1421">
        <v>172.45</v>
      </c>
      <c r="V1421">
        <v>8.279999999999999</v>
      </c>
      <c r="W1421">
        <v>4.12</v>
      </c>
      <c r="X1421">
        <v>6.7</v>
      </c>
      <c r="Y1421">
        <v>4</v>
      </c>
      <c r="Z1421" t="s">
        <v>4708</v>
      </c>
      <c r="AA1421">
        <v>3</v>
      </c>
      <c r="AB1421">
        <v>13</v>
      </c>
      <c r="AC1421">
        <v>1.166666666666667</v>
      </c>
      <c r="AE1421" t="s">
        <v>7586</v>
      </c>
      <c r="AH1421">
        <v>0</v>
      </c>
      <c r="AI1421">
        <v>0</v>
      </c>
    </row>
    <row r="1422" spans="5:35">
      <c r="E1422">
        <v>0.042</v>
      </c>
      <c r="I1422" t="s">
        <v>9385</v>
      </c>
      <c r="J1422" t="s">
        <v>9388</v>
      </c>
      <c r="L1422" t="s">
        <v>9401</v>
      </c>
      <c r="M1422" t="s">
        <v>9413</v>
      </c>
      <c r="N1422" t="s">
        <v>9960</v>
      </c>
      <c r="O1422" t="s">
        <v>11146</v>
      </c>
      <c r="P1422">
        <v>11</v>
      </c>
      <c r="Q1422">
        <v>3</v>
      </c>
      <c r="R1422">
        <v>5.59</v>
      </c>
      <c r="S1422">
        <v>7.58</v>
      </c>
      <c r="T1422">
        <v>883.47</v>
      </c>
      <c r="U1422">
        <v>172.45</v>
      </c>
      <c r="V1422">
        <v>8.279999999999999</v>
      </c>
      <c r="W1422">
        <v>4.11</v>
      </c>
      <c r="X1422">
        <v>6.7</v>
      </c>
      <c r="Y1422">
        <v>4</v>
      </c>
      <c r="Z1422" t="s">
        <v>4708</v>
      </c>
      <c r="AA1422">
        <v>3</v>
      </c>
      <c r="AB1422">
        <v>13</v>
      </c>
      <c r="AC1422">
        <v>1.166666666666667</v>
      </c>
      <c r="AE1422" t="s">
        <v>7586</v>
      </c>
      <c r="AH1422">
        <v>0</v>
      </c>
      <c r="AI1422">
        <v>0</v>
      </c>
    </row>
    <row r="1423" spans="5:35">
      <c r="E1423">
        <v>0.469</v>
      </c>
      <c r="I1423" t="s">
        <v>9385</v>
      </c>
      <c r="J1423" t="s">
        <v>9388</v>
      </c>
      <c r="L1423" t="s">
        <v>9401</v>
      </c>
      <c r="M1423" t="s">
        <v>9413</v>
      </c>
      <c r="N1423" t="s">
        <v>9961</v>
      </c>
      <c r="O1423" t="s">
        <v>11147</v>
      </c>
      <c r="P1423">
        <v>10</v>
      </c>
      <c r="Q1423">
        <v>3</v>
      </c>
      <c r="R1423">
        <v>8.57</v>
      </c>
      <c r="S1423">
        <v>10.56</v>
      </c>
      <c r="T1423">
        <v>845.39</v>
      </c>
      <c r="U1423">
        <v>159.14</v>
      </c>
      <c r="V1423">
        <v>8.619999999999999</v>
      </c>
      <c r="W1423">
        <v>4.08</v>
      </c>
      <c r="X1423">
        <v>6.69</v>
      </c>
      <c r="Y1423">
        <v>5</v>
      </c>
      <c r="Z1423" t="s">
        <v>4708</v>
      </c>
      <c r="AA1423">
        <v>2</v>
      </c>
      <c r="AB1423">
        <v>14</v>
      </c>
      <c r="AC1423">
        <v>1.166666666666667</v>
      </c>
      <c r="AE1423" t="s">
        <v>7586</v>
      </c>
      <c r="AH1423">
        <v>0</v>
      </c>
      <c r="AI1423">
        <v>0</v>
      </c>
    </row>
    <row r="1424" spans="5:35">
      <c r="E1424">
        <v>1.908</v>
      </c>
      <c r="I1424" t="s">
        <v>9385</v>
      </c>
      <c r="J1424" t="s">
        <v>9388</v>
      </c>
      <c r="L1424" t="s">
        <v>9401</v>
      </c>
      <c r="M1424" t="s">
        <v>9413</v>
      </c>
      <c r="N1424" t="s">
        <v>9962</v>
      </c>
      <c r="O1424" t="s">
        <v>11148</v>
      </c>
      <c r="T1424">
        <v>1013.66</v>
      </c>
      <c r="AH1424">
        <v>0</v>
      </c>
      <c r="AI1424">
        <v>0</v>
      </c>
    </row>
    <row r="1425" spans="5:35">
      <c r="E1425">
        <v>1.24</v>
      </c>
      <c r="I1425" t="s">
        <v>9385</v>
      </c>
      <c r="J1425" t="s">
        <v>9388</v>
      </c>
      <c r="L1425" t="s">
        <v>9401</v>
      </c>
      <c r="M1425" t="s">
        <v>9413</v>
      </c>
      <c r="N1425" t="s">
        <v>9963</v>
      </c>
      <c r="O1425" t="s">
        <v>11149</v>
      </c>
      <c r="P1425">
        <v>12</v>
      </c>
      <c r="Q1425">
        <v>3</v>
      </c>
      <c r="R1425">
        <v>5.28</v>
      </c>
      <c r="S1425">
        <v>7.27</v>
      </c>
      <c r="T1425">
        <v>844.4299999999999</v>
      </c>
      <c r="U1425">
        <v>182.26</v>
      </c>
      <c r="V1425">
        <v>7.76</v>
      </c>
      <c r="W1425">
        <v>4.08</v>
      </c>
      <c r="X1425">
        <v>6.69</v>
      </c>
      <c r="Y1425">
        <v>4</v>
      </c>
      <c r="Z1425" t="s">
        <v>4708</v>
      </c>
      <c r="AA1425">
        <v>3</v>
      </c>
      <c r="AB1425">
        <v>13</v>
      </c>
      <c r="AC1425">
        <v>1.166666666666667</v>
      </c>
      <c r="AE1425" t="s">
        <v>7586</v>
      </c>
      <c r="AH1425">
        <v>0</v>
      </c>
      <c r="AI1425">
        <v>0</v>
      </c>
    </row>
    <row r="1426" spans="5:35">
      <c r="E1426">
        <v>0.516</v>
      </c>
      <c r="I1426" t="s">
        <v>9385</v>
      </c>
      <c r="J1426" t="s">
        <v>9388</v>
      </c>
      <c r="L1426" t="s">
        <v>9401</v>
      </c>
      <c r="M1426" t="s">
        <v>9413</v>
      </c>
      <c r="N1426" t="s">
        <v>9964</v>
      </c>
      <c r="O1426" t="s">
        <v>11150</v>
      </c>
      <c r="P1426">
        <v>13</v>
      </c>
      <c r="Q1426">
        <v>3</v>
      </c>
      <c r="R1426">
        <v>6.26</v>
      </c>
      <c r="S1426">
        <v>8.869999999999999</v>
      </c>
      <c r="T1426">
        <v>913.54</v>
      </c>
      <c r="U1426">
        <v>185.5</v>
      </c>
      <c r="V1426">
        <v>7.98</v>
      </c>
      <c r="W1426">
        <v>3.98</v>
      </c>
      <c r="X1426">
        <v>8.51</v>
      </c>
      <c r="Y1426">
        <v>4</v>
      </c>
      <c r="Z1426" t="s">
        <v>4708</v>
      </c>
      <c r="AA1426">
        <v>3</v>
      </c>
      <c r="AB1426">
        <v>13</v>
      </c>
      <c r="AC1426">
        <v>0.9116666666666668</v>
      </c>
      <c r="AE1426" t="s">
        <v>7583</v>
      </c>
      <c r="AH1426">
        <v>0</v>
      </c>
      <c r="AI1426">
        <v>0</v>
      </c>
    </row>
    <row r="1427" spans="5:35">
      <c r="E1427">
        <v>0.9360000000000001</v>
      </c>
      <c r="I1427" t="s">
        <v>9385</v>
      </c>
      <c r="J1427" t="s">
        <v>9388</v>
      </c>
      <c r="L1427" t="s">
        <v>9401</v>
      </c>
      <c r="M1427" t="s">
        <v>9413</v>
      </c>
      <c r="N1427" t="s">
        <v>9965</v>
      </c>
      <c r="O1427" t="s">
        <v>11151</v>
      </c>
      <c r="P1427">
        <v>11</v>
      </c>
      <c r="Q1427">
        <v>2</v>
      </c>
      <c r="R1427">
        <v>6.73</v>
      </c>
      <c r="S1427">
        <v>8.73</v>
      </c>
      <c r="T1427">
        <v>908.3200000000001</v>
      </c>
      <c r="U1427">
        <v>156.24</v>
      </c>
      <c r="V1427">
        <v>8.94</v>
      </c>
      <c r="W1427">
        <v>4.06</v>
      </c>
      <c r="X1427">
        <v>6.68</v>
      </c>
      <c r="Y1427">
        <v>4</v>
      </c>
      <c r="Z1427" t="s">
        <v>4708</v>
      </c>
      <c r="AA1427">
        <v>3</v>
      </c>
      <c r="AB1427">
        <v>13</v>
      </c>
      <c r="AC1427">
        <v>1.5</v>
      </c>
      <c r="AE1427" t="s">
        <v>7586</v>
      </c>
      <c r="AH1427">
        <v>0</v>
      </c>
      <c r="AI1427">
        <v>0</v>
      </c>
    </row>
    <row r="1428" spans="5:35">
      <c r="E1428">
        <v>0.081</v>
      </c>
      <c r="I1428" t="s">
        <v>9385</v>
      </c>
      <c r="J1428" t="s">
        <v>9388</v>
      </c>
      <c r="L1428" t="s">
        <v>9401</v>
      </c>
      <c r="M1428" t="s">
        <v>9413</v>
      </c>
      <c r="N1428" t="s">
        <v>9966</v>
      </c>
      <c r="O1428" t="s">
        <v>11152</v>
      </c>
      <c r="P1428">
        <v>11</v>
      </c>
      <c r="Q1428">
        <v>3</v>
      </c>
      <c r="R1428">
        <v>6.59</v>
      </c>
      <c r="S1428">
        <v>8.56</v>
      </c>
      <c r="T1428">
        <v>903.89</v>
      </c>
      <c r="U1428">
        <v>168.37</v>
      </c>
      <c r="V1428">
        <v>8.91</v>
      </c>
      <c r="W1428">
        <v>4.09</v>
      </c>
      <c r="X1428">
        <v>6.38</v>
      </c>
      <c r="Y1428">
        <v>5</v>
      </c>
      <c r="Z1428" t="s">
        <v>4708</v>
      </c>
      <c r="AA1428">
        <v>3</v>
      </c>
      <c r="AB1428">
        <v>13</v>
      </c>
      <c r="AC1428">
        <v>1.166666666666667</v>
      </c>
      <c r="AE1428" t="s">
        <v>7586</v>
      </c>
      <c r="AH1428">
        <v>0</v>
      </c>
      <c r="AI1428">
        <v>0</v>
      </c>
    </row>
    <row r="1429" spans="5:35">
      <c r="E1429">
        <v>0.199</v>
      </c>
      <c r="I1429" t="s">
        <v>9385</v>
      </c>
      <c r="J1429" t="s">
        <v>9388</v>
      </c>
      <c r="L1429" t="s">
        <v>9401</v>
      </c>
      <c r="M1429" t="s">
        <v>9413</v>
      </c>
      <c r="N1429" t="s">
        <v>9967</v>
      </c>
      <c r="O1429" t="s">
        <v>11153</v>
      </c>
      <c r="P1429">
        <v>10</v>
      </c>
      <c r="Q1429">
        <v>3</v>
      </c>
      <c r="R1429">
        <v>8.210000000000001</v>
      </c>
      <c r="S1429">
        <v>10.2</v>
      </c>
      <c r="T1429">
        <v>901.91</v>
      </c>
      <c r="U1429">
        <v>159.14</v>
      </c>
      <c r="V1429">
        <v>9.92</v>
      </c>
      <c r="W1429">
        <v>4.09</v>
      </c>
      <c r="X1429">
        <v>6.69</v>
      </c>
      <c r="Y1429">
        <v>5</v>
      </c>
      <c r="Z1429" t="s">
        <v>4708</v>
      </c>
      <c r="AA1429">
        <v>2</v>
      </c>
      <c r="AB1429">
        <v>13</v>
      </c>
      <c r="AC1429">
        <v>1.166666666666667</v>
      </c>
      <c r="AE1429" t="s">
        <v>7586</v>
      </c>
      <c r="AH1429">
        <v>0</v>
      </c>
      <c r="AI1429">
        <v>0</v>
      </c>
    </row>
    <row r="1430" spans="5:35">
      <c r="E1430">
        <v>0.017</v>
      </c>
      <c r="I1430" t="s">
        <v>9385</v>
      </c>
      <c r="J1430" t="s">
        <v>9388</v>
      </c>
      <c r="L1430" t="s">
        <v>9401</v>
      </c>
      <c r="M1430" t="s">
        <v>9413</v>
      </c>
      <c r="N1430" t="s">
        <v>9968</v>
      </c>
      <c r="O1430" t="s">
        <v>11154</v>
      </c>
      <c r="P1430">
        <v>11</v>
      </c>
      <c r="Q1430">
        <v>3</v>
      </c>
      <c r="R1430">
        <v>5.92</v>
      </c>
      <c r="S1430">
        <v>7.9</v>
      </c>
      <c r="T1430">
        <v>887.4299999999999</v>
      </c>
      <c r="U1430">
        <v>168.37</v>
      </c>
      <c r="V1430">
        <v>8.390000000000001</v>
      </c>
      <c r="W1430">
        <v>4.09</v>
      </c>
      <c r="X1430">
        <v>6.38</v>
      </c>
      <c r="Y1430">
        <v>5</v>
      </c>
      <c r="Z1430" t="s">
        <v>4708</v>
      </c>
      <c r="AA1430">
        <v>3</v>
      </c>
      <c r="AB1430">
        <v>13</v>
      </c>
      <c r="AC1430">
        <v>1.166666666666667</v>
      </c>
      <c r="AE1430" t="s">
        <v>7586</v>
      </c>
      <c r="AH1430">
        <v>0</v>
      </c>
      <c r="AI1430">
        <v>0</v>
      </c>
    </row>
    <row r="1431" spans="5:35">
      <c r="E1431">
        <v>39.967</v>
      </c>
      <c r="I1431" t="s">
        <v>9385</v>
      </c>
      <c r="J1431" t="s">
        <v>9388</v>
      </c>
      <c r="L1431" t="s">
        <v>9401</v>
      </c>
      <c r="M1431" t="s">
        <v>9413</v>
      </c>
      <c r="N1431" t="s">
        <v>9969</v>
      </c>
      <c r="O1431" t="s">
        <v>11155</v>
      </c>
      <c r="P1431">
        <v>13</v>
      </c>
      <c r="Q1431">
        <v>3</v>
      </c>
      <c r="R1431">
        <v>7.04</v>
      </c>
      <c r="S1431">
        <v>9.07</v>
      </c>
      <c r="T1431">
        <v>944.55</v>
      </c>
      <c r="U1431">
        <v>194.57</v>
      </c>
      <c r="V1431">
        <v>9.529999999999999</v>
      </c>
      <c r="W1431">
        <v>4.08</v>
      </c>
      <c r="X1431">
        <v>6.69</v>
      </c>
      <c r="Y1431">
        <v>4</v>
      </c>
      <c r="Z1431" t="s">
        <v>4708</v>
      </c>
      <c r="AA1431">
        <v>3</v>
      </c>
      <c r="AB1431">
        <v>14</v>
      </c>
      <c r="AC1431">
        <v>1.166666666666667</v>
      </c>
      <c r="AE1431" t="s">
        <v>7586</v>
      </c>
      <c r="AH1431">
        <v>0</v>
      </c>
      <c r="AI1431">
        <v>0</v>
      </c>
    </row>
    <row r="1432" spans="5:35">
      <c r="E1432">
        <v>1.703</v>
      </c>
      <c r="I1432" t="s">
        <v>9385</v>
      </c>
      <c r="J1432" t="s">
        <v>9388</v>
      </c>
      <c r="L1432" t="s">
        <v>9401</v>
      </c>
      <c r="M1432" t="s">
        <v>9413</v>
      </c>
      <c r="N1432" t="s">
        <v>9970</v>
      </c>
      <c r="O1432" t="s">
        <v>11156</v>
      </c>
      <c r="P1432">
        <v>12</v>
      </c>
      <c r="Q1432">
        <v>3</v>
      </c>
      <c r="R1432">
        <v>4.42</v>
      </c>
      <c r="S1432">
        <v>6.42</v>
      </c>
      <c r="T1432">
        <v>844.4299999999999</v>
      </c>
      <c r="U1432">
        <v>182.26</v>
      </c>
      <c r="V1432">
        <v>7.76</v>
      </c>
      <c r="W1432">
        <v>4.02</v>
      </c>
      <c r="X1432">
        <v>6.69</v>
      </c>
      <c r="Y1432">
        <v>4</v>
      </c>
      <c r="Z1432" t="s">
        <v>4708</v>
      </c>
      <c r="AA1432">
        <v>3</v>
      </c>
      <c r="AB1432">
        <v>13</v>
      </c>
      <c r="AC1432">
        <v>1.166666666666667</v>
      </c>
      <c r="AE1432" t="s">
        <v>7586</v>
      </c>
      <c r="AH1432">
        <v>0</v>
      </c>
      <c r="AI1432">
        <v>0</v>
      </c>
    </row>
    <row r="1433" spans="5:35">
      <c r="E1433">
        <v>7.55</v>
      </c>
      <c r="I1433" t="s">
        <v>9385</v>
      </c>
      <c r="J1433" t="s">
        <v>9388</v>
      </c>
      <c r="L1433" t="s">
        <v>9401</v>
      </c>
      <c r="M1433" t="s">
        <v>9413</v>
      </c>
      <c r="N1433" t="s">
        <v>9971</v>
      </c>
      <c r="O1433" t="s">
        <v>11157</v>
      </c>
      <c r="P1433">
        <v>13</v>
      </c>
      <c r="Q1433">
        <v>3</v>
      </c>
      <c r="R1433">
        <v>6.02</v>
      </c>
      <c r="S1433">
        <v>8.050000000000001</v>
      </c>
      <c r="T1433">
        <v>944.55</v>
      </c>
      <c r="U1433">
        <v>194.57</v>
      </c>
      <c r="V1433">
        <v>9.529999999999999</v>
      </c>
      <c r="W1433">
        <v>4.02</v>
      </c>
      <c r="X1433">
        <v>6.68</v>
      </c>
      <c r="Y1433">
        <v>4</v>
      </c>
      <c r="Z1433" t="s">
        <v>4708</v>
      </c>
      <c r="AA1433">
        <v>3</v>
      </c>
      <c r="AB1433">
        <v>14</v>
      </c>
      <c r="AC1433">
        <v>1.166666666666667</v>
      </c>
      <c r="AE1433" t="s">
        <v>7586</v>
      </c>
      <c r="AH1433">
        <v>0</v>
      </c>
      <c r="AI1433">
        <v>0</v>
      </c>
    </row>
    <row r="1434" spans="5:35">
      <c r="E1434">
        <v>0.111</v>
      </c>
      <c r="I1434" t="s">
        <v>9385</v>
      </c>
      <c r="J1434" t="s">
        <v>9388</v>
      </c>
      <c r="L1434" t="s">
        <v>9401</v>
      </c>
      <c r="M1434" t="s">
        <v>9413</v>
      </c>
      <c r="N1434" t="s">
        <v>9972</v>
      </c>
      <c r="O1434" t="s">
        <v>11158</v>
      </c>
      <c r="P1434">
        <v>11</v>
      </c>
      <c r="Q1434">
        <v>3</v>
      </c>
      <c r="R1434">
        <v>10.12</v>
      </c>
      <c r="S1434">
        <v>12.62</v>
      </c>
      <c r="T1434">
        <v>971.02</v>
      </c>
      <c r="U1434">
        <v>162.38</v>
      </c>
      <c r="V1434">
        <v>10.14</v>
      </c>
      <c r="W1434">
        <v>4.08</v>
      </c>
      <c r="X1434">
        <v>8.51</v>
      </c>
      <c r="Y1434">
        <v>5</v>
      </c>
      <c r="Z1434" t="s">
        <v>4708</v>
      </c>
      <c r="AA1434">
        <v>3</v>
      </c>
      <c r="AB1434">
        <v>13</v>
      </c>
      <c r="AC1434">
        <v>0.9116666666666668</v>
      </c>
      <c r="AE1434" t="s">
        <v>7583</v>
      </c>
      <c r="AH1434">
        <v>0</v>
      </c>
      <c r="AI1434">
        <v>0</v>
      </c>
    </row>
    <row r="1435" spans="5:35">
      <c r="E1435">
        <v>1.012</v>
      </c>
      <c r="I1435" t="s">
        <v>9385</v>
      </c>
      <c r="J1435" t="s">
        <v>9388</v>
      </c>
      <c r="L1435" t="s">
        <v>9401</v>
      </c>
      <c r="M1435" t="s">
        <v>9413</v>
      </c>
      <c r="N1435" t="s">
        <v>9973</v>
      </c>
      <c r="O1435" t="s">
        <v>11159</v>
      </c>
      <c r="P1435">
        <v>12</v>
      </c>
      <c r="Q1435">
        <v>3</v>
      </c>
      <c r="R1435">
        <v>4.78</v>
      </c>
      <c r="S1435">
        <v>6.85</v>
      </c>
      <c r="T1435">
        <v>844.4299999999999</v>
      </c>
      <c r="U1435">
        <v>182.26</v>
      </c>
      <c r="V1435">
        <v>7.76</v>
      </c>
      <c r="W1435">
        <v>4.02</v>
      </c>
      <c r="X1435">
        <v>6.92</v>
      </c>
      <c r="Y1435">
        <v>4</v>
      </c>
      <c r="Z1435" t="s">
        <v>4708</v>
      </c>
      <c r="AA1435">
        <v>3</v>
      </c>
      <c r="AB1435">
        <v>13</v>
      </c>
      <c r="AC1435">
        <v>1.166666666666667</v>
      </c>
      <c r="AE1435" t="s">
        <v>7586</v>
      </c>
      <c r="AH1435">
        <v>0</v>
      </c>
      <c r="AI1435">
        <v>0</v>
      </c>
    </row>
    <row r="1436" spans="5:35">
      <c r="E1436">
        <v>17.21</v>
      </c>
      <c r="I1436" t="s">
        <v>9385</v>
      </c>
      <c r="J1436" t="s">
        <v>9388</v>
      </c>
      <c r="L1436" t="s">
        <v>9401</v>
      </c>
      <c r="M1436" t="s">
        <v>9413</v>
      </c>
      <c r="N1436" t="s">
        <v>9974</v>
      </c>
      <c r="O1436" t="s">
        <v>11160</v>
      </c>
      <c r="P1436">
        <v>12</v>
      </c>
      <c r="Q1436">
        <v>3</v>
      </c>
      <c r="R1436">
        <v>5.25</v>
      </c>
      <c r="S1436">
        <v>7.58</v>
      </c>
      <c r="T1436">
        <v>845.42</v>
      </c>
      <c r="U1436">
        <v>176.47</v>
      </c>
      <c r="V1436">
        <v>7.88</v>
      </c>
      <c r="W1436">
        <v>4.06</v>
      </c>
      <c r="X1436">
        <v>10.07</v>
      </c>
      <c r="Y1436">
        <v>4</v>
      </c>
      <c r="Z1436" t="s">
        <v>4708</v>
      </c>
      <c r="AA1436">
        <v>3</v>
      </c>
      <c r="AB1436">
        <v>13</v>
      </c>
      <c r="AC1436">
        <v>0.1666666666666667</v>
      </c>
      <c r="AE1436" t="s">
        <v>7583</v>
      </c>
      <c r="AH1436">
        <v>0</v>
      </c>
      <c r="AI1436">
        <v>0</v>
      </c>
    </row>
    <row r="1437" spans="5:35">
      <c r="E1437">
        <v>79.348</v>
      </c>
      <c r="I1437" t="s">
        <v>9385</v>
      </c>
      <c r="J1437" t="s">
        <v>9388</v>
      </c>
      <c r="L1437" t="s">
        <v>9401</v>
      </c>
      <c r="M1437" t="s">
        <v>9413</v>
      </c>
      <c r="N1437" t="s">
        <v>9975</v>
      </c>
      <c r="O1437" t="s">
        <v>11161</v>
      </c>
      <c r="P1437">
        <v>12</v>
      </c>
      <c r="Q1437">
        <v>2</v>
      </c>
      <c r="R1437">
        <v>8.02</v>
      </c>
      <c r="S1437">
        <v>10.01</v>
      </c>
      <c r="T1437">
        <v>935.54</v>
      </c>
      <c r="U1437">
        <v>165.47</v>
      </c>
      <c r="V1437">
        <v>9.76</v>
      </c>
      <c r="W1437">
        <v>4.07</v>
      </c>
      <c r="X1437">
        <v>6.68</v>
      </c>
      <c r="Y1437">
        <v>5</v>
      </c>
      <c r="Z1437" t="s">
        <v>4708</v>
      </c>
      <c r="AA1437">
        <v>3</v>
      </c>
      <c r="AB1437">
        <v>16</v>
      </c>
      <c r="AC1437">
        <v>1.5</v>
      </c>
      <c r="AE1437" t="s">
        <v>7586</v>
      </c>
      <c r="AH1437">
        <v>0</v>
      </c>
      <c r="AI1437">
        <v>0</v>
      </c>
    </row>
    <row r="1438" spans="5:35">
      <c r="E1438">
        <v>0.037</v>
      </c>
      <c r="I1438" t="s">
        <v>9385</v>
      </c>
      <c r="J1438" t="s">
        <v>9388</v>
      </c>
      <c r="L1438" t="s">
        <v>9401</v>
      </c>
      <c r="M1438" t="s">
        <v>9413</v>
      </c>
      <c r="N1438" t="s">
        <v>9976</v>
      </c>
      <c r="O1438" t="s">
        <v>11162</v>
      </c>
      <c r="P1438">
        <v>11</v>
      </c>
      <c r="Q1438">
        <v>2</v>
      </c>
      <c r="R1438">
        <v>7.6</v>
      </c>
      <c r="S1438">
        <v>9.609999999999999</v>
      </c>
      <c r="T1438">
        <v>888.42</v>
      </c>
      <c r="U1438">
        <v>165.57</v>
      </c>
      <c r="V1438">
        <v>8.359999999999999</v>
      </c>
      <c r="W1438">
        <v>3.81</v>
      </c>
      <c r="X1438">
        <v>6.69</v>
      </c>
      <c r="Y1438">
        <v>5</v>
      </c>
      <c r="Z1438" t="s">
        <v>4708</v>
      </c>
      <c r="AA1438">
        <v>3</v>
      </c>
      <c r="AB1438">
        <v>13</v>
      </c>
      <c r="AC1438">
        <v>1.5</v>
      </c>
      <c r="AE1438" t="s">
        <v>7586</v>
      </c>
      <c r="AH1438">
        <v>0</v>
      </c>
      <c r="AI1438">
        <v>0</v>
      </c>
    </row>
    <row r="1439" spans="5:35">
      <c r="E1439">
        <v>3.181</v>
      </c>
      <c r="I1439" t="s">
        <v>9385</v>
      </c>
      <c r="J1439" t="s">
        <v>9388</v>
      </c>
      <c r="L1439" t="s">
        <v>9401</v>
      </c>
      <c r="M1439" t="s">
        <v>9413</v>
      </c>
      <c r="N1439" t="s">
        <v>9977</v>
      </c>
      <c r="O1439" t="s">
        <v>11163</v>
      </c>
      <c r="P1439">
        <v>11</v>
      </c>
      <c r="Q1439">
        <v>3</v>
      </c>
      <c r="R1439">
        <v>8.77</v>
      </c>
      <c r="S1439">
        <v>10.99</v>
      </c>
      <c r="T1439">
        <v>901.92</v>
      </c>
      <c r="U1439">
        <v>156.39</v>
      </c>
      <c r="V1439">
        <v>8.65</v>
      </c>
      <c r="W1439">
        <v>4.07</v>
      </c>
      <c r="X1439">
        <v>7.39</v>
      </c>
      <c r="Y1439">
        <v>5</v>
      </c>
      <c r="Z1439" t="s">
        <v>4708</v>
      </c>
      <c r="AA1439">
        <v>3</v>
      </c>
      <c r="AB1439">
        <v>12</v>
      </c>
      <c r="AC1439">
        <v>1.166666666666667</v>
      </c>
      <c r="AE1439" t="s">
        <v>7586</v>
      </c>
      <c r="AH1439">
        <v>0</v>
      </c>
      <c r="AI1439">
        <v>0</v>
      </c>
    </row>
    <row r="1440" spans="5:35">
      <c r="E1440">
        <v>0.131</v>
      </c>
      <c r="I1440" t="s">
        <v>9385</v>
      </c>
      <c r="J1440" t="s">
        <v>9388</v>
      </c>
      <c r="L1440" t="s">
        <v>9401</v>
      </c>
      <c r="M1440" t="s">
        <v>9413</v>
      </c>
      <c r="N1440" t="s">
        <v>9978</v>
      </c>
      <c r="O1440" t="s">
        <v>11164</v>
      </c>
      <c r="P1440">
        <v>12</v>
      </c>
      <c r="Q1440">
        <v>3</v>
      </c>
      <c r="R1440">
        <v>5.75</v>
      </c>
      <c r="S1440">
        <v>7.97</v>
      </c>
      <c r="T1440">
        <v>883.47</v>
      </c>
      <c r="U1440">
        <v>169.7</v>
      </c>
      <c r="V1440">
        <v>7.01</v>
      </c>
      <c r="W1440">
        <v>4.06</v>
      </c>
      <c r="X1440">
        <v>7.39</v>
      </c>
      <c r="Y1440">
        <v>4</v>
      </c>
      <c r="Z1440" t="s">
        <v>4708</v>
      </c>
      <c r="AA1440">
        <v>3</v>
      </c>
      <c r="AB1440">
        <v>12</v>
      </c>
      <c r="AC1440">
        <v>1.166666666666667</v>
      </c>
      <c r="AE1440" t="s">
        <v>7586</v>
      </c>
      <c r="AH1440">
        <v>0</v>
      </c>
      <c r="AI1440">
        <v>0</v>
      </c>
    </row>
    <row r="1441" spans="5:35">
      <c r="E1441">
        <v>0.017</v>
      </c>
      <c r="I1441" t="s">
        <v>9385</v>
      </c>
      <c r="J1441" t="s">
        <v>9388</v>
      </c>
      <c r="L1441" t="s">
        <v>9401</v>
      </c>
      <c r="M1441" t="s">
        <v>9413</v>
      </c>
      <c r="N1441" t="s">
        <v>9979</v>
      </c>
      <c r="O1441" t="s">
        <v>11165</v>
      </c>
      <c r="P1441">
        <v>11</v>
      </c>
      <c r="Q1441">
        <v>3</v>
      </c>
      <c r="R1441">
        <v>6.79</v>
      </c>
      <c r="S1441">
        <v>9.32</v>
      </c>
      <c r="T1441">
        <v>882.48</v>
      </c>
      <c r="U1441">
        <v>166.46</v>
      </c>
      <c r="V1441">
        <v>7.95</v>
      </c>
      <c r="W1441">
        <v>4.07</v>
      </c>
      <c r="X1441">
        <v>8.720000000000001</v>
      </c>
      <c r="Y1441">
        <v>4</v>
      </c>
      <c r="Z1441" t="s">
        <v>4708</v>
      </c>
      <c r="AA1441">
        <v>3</v>
      </c>
      <c r="AB1441">
        <v>12</v>
      </c>
      <c r="AC1441">
        <v>0.8066666666666664</v>
      </c>
      <c r="AE1441" t="s">
        <v>7583</v>
      </c>
      <c r="AH1441">
        <v>0</v>
      </c>
      <c r="AI1441">
        <v>0</v>
      </c>
    </row>
    <row r="1442" spans="5:35">
      <c r="E1442">
        <v>0.251</v>
      </c>
      <c r="I1442" t="s">
        <v>9385</v>
      </c>
      <c r="J1442" t="s">
        <v>9388</v>
      </c>
      <c r="L1442" t="s">
        <v>9401</v>
      </c>
      <c r="M1442" t="s">
        <v>9413</v>
      </c>
      <c r="N1442" t="s">
        <v>9980</v>
      </c>
      <c r="O1442" t="s">
        <v>11166</v>
      </c>
      <c r="P1442">
        <v>11</v>
      </c>
      <c r="Q1442">
        <v>2</v>
      </c>
      <c r="R1442">
        <v>8.27</v>
      </c>
      <c r="S1442">
        <v>10.27</v>
      </c>
      <c r="T1442">
        <v>904.87</v>
      </c>
      <c r="U1442">
        <v>165.57</v>
      </c>
      <c r="V1442">
        <v>8.869999999999999</v>
      </c>
      <c r="W1442">
        <v>3.81</v>
      </c>
      <c r="X1442">
        <v>6.69</v>
      </c>
      <c r="Y1442">
        <v>5</v>
      </c>
      <c r="Z1442" t="s">
        <v>4708</v>
      </c>
      <c r="AA1442">
        <v>3</v>
      </c>
      <c r="AB1442">
        <v>13</v>
      </c>
      <c r="AC1442">
        <v>1.5</v>
      </c>
      <c r="AE1442" t="s">
        <v>7586</v>
      </c>
      <c r="AH1442">
        <v>0</v>
      </c>
      <c r="AI1442">
        <v>0</v>
      </c>
    </row>
    <row r="1443" spans="5:35">
      <c r="E1443">
        <v>0.273</v>
      </c>
      <c r="I1443" t="s">
        <v>9385</v>
      </c>
      <c r="J1443" t="s">
        <v>9388</v>
      </c>
      <c r="L1443" t="s">
        <v>9401</v>
      </c>
      <c r="M1443" t="s">
        <v>9413</v>
      </c>
      <c r="N1443" t="s">
        <v>9981</v>
      </c>
      <c r="O1443" t="s">
        <v>11167</v>
      </c>
      <c r="P1443">
        <v>11</v>
      </c>
      <c r="Q1443">
        <v>3</v>
      </c>
      <c r="R1443">
        <v>8.43</v>
      </c>
      <c r="S1443">
        <v>10.43</v>
      </c>
      <c r="T1443">
        <v>903.89</v>
      </c>
      <c r="U1443">
        <v>168.37</v>
      </c>
      <c r="V1443">
        <v>8.91</v>
      </c>
      <c r="W1443">
        <v>4.07</v>
      </c>
      <c r="X1443">
        <v>6.69</v>
      </c>
      <c r="Y1443">
        <v>5</v>
      </c>
      <c r="Z1443" t="s">
        <v>4708</v>
      </c>
      <c r="AA1443">
        <v>3</v>
      </c>
      <c r="AB1443">
        <v>13</v>
      </c>
      <c r="AC1443">
        <v>1.166666666666667</v>
      </c>
      <c r="AE1443" t="s">
        <v>7586</v>
      </c>
      <c r="AH1443">
        <v>0</v>
      </c>
      <c r="AI1443">
        <v>0</v>
      </c>
    </row>
    <row r="1444" spans="5:35">
      <c r="E1444">
        <v>0.191</v>
      </c>
      <c r="I1444" t="s">
        <v>9385</v>
      </c>
      <c r="J1444" t="s">
        <v>9388</v>
      </c>
      <c r="L1444" t="s">
        <v>9401</v>
      </c>
      <c r="M1444" t="s">
        <v>9413</v>
      </c>
      <c r="N1444" t="s">
        <v>9982</v>
      </c>
      <c r="O1444" t="s">
        <v>11168</v>
      </c>
      <c r="P1444">
        <v>11</v>
      </c>
      <c r="Q1444">
        <v>3</v>
      </c>
      <c r="R1444">
        <v>7.77</v>
      </c>
      <c r="S1444">
        <v>9.76</v>
      </c>
      <c r="T1444">
        <v>887.4299999999999</v>
      </c>
      <c r="U1444">
        <v>168.37</v>
      </c>
      <c r="V1444">
        <v>8.390000000000001</v>
      </c>
      <c r="W1444">
        <v>4.07</v>
      </c>
      <c r="X1444">
        <v>6.69</v>
      </c>
      <c r="Y1444">
        <v>5</v>
      </c>
      <c r="Z1444" t="s">
        <v>4708</v>
      </c>
      <c r="AA1444">
        <v>3</v>
      </c>
      <c r="AB1444">
        <v>13</v>
      </c>
      <c r="AC1444">
        <v>1.166666666666667</v>
      </c>
      <c r="AE1444" t="s">
        <v>7586</v>
      </c>
      <c r="AH1444">
        <v>0</v>
      </c>
      <c r="AI1444">
        <v>0</v>
      </c>
    </row>
    <row r="1445" spans="5:35">
      <c r="E1445">
        <v>0.233</v>
      </c>
      <c r="I1445" t="s">
        <v>9385</v>
      </c>
      <c r="J1445" t="s">
        <v>9388</v>
      </c>
      <c r="L1445" t="s">
        <v>9401</v>
      </c>
      <c r="M1445" t="s">
        <v>9413</v>
      </c>
      <c r="N1445" t="s">
        <v>9983</v>
      </c>
      <c r="O1445" t="s">
        <v>11169</v>
      </c>
      <c r="P1445">
        <v>11</v>
      </c>
      <c r="Q1445">
        <v>3</v>
      </c>
      <c r="R1445">
        <v>9.85</v>
      </c>
      <c r="S1445">
        <v>12.2</v>
      </c>
      <c r="T1445">
        <v>971.02</v>
      </c>
      <c r="U1445">
        <v>162.38</v>
      </c>
      <c r="V1445">
        <v>10.14</v>
      </c>
      <c r="W1445">
        <v>4.09</v>
      </c>
      <c r="X1445">
        <v>7.83</v>
      </c>
      <c r="Y1445">
        <v>5</v>
      </c>
      <c r="Z1445" t="s">
        <v>4708</v>
      </c>
      <c r="AA1445">
        <v>3</v>
      </c>
      <c r="AB1445">
        <v>13</v>
      </c>
      <c r="AC1445">
        <v>1.166666666666667</v>
      </c>
      <c r="AE1445" t="s">
        <v>7586</v>
      </c>
      <c r="AH1445">
        <v>0</v>
      </c>
      <c r="AI1445">
        <v>0</v>
      </c>
    </row>
    <row r="1446" spans="5:35">
      <c r="E1446">
        <v>0.127</v>
      </c>
      <c r="I1446" t="s">
        <v>9385</v>
      </c>
      <c r="J1446" t="s">
        <v>9388</v>
      </c>
      <c r="L1446" t="s">
        <v>9401</v>
      </c>
      <c r="M1446" t="s">
        <v>9413</v>
      </c>
      <c r="N1446" t="s">
        <v>9984</v>
      </c>
      <c r="O1446" t="s">
        <v>11170</v>
      </c>
      <c r="P1446">
        <v>12</v>
      </c>
      <c r="Q1446">
        <v>3</v>
      </c>
      <c r="R1446">
        <v>8.25</v>
      </c>
      <c r="S1446">
        <v>10.57</v>
      </c>
      <c r="T1446">
        <v>972.99</v>
      </c>
      <c r="U1446">
        <v>171.61</v>
      </c>
      <c r="V1446">
        <v>9.119999999999999</v>
      </c>
      <c r="W1446">
        <v>4.09</v>
      </c>
      <c r="X1446">
        <v>7.83</v>
      </c>
      <c r="Y1446">
        <v>5</v>
      </c>
      <c r="Z1446" t="s">
        <v>4708</v>
      </c>
      <c r="AA1446">
        <v>3</v>
      </c>
      <c r="AB1446">
        <v>13</v>
      </c>
      <c r="AC1446">
        <v>1.166666666666667</v>
      </c>
      <c r="AE1446" t="s">
        <v>7586</v>
      </c>
      <c r="AH1446">
        <v>0</v>
      </c>
      <c r="AI1446">
        <v>0</v>
      </c>
    </row>
    <row r="1447" spans="5:35">
      <c r="E1447">
        <v>0.077</v>
      </c>
      <c r="I1447" t="s">
        <v>9385</v>
      </c>
      <c r="J1447" t="s">
        <v>9388</v>
      </c>
      <c r="L1447" t="s">
        <v>9401</v>
      </c>
      <c r="M1447" t="s">
        <v>9413</v>
      </c>
      <c r="N1447" t="s">
        <v>9985</v>
      </c>
      <c r="O1447" t="s">
        <v>11171</v>
      </c>
      <c r="P1447">
        <v>12</v>
      </c>
      <c r="Q1447">
        <v>3</v>
      </c>
      <c r="R1447">
        <v>7.58</v>
      </c>
      <c r="S1447">
        <v>9.9</v>
      </c>
      <c r="T1447">
        <v>956.54</v>
      </c>
      <c r="U1447">
        <v>171.61</v>
      </c>
      <c r="V1447">
        <v>8.609999999999999</v>
      </c>
      <c r="W1447">
        <v>4.09</v>
      </c>
      <c r="X1447">
        <v>7.83</v>
      </c>
      <c r="Y1447">
        <v>5</v>
      </c>
      <c r="Z1447" t="s">
        <v>4708</v>
      </c>
      <c r="AA1447">
        <v>3</v>
      </c>
      <c r="AB1447">
        <v>13</v>
      </c>
      <c r="AC1447">
        <v>1.166666666666667</v>
      </c>
      <c r="AE1447" t="s">
        <v>7586</v>
      </c>
      <c r="AH1447">
        <v>0</v>
      </c>
      <c r="AI1447">
        <v>0</v>
      </c>
    </row>
    <row r="1448" spans="5:35">
      <c r="E1448">
        <v>0.054</v>
      </c>
      <c r="I1448" t="s">
        <v>9385</v>
      </c>
      <c r="J1448" t="s">
        <v>9388</v>
      </c>
      <c r="L1448" t="s">
        <v>9401</v>
      </c>
      <c r="M1448" t="s">
        <v>9413</v>
      </c>
      <c r="N1448" t="s">
        <v>9986</v>
      </c>
      <c r="O1448" t="s">
        <v>11172</v>
      </c>
      <c r="P1448">
        <v>11</v>
      </c>
      <c r="Q1448">
        <v>2</v>
      </c>
      <c r="R1448">
        <v>6.92</v>
      </c>
      <c r="S1448">
        <v>8.92</v>
      </c>
      <c r="T1448">
        <v>869.42</v>
      </c>
      <c r="U1448">
        <v>159.11</v>
      </c>
      <c r="V1448">
        <v>7.72</v>
      </c>
      <c r="W1448">
        <v>3.29</v>
      </c>
      <c r="X1448">
        <v>6.38</v>
      </c>
      <c r="Y1448">
        <v>5</v>
      </c>
      <c r="Z1448" t="s">
        <v>4708</v>
      </c>
      <c r="AA1448">
        <v>3</v>
      </c>
      <c r="AB1448">
        <v>12</v>
      </c>
      <c r="AC1448">
        <v>1.5</v>
      </c>
      <c r="AE1448" t="s">
        <v>7586</v>
      </c>
      <c r="AH1448">
        <v>0</v>
      </c>
      <c r="AI1448">
        <v>0</v>
      </c>
    </row>
    <row r="1449" spans="5:35">
      <c r="E1449">
        <v>51.687</v>
      </c>
      <c r="I1449" t="s">
        <v>9385</v>
      </c>
      <c r="J1449" t="s">
        <v>9388</v>
      </c>
      <c r="L1449" t="s">
        <v>9401</v>
      </c>
      <c r="M1449" t="s">
        <v>9413</v>
      </c>
      <c r="N1449" t="s">
        <v>9987</v>
      </c>
      <c r="O1449" t="s">
        <v>11173</v>
      </c>
      <c r="P1449">
        <v>11</v>
      </c>
      <c r="Q1449">
        <v>4</v>
      </c>
      <c r="R1449">
        <v>6.01</v>
      </c>
      <c r="S1449">
        <v>8.57</v>
      </c>
      <c r="T1449">
        <v>910.54</v>
      </c>
      <c r="U1449">
        <v>185.16</v>
      </c>
      <c r="V1449">
        <v>8.77</v>
      </c>
      <c r="W1449">
        <v>4.13</v>
      </c>
      <c r="X1449">
        <v>9.43</v>
      </c>
      <c r="Y1449">
        <v>5</v>
      </c>
      <c r="Z1449" t="s">
        <v>4708</v>
      </c>
      <c r="AA1449">
        <v>3</v>
      </c>
      <c r="AB1449">
        <v>15</v>
      </c>
      <c r="AC1449">
        <v>0.2850000000000001</v>
      </c>
      <c r="AE1449" t="s">
        <v>7583</v>
      </c>
      <c r="AH1449">
        <v>0</v>
      </c>
      <c r="AI1449">
        <v>0</v>
      </c>
    </row>
    <row r="1450" spans="5:35">
      <c r="E1450">
        <v>13.659</v>
      </c>
      <c r="I1450" t="s">
        <v>9385</v>
      </c>
      <c r="J1450" t="s">
        <v>9388</v>
      </c>
      <c r="L1450" t="s">
        <v>9401</v>
      </c>
      <c r="M1450" t="s">
        <v>9413</v>
      </c>
      <c r="N1450" t="s">
        <v>9988</v>
      </c>
      <c r="O1450" t="s">
        <v>11174</v>
      </c>
      <c r="P1450">
        <v>12</v>
      </c>
      <c r="Q1450">
        <v>4</v>
      </c>
      <c r="R1450">
        <v>6.14</v>
      </c>
      <c r="S1450">
        <v>8.960000000000001</v>
      </c>
      <c r="T1450">
        <v>910.54</v>
      </c>
      <c r="U1450">
        <v>182.41</v>
      </c>
      <c r="V1450">
        <v>7.5</v>
      </c>
      <c r="W1450">
        <v>4.08</v>
      </c>
      <c r="X1450">
        <v>9.43</v>
      </c>
      <c r="Y1450">
        <v>5</v>
      </c>
      <c r="Z1450" t="s">
        <v>4708</v>
      </c>
      <c r="AA1450">
        <v>3</v>
      </c>
      <c r="AB1450">
        <v>14</v>
      </c>
      <c r="AC1450">
        <v>0.2850000000000001</v>
      </c>
      <c r="AE1450" t="s">
        <v>7583</v>
      </c>
      <c r="AH1450">
        <v>0</v>
      </c>
      <c r="AI1450">
        <v>0</v>
      </c>
    </row>
    <row r="1451" spans="5:35">
      <c r="E1451">
        <v>0.113</v>
      </c>
      <c r="I1451" t="s">
        <v>9385</v>
      </c>
      <c r="J1451" t="s">
        <v>9388</v>
      </c>
      <c r="L1451" t="s">
        <v>9401</v>
      </c>
      <c r="M1451" t="s">
        <v>9413</v>
      </c>
      <c r="N1451" t="s">
        <v>9989</v>
      </c>
      <c r="O1451" t="s">
        <v>11175</v>
      </c>
      <c r="P1451">
        <v>10</v>
      </c>
      <c r="Q1451">
        <v>2</v>
      </c>
      <c r="R1451">
        <v>8.539999999999999</v>
      </c>
      <c r="S1451">
        <v>10.56</v>
      </c>
      <c r="T1451">
        <v>867.4400000000001</v>
      </c>
      <c r="U1451">
        <v>149.88</v>
      </c>
      <c r="V1451">
        <v>8.73</v>
      </c>
      <c r="W1451">
        <v>3.29</v>
      </c>
      <c r="X1451">
        <v>6.69</v>
      </c>
      <c r="Y1451">
        <v>5</v>
      </c>
      <c r="Z1451" t="s">
        <v>4708</v>
      </c>
      <c r="AA1451">
        <v>2</v>
      </c>
      <c r="AB1451">
        <v>12</v>
      </c>
      <c r="AC1451">
        <v>1.5</v>
      </c>
      <c r="AE1451" t="s">
        <v>7586</v>
      </c>
      <c r="AH1451">
        <v>0</v>
      </c>
      <c r="AI1451">
        <v>0</v>
      </c>
    </row>
    <row r="1452" spans="5:35">
      <c r="E1452">
        <v>0.092</v>
      </c>
      <c r="I1452" t="s">
        <v>9385</v>
      </c>
      <c r="J1452" t="s">
        <v>9388</v>
      </c>
      <c r="L1452" t="s">
        <v>9401</v>
      </c>
      <c r="M1452" t="s">
        <v>9413</v>
      </c>
      <c r="N1452" t="s">
        <v>9990</v>
      </c>
      <c r="O1452" t="s">
        <v>11176</v>
      </c>
      <c r="P1452">
        <v>9</v>
      </c>
      <c r="Q1452">
        <v>2</v>
      </c>
      <c r="R1452">
        <v>9.119999999999999</v>
      </c>
      <c r="S1452">
        <v>11.14</v>
      </c>
      <c r="T1452">
        <v>876.88</v>
      </c>
      <c r="U1452">
        <v>126.09</v>
      </c>
      <c r="V1452">
        <v>9.51</v>
      </c>
      <c r="W1452">
        <v>3.54</v>
      </c>
      <c r="X1452">
        <v>6.69</v>
      </c>
      <c r="Y1452">
        <v>5</v>
      </c>
      <c r="Z1452" t="s">
        <v>4708</v>
      </c>
      <c r="AA1452">
        <v>2</v>
      </c>
      <c r="AB1452">
        <v>12</v>
      </c>
      <c r="AC1452">
        <v>1.5</v>
      </c>
      <c r="AE1452" t="s">
        <v>7586</v>
      </c>
      <c r="AH1452">
        <v>0</v>
      </c>
      <c r="AI1452">
        <v>0</v>
      </c>
    </row>
    <row r="1453" spans="5:35">
      <c r="E1453">
        <v>0.822</v>
      </c>
      <c r="I1453" t="s">
        <v>9385</v>
      </c>
      <c r="J1453" t="s">
        <v>9388</v>
      </c>
      <c r="L1453" t="s">
        <v>9401</v>
      </c>
      <c r="M1453" t="s">
        <v>9413</v>
      </c>
      <c r="N1453" t="s">
        <v>10509</v>
      </c>
      <c r="O1453" t="s">
        <v>11695</v>
      </c>
      <c r="P1453">
        <v>11</v>
      </c>
      <c r="Q1453">
        <v>3</v>
      </c>
      <c r="R1453">
        <v>7.59</v>
      </c>
      <c r="S1453">
        <v>10.26</v>
      </c>
      <c r="T1453">
        <v>966.6</v>
      </c>
      <c r="U1453">
        <v>182.67</v>
      </c>
      <c r="V1453">
        <v>9.44</v>
      </c>
      <c r="W1453">
        <v>1.76</v>
      </c>
      <c r="X1453">
        <v>7.83</v>
      </c>
      <c r="Y1453">
        <v>4</v>
      </c>
      <c r="Z1453" t="s">
        <v>4708</v>
      </c>
      <c r="AA1453">
        <v>3</v>
      </c>
      <c r="AB1453">
        <v>13</v>
      </c>
      <c r="AC1453">
        <v>1.166666666666667</v>
      </c>
      <c r="AE1453" t="s">
        <v>7586</v>
      </c>
      <c r="AH1453">
        <v>0</v>
      </c>
      <c r="AI1453">
        <v>0</v>
      </c>
    </row>
    <row r="1454" spans="5:35">
      <c r="E1454">
        <v>0.146</v>
      </c>
      <c r="I1454" t="s">
        <v>9385</v>
      </c>
      <c r="J1454" t="s">
        <v>9388</v>
      </c>
      <c r="L1454" t="s">
        <v>9401</v>
      </c>
      <c r="M1454" t="s">
        <v>9413</v>
      </c>
      <c r="N1454" t="s">
        <v>9991</v>
      </c>
      <c r="O1454" t="s">
        <v>11177</v>
      </c>
      <c r="P1454">
        <v>11</v>
      </c>
      <c r="Q1454">
        <v>2</v>
      </c>
      <c r="R1454">
        <v>7.93</v>
      </c>
      <c r="S1454">
        <v>9.949999999999999</v>
      </c>
      <c r="T1454">
        <v>869.42</v>
      </c>
      <c r="U1454">
        <v>159.11</v>
      </c>
      <c r="V1454">
        <v>7.72</v>
      </c>
      <c r="W1454">
        <v>3.25</v>
      </c>
      <c r="X1454">
        <v>6.69</v>
      </c>
      <c r="Y1454">
        <v>5</v>
      </c>
      <c r="Z1454" t="s">
        <v>4708</v>
      </c>
      <c r="AA1454">
        <v>3</v>
      </c>
      <c r="AB1454">
        <v>12</v>
      </c>
      <c r="AC1454">
        <v>1.5</v>
      </c>
      <c r="AE1454" t="s">
        <v>7586</v>
      </c>
      <c r="AH1454">
        <v>0</v>
      </c>
      <c r="AI1454">
        <v>0</v>
      </c>
    </row>
    <row r="1455" spans="5:35">
      <c r="E1455">
        <v>0.671</v>
      </c>
      <c r="I1455" t="s">
        <v>9385</v>
      </c>
      <c r="J1455" t="s">
        <v>9388</v>
      </c>
      <c r="L1455" t="s">
        <v>9401</v>
      </c>
      <c r="M1455" t="s">
        <v>9413</v>
      </c>
      <c r="N1455" t="s">
        <v>9992</v>
      </c>
      <c r="O1455" t="s">
        <v>11178</v>
      </c>
      <c r="P1455">
        <v>10</v>
      </c>
      <c r="Q1455">
        <v>2</v>
      </c>
      <c r="R1455">
        <v>7.98</v>
      </c>
      <c r="S1455">
        <v>10</v>
      </c>
      <c r="T1455">
        <v>923.3</v>
      </c>
      <c r="U1455">
        <v>135.32</v>
      </c>
      <c r="V1455">
        <v>8.609999999999999</v>
      </c>
      <c r="W1455">
        <v>3.5</v>
      </c>
      <c r="X1455">
        <v>6.69</v>
      </c>
      <c r="Y1455">
        <v>5</v>
      </c>
      <c r="Z1455" t="s">
        <v>4708</v>
      </c>
      <c r="AA1455">
        <v>2</v>
      </c>
      <c r="AB1455">
        <v>12</v>
      </c>
      <c r="AC1455">
        <v>1.5</v>
      </c>
      <c r="AE1455" t="s">
        <v>7586</v>
      </c>
      <c r="AH1455">
        <v>0</v>
      </c>
      <c r="AI1455">
        <v>0</v>
      </c>
    </row>
    <row r="1456" spans="5:35">
      <c r="E1456">
        <v>0.524</v>
      </c>
      <c r="I1456" t="s">
        <v>9385</v>
      </c>
      <c r="J1456" t="s">
        <v>9388</v>
      </c>
      <c r="L1456" t="s">
        <v>9401</v>
      </c>
      <c r="M1456" t="s">
        <v>9413</v>
      </c>
      <c r="N1456" t="s">
        <v>9993</v>
      </c>
      <c r="O1456" t="s">
        <v>11179</v>
      </c>
      <c r="P1456">
        <v>10</v>
      </c>
      <c r="Q1456">
        <v>3</v>
      </c>
      <c r="R1456">
        <v>8.73</v>
      </c>
      <c r="S1456">
        <v>11.06</v>
      </c>
      <c r="T1456">
        <v>989.45</v>
      </c>
      <c r="U1456">
        <v>132.13</v>
      </c>
      <c r="V1456">
        <v>9.869999999999999</v>
      </c>
      <c r="W1456">
        <v>3.79</v>
      </c>
      <c r="X1456">
        <v>7.78</v>
      </c>
      <c r="Y1456">
        <v>5</v>
      </c>
      <c r="Z1456" t="s">
        <v>4708</v>
      </c>
      <c r="AA1456">
        <v>2</v>
      </c>
      <c r="AB1456">
        <v>12</v>
      </c>
      <c r="AC1456">
        <v>1.166666666666667</v>
      </c>
      <c r="AE1456" t="s">
        <v>7586</v>
      </c>
      <c r="AH1456">
        <v>0</v>
      </c>
      <c r="AI1456">
        <v>0</v>
      </c>
    </row>
    <row r="1457" spans="5:35">
      <c r="E1457">
        <v>0.04</v>
      </c>
      <c r="I1457" t="s">
        <v>9385</v>
      </c>
      <c r="J1457" t="s">
        <v>9388</v>
      </c>
      <c r="L1457" t="s">
        <v>9401</v>
      </c>
      <c r="M1457" t="s">
        <v>9413</v>
      </c>
      <c r="N1457" t="s">
        <v>9994</v>
      </c>
      <c r="O1457" t="s">
        <v>11180</v>
      </c>
      <c r="P1457">
        <v>10</v>
      </c>
      <c r="Q1457">
        <v>2</v>
      </c>
      <c r="R1457">
        <v>8.369999999999999</v>
      </c>
      <c r="S1457">
        <v>10.39</v>
      </c>
      <c r="T1457">
        <v>885.4299999999999</v>
      </c>
      <c r="U1457">
        <v>149.88</v>
      </c>
      <c r="V1457">
        <v>8.82</v>
      </c>
      <c r="W1457">
        <v>3.29</v>
      </c>
      <c r="X1457">
        <v>6.69</v>
      </c>
      <c r="Y1457">
        <v>5</v>
      </c>
      <c r="Z1457" t="s">
        <v>4708</v>
      </c>
      <c r="AA1457">
        <v>2</v>
      </c>
      <c r="AB1457">
        <v>12</v>
      </c>
      <c r="AC1457">
        <v>1.5</v>
      </c>
      <c r="AE1457" t="s">
        <v>7586</v>
      </c>
      <c r="AH1457">
        <v>0</v>
      </c>
      <c r="AI1457">
        <v>0</v>
      </c>
    </row>
    <row r="1458" spans="5:35">
      <c r="E1458">
        <v>0.6899999999999999</v>
      </c>
      <c r="I1458" t="s">
        <v>9385</v>
      </c>
      <c r="J1458" t="s">
        <v>9388</v>
      </c>
      <c r="L1458" t="s">
        <v>9401</v>
      </c>
      <c r="M1458" t="s">
        <v>9413</v>
      </c>
      <c r="N1458" t="s">
        <v>9995</v>
      </c>
      <c r="O1458" t="s">
        <v>11181</v>
      </c>
      <c r="P1458">
        <v>11</v>
      </c>
      <c r="Q1458">
        <v>3</v>
      </c>
      <c r="R1458">
        <v>6.36</v>
      </c>
      <c r="S1458">
        <v>8.35</v>
      </c>
      <c r="T1458">
        <v>877.89</v>
      </c>
      <c r="U1458">
        <v>169.37</v>
      </c>
      <c r="V1458">
        <v>9.02</v>
      </c>
      <c r="W1458">
        <v>4.1</v>
      </c>
      <c r="X1458">
        <v>6.69</v>
      </c>
      <c r="Y1458">
        <v>4</v>
      </c>
      <c r="Z1458" t="s">
        <v>4708</v>
      </c>
      <c r="AA1458">
        <v>3</v>
      </c>
      <c r="AB1458">
        <v>13</v>
      </c>
      <c r="AC1458">
        <v>1.166666666666667</v>
      </c>
      <c r="AE1458" t="s">
        <v>7586</v>
      </c>
      <c r="AH1458">
        <v>0</v>
      </c>
      <c r="AI1458">
        <v>0</v>
      </c>
    </row>
    <row r="1459" spans="5:35">
      <c r="E1459">
        <v>0.155</v>
      </c>
      <c r="I1459" t="s">
        <v>9385</v>
      </c>
      <c r="J1459" t="s">
        <v>9388</v>
      </c>
      <c r="L1459" t="s">
        <v>9401</v>
      </c>
      <c r="M1459" t="s">
        <v>9413</v>
      </c>
      <c r="N1459" t="s">
        <v>9996</v>
      </c>
      <c r="O1459" t="s">
        <v>11182</v>
      </c>
      <c r="P1459">
        <v>11</v>
      </c>
      <c r="Q1459">
        <v>2</v>
      </c>
      <c r="R1459">
        <v>7.6</v>
      </c>
      <c r="S1459">
        <v>9.65</v>
      </c>
      <c r="T1459">
        <v>882.46</v>
      </c>
      <c r="U1459">
        <v>153.12</v>
      </c>
      <c r="V1459">
        <v>7.63</v>
      </c>
      <c r="W1459">
        <v>3.22</v>
      </c>
      <c r="X1459">
        <v>6.69</v>
      </c>
      <c r="Y1459">
        <v>5</v>
      </c>
      <c r="Z1459" t="s">
        <v>4708</v>
      </c>
      <c r="AA1459">
        <v>3</v>
      </c>
      <c r="AB1459">
        <v>13</v>
      </c>
      <c r="AC1459">
        <v>1.5</v>
      </c>
      <c r="AE1459" t="s">
        <v>7586</v>
      </c>
      <c r="AH1459">
        <v>0</v>
      </c>
      <c r="AI1459">
        <v>0</v>
      </c>
    </row>
    <row r="1460" spans="5:35">
      <c r="E1460">
        <v>0.185</v>
      </c>
      <c r="I1460" t="s">
        <v>9385</v>
      </c>
      <c r="J1460" t="s">
        <v>9388</v>
      </c>
      <c r="L1460" t="s">
        <v>9401</v>
      </c>
      <c r="M1460" t="s">
        <v>9413</v>
      </c>
      <c r="N1460" t="s">
        <v>9997</v>
      </c>
      <c r="O1460" t="s">
        <v>11183</v>
      </c>
      <c r="P1460">
        <v>11</v>
      </c>
      <c r="Q1460">
        <v>2</v>
      </c>
      <c r="R1460">
        <v>7.83</v>
      </c>
      <c r="S1460">
        <v>10.09</v>
      </c>
      <c r="T1460">
        <v>955.55</v>
      </c>
      <c r="U1460">
        <v>159.58</v>
      </c>
      <c r="V1460">
        <v>9.59</v>
      </c>
      <c r="W1460">
        <v>3.84</v>
      </c>
      <c r="X1460">
        <v>7.63</v>
      </c>
      <c r="Y1460">
        <v>5</v>
      </c>
      <c r="Z1460" t="s">
        <v>4708</v>
      </c>
      <c r="AA1460">
        <v>3</v>
      </c>
      <c r="AB1460">
        <v>13</v>
      </c>
      <c r="AC1460">
        <v>1.5</v>
      </c>
      <c r="AE1460" t="s">
        <v>7586</v>
      </c>
      <c r="AH1460">
        <v>0</v>
      </c>
      <c r="AI1460">
        <v>0</v>
      </c>
    </row>
    <row r="1461" spans="5:35">
      <c r="E1461">
        <v>0.531</v>
      </c>
      <c r="I1461" t="s">
        <v>9385</v>
      </c>
      <c r="J1461" t="s">
        <v>9388</v>
      </c>
      <c r="L1461" t="s">
        <v>9401</v>
      </c>
      <c r="M1461" t="s">
        <v>9413</v>
      </c>
      <c r="N1461" t="s">
        <v>9998</v>
      </c>
      <c r="O1461" t="s">
        <v>11184</v>
      </c>
      <c r="P1461">
        <v>10</v>
      </c>
      <c r="Q1461">
        <v>3</v>
      </c>
      <c r="R1461">
        <v>8.609999999999999</v>
      </c>
      <c r="S1461">
        <v>11.08</v>
      </c>
      <c r="T1461">
        <v>989.45</v>
      </c>
      <c r="U1461">
        <v>132.13</v>
      </c>
      <c r="V1461">
        <v>9.869999999999999</v>
      </c>
      <c r="W1461">
        <v>3.75</v>
      </c>
      <c r="X1461">
        <v>8.34</v>
      </c>
      <c r="Y1461">
        <v>5</v>
      </c>
      <c r="Z1461" t="s">
        <v>4708</v>
      </c>
      <c r="AA1461">
        <v>2</v>
      </c>
      <c r="AB1461">
        <v>12</v>
      </c>
      <c r="AC1461">
        <v>0.9966666666666668</v>
      </c>
      <c r="AE1461" t="s">
        <v>7586</v>
      </c>
      <c r="AH1461">
        <v>0</v>
      </c>
      <c r="AI1461">
        <v>0</v>
      </c>
    </row>
    <row r="1462" spans="5:35">
      <c r="E1462">
        <v>3.094</v>
      </c>
      <c r="I1462" t="s">
        <v>9385</v>
      </c>
      <c r="J1462" t="s">
        <v>9388</v>
      </c>
      <c r="L1462" t="s">
        <v>9401</v>
      </c>
      <c r="M1462" t="s">
        <v>9413</v>
      </c>
      <c r="N1462" t="s">
        <v>9999</v>
      </c>
      <c r="O1462" t="s">
        <v>11185</v>
      </c>
      <c r="T1462">
        <v>1046.03</v>
      </c>
      <c r="AH1462">
        <v>0</v>
      </c>
      <c r="AI1462">
        <v>0</v>
      </c>
    </row>
    <row r="1463" spans="5:35">
      <c r="E1463">
        <v>4.555</v>
      </c>
      <c r="I1463" t="s">
        <v>9385</v>
      </c>
      <c r="J1463" t="s">
        <v>9388</v>
      </c>
      <c r="L1463" t="s">
        <v>9401</v>
      </c>
      <c r="M1463" t="s">
        <v>9413</v>
      </c>
      <c r="N1463" t="s">
        <v>10000</v>
      </c>
      <c r="O1463" t="s">
        <v>11186</v>
      </c>
      <c r="P1463">
        <v>12</v>
      </c>
      <c r="Q1463">
        <v>3</v>
      </c>
      <c r="R1463">
        <v>7.31</v>
      </c>
      <c r="S1463">
        <v>9.65</v>
      </c>
      <c r="T1463">
        <v>958.97</v>
      </c>
      <c r="U1463">
        <v>171.61</v>
      </c>
      <c r="V1463">
        <v>8.74</v>
      </c>
      <c r="W1463">
        <v>4.09</v>
      </c>
      <c r="X1463">
        <v>7.83</v>
      </c>
      <c r="Y1463">
        <v>5</v>
      </c>
      <c r="Z1463" t="s">
        <v>4708</v>
      </c>
      <c r="AA1463">
        <v>3</v>
      </c>
      <c r="AB1463">
        <v>13</v>
      </c>
      <c r="AC1463">
        <v>1.166666666666667</v>
      </c>
      <c r="AE1463" t="s">
        <v>7586</v>
      </c>
      <c r="AH1463">
        <v>0</v>
      </c>
      <c r="AI1463">
        <v>0</v>
      </c>
    </row>
    <row r="1464" spans="5:35">
      <c r="E1464">
        <v>0.058</v>
      </c>
      <c r="I1464" t="s">
        <v>9385</v>
      </c>
      <c r="J1464" t="s">
        <v>9388</v>
      </c>
      <c r="L1464" t="s">
        <v>9401</v>
      </c>
      <c r="M1464" t="s">
        <v>9413</v>
      </c>
      <c r="N1464" t="s">
        <v>10001</v>
      </c>
      <c r="O1464" t="s">
        <v>11187</v>
      </c>
      <c r="P1464">
        <v>12</v>
      </c>
      <c r="Q1464">
        <v>3</v>
      </c>
      <c r="R1464">
        <v>6.1</v>
      </c>
      <c r="S1464">
        <v>8.289999999999999</v>
      </c>
      <c r="T1464">
        <v>887.4299999999999</v>
      </c>
      <c r="U1464">
        <v>165.62</v>
      </c>
      <c r="V1464">
        <v>7.13</v>
      </c>
      <c r="W1464">
        <v>4.04</v>
      </c>
      <c r="X1464">
        <v>7.39</v>
      </c>
      <c r="Y1464">
        <v>5</v>
      </c>
      <c r="Z1464" t="s">
        <v>4708</v>
      </c>
      <c r="AA1464">
        <v>3</v>
      </c>
      <c r="AB1464">
        <v>12</v>
      </c>
      <c r="AC1464">
        <v>1.166666666666667</v>
      </c>
      <c r="AE1464" t="s">
        <v>7586</v>
      </c>
      <c r="AH1464">
        <v>0</v>
      </c>
      <c r="AI1464">
        <v>0</v>
      </c>
    </row>
    <row r="1465" spans="5:35">
      <c r="E1465">
        <v>0.205</v>
      </c>
      <c r="I1465" t="s">
        <v>9385</v>
      </c>
      <c r="J1465" t="s">
        <v>9388</v>
      </c>
      <c r="L1465" t="s">
        <v>9401</v>
      </c>
      <c r="M1465" t="s">
        <v>9413</v>
      </c>
      <c r="N1465" t="s">
        <v>10002</v>
      </c>
      <c r="O1465" t="s">
        <v>11188</v>
      </c>
      <c r="P1465">
        <v>11</v>
      </c>
      <c r="Q1465">
        <v>2</v>
      </c>
      <c r="R1465">
        <v>7.92</v>
      </c>
      <c r="S1465">
        <v>9.93</v>
      </c>
      <c r="T1465">
        <v>925.48</v>
      </c>
      <c r="U1465">
        <v>159.58</v>
      </c>
      <c r="V1465">
        <v>8.279999999999999</v>
      </c>
      <c r="W1465">
        <v>3.73</v>
      </c>
      <c r="X1465">
        <v>6.69</v>
      </c>
      <c r="Y1465">
        <v>5</v>
      </c>
      <c r="Z1465" t="s">
        <v>4708</v>
      </c>
      <c r="AA1465">
        <v>3</v>
      </c>
      <c r="AB1465">
        <v>13</v>
      </c>
      <c r="AC1465">
        <v>1.5</v>
      </c>
      <c r="AE1465" t="s">
        <v>7586</v>
      </c>
      <c r="AH1465">
        <v>0</v>
      </c>
      <c r="AI1465">
        <v>0</v>
      </c>
    </row>
    <row r="1466" spans="5:35">
      <c r="E1466">
        <v>0.198</v>
      </c>
      <c r="I1466" t="s">
        <v>9385</v>
      </c>
      <c r="J1466" t="s">
        <v>9388</v>
      </c>
      <c r="L1466" t="s">
        <v>9401</v>
      </c>
      <c r="M1466" t="s">
        <v>9413</v>
      </c>
      <c r="N1466" t="s">
        <v>10003</v>
      </c>
      <c r="O1466" t="s">
        <v>11189</v>
      </c>
      <c r="P1466">
        <v>11</v>
      </c>
      <c r="Q1466">
        <v>3</v>
      </c>
      <c r="R1466">
        <v>8.85</v>
      </c>
      <c r="S1466">
        <v>10.88</v>
      </c>
      <c r="T1466">
        <v>948.54</v>
      </c>
      <c r="U1466">
        <v>187.29</v>
      </c>
      <c r="V1466">
        <v>8.4</v>
      </c>
      <c r="W1466">
        <v>4.08</v>
      </c>
      <c r="X1466">
        <v>6.69</v>
      </c>
      <c r="Y1466">
        <v>5</v>
      </c>
      <c r="Z1466" t="s">
        <v>4708</v>
      </c>
      <c r="AA1466">
        <v>3</v>
      </c>
      <c r="AB1466">
        <v>13</v>
      </c>
      <c r="AC1466">
        <v>1.166666666666667</v>
      </c>
      <c r="AE1466" t="s">
        <v>7586</v>
      </c>
      <c r="AH1466">
        <v>0</v>
      </c>
      <c r="AI1466">
        <v>0</v>
      </c>
    </row>
    <row r="1467" spans="5:35">
      <c r="E1467">
        <v>0.028</v>
      </c>
      <c r="I1467" t="s">
        <v>9385</v>
      </c>
      <c r="J1467" t="s">
        <v>9388</v>
      </c>
      <c r="L1467" t="s">
        <v>9401</v>
      </c>
      <c r="M1467" t="s">
        <v>9413</v>
      </c>
      <c r="N1467" t="s">
        <v>10004</v>
      </c>
      <c r="O1467" t="s">
        <v>11190</v>
      </c>
      <c r="P1467">
        <v>12</v>
      </c>
      <c r="Q1467">
        <v>3</v>
      </c>
      <c r="R1467">
        <v>7.24</v>
      </c>
      <c r="S1467">
        <v>9.59</v>
      </c>
      <c r="T1467">
        <v>952.5700000000001</v>
      </c>
      <c r="U1467">
        <v>175.69</v>
      </c>
      <c r="V1467">
        <v>8.5</v>
      </c>
      <c r="W1467">
        <v>4.11</v>
      </c>
      <c r="X1467">
        <v>7.83</v>
      </c>
      <c r="Y1467">
        <v>4</v>
      </c>
      <c r="Z1467" t="s">
        <v>4708</v>
      </c>
      <c r="AA1467">
        <v>3</v>
      </c>
      <c r="AB1467">
        <v>13</v>
      </c>
      <c r="AC1467">
        <v>1.166666666666667</v>
      </c>
      <c r="AE1467" t="s">
        <v>7586</v>
      </c>
      <c r="AH1467">
        <v>0</v>
      </c>
      <c r="AI1467">
        <v>0</v>
      </c>
    </row>
    <row r="1468" spans="5:35">
      <c r="E1468">
        <v>0.029</v>
      </c>
      <c r="I1468" t="s">
        <v>9385</v>
      </c>
      <c r="J1468" t="s">
        <v>9388</v>
      </c>
      <c r="L1468" t="s">
        <v>9401</v>
      </c>
      <c r="M1468" t="s">
        <v>9413</v>
      </c>
      <c r="N1468" t="s">
        <v>10005</v>
      </c>
      <c r="O1468" t="s">
        <v>11191</v>
      </c>
      <c r="P1468">
        <v>11</v>
      </c>
      <c r="Q1468">
        <v>3</v>
      </c>
      <c r="R1468">
        <v>6.8</v>
      </c>
      <c r="S1468">
        <v>8.789999999999999</v>
      </c>
      <c r="T1468">
        <v>843.4</v>
      </c>
      <c r="U1468">
        <v>172.45</v>
      </c>
      <c r="V1468">
        <v>7.5</v>
      </c>
      <c r="W1468">
        <v>4.09</v>
      </c>
      <c r="X1468">
        <v>6.7</v>
      </c>
      <c r="Y1468">
        <v>4</v>
      </c>
      <c r="Z1468" t="s">
        <v>4708</v>
      </c>
      <c r="AA1468">
        <v>3</v>
      </c>
      <c r="AB1468">
        <v>14</v>
      </c>
      <c r="AC1468">
        <v>1.166666666666667</v>
      </c>
      <c r="AE1468" t="s">
        <v>7586</v>
      </c>
      <c r="AH1468">
        <v>0</v>
      </c>
      <c r="AI1468">
        <v>0</v>
      </c>
    </row>
    <row r="1469" spans="5:35">
      <c r="E1469">
        <v>4.53</v>
      </c>
      <c r="I1469" t="s">
        <v>9385</v>
      </c>
      <c r="J1469" t="s">
        <v>9388</v>
      </c>
      <c r="L1469" t="s">
        <v>9401</v>
      </c>
      <c r="M1469" t="s">
        <v>9413</v>
      </c>
      <c r="N1469" t="s">
        <v>10006</v>
      </c>
      <c r="O1469" t="s">
        <v>11192</v>
      </c>
      <c r="P1469">
        <v>9</v>
      </c>
      <c r="Q1469">
        <v>2</v>
      </c>
      <c r="R1469">
        <v>9.140000000000001</v>
      </c>
      <c r="S1469">
        <v>11.15</v>
      </c>
      <c r="T1469">
        <v>866.46</v>
      </c>
      <c r="U1469">
        <v>126.09</v>
      </c>
      <c r="V1469">
        <v>8.84</v>
      </c>
      <c r="W1469">
        <v>3.58</v>
      </c>
      <c r="X1469">
        <v>6.69</v>
      </c>
      <c r="Y1469">
        <v>5</v>
      </c>
      <c r="Z1469" t="s">
        <v>4708</v>
      </c>
      <c r="AA1469">
        <v>2</v>
      </c>
      <c r="AB1469">
        <v>12</v>
      </c>
      <c r="AC1469">
        <v>1.5</v>
      </c>
      <c r="AE1469" t="s">
        <v>7586</v>
      </c>
      <c r="AH1469">
        <v>0</v>
      </c>
      <c r="AI1469">
        <v>0</v>
      </c>
    </row>
    <row r="1470" spans="5:35">
      <c r="E1470">
        <v>3.484</v>
      </c>
      <c r="I1470" t="s">
        <v>9385</v>
      </c>
      <c r="J1470" t="s">
        <v>9388</v>
      </c>
      <c r="L1470" t="s">
        <v>9401</v>
      </c>
      <c r="M1470" t="s">
        <v>9413</v>
      </c>
      <c r="N1470" t="s">
        <v>10007</v>
      </c>
      <c r="O1470" t="s">
        <v>11193</v>
      </c>
      <c r="P1470">
        <v>10</v>
      </c>
      <c r="Q1470">
        <v>2</v>
      </c>
      <c r="R1470">
        <v>7.51</v>
      </c>
      <c r="S1470">
        <v>9.51</v>
      </c>
      <c r="T1470">
        <v>868.4299999999999</v>
      </c>
      <c r="U1470">
        <v>135.32</v>
      </c>
      <c r="V1470">
        <v>7.83</v>
      </c>
      <c r="W1470">
        <v>3.58</v>
      </c>
      <c r="X1470">
        <v>6.38</v>
      </c>
      <c r="Y1470">
        <v>5</v>
      </c>
      <c r="Z1470" t="s">
        <v>4708</v>
      </c>
      <c r="AA1470">
        <v>2</v>
      </c>
      <c r="AB1470">
        <v>12</v>
      </c>
      <c r="AC1470">
        <v>1.5</v>
      </c>
      <c r="AE1470" t="s">
        <v>7586</v>
      </c>
      <c r="AH1470">
        <v>0</v>
      </c>
      <c r="AI1470">
        <v>0</v>
      </c>
    </row>
    <row r="1471" spans="5:35">
      <c r="E1471">
        <v>0.183</v>
      </c>
      <c r="I1471" t="s">
        <v>9385</v>
      </c>
      <c r="J1471" t="s">
        <v>9388</v>
      </c>
      <c r="L1471" t="s">
        <v>9401</v>
      </c>
      <c r="M1471" t="s">
        <v>9413</v>
      </c>
      <c r="N1471" t="s">
        <v>10008</v>
      </c>
      <c r="O1471" t="s">
        <v>11194</v>
      </c>
      <c r="P1471">
        <v>11</v>
      </c>
      <c r="Q1471">
        <v>2</v>
      </c>
      <c r="R1471">
        <v>7.94</v>
      </c>
      <c r="S1471">
        <v>10.25</v>
      </c>
      <c r="T1471">
        <v>936.55</v>
      </c>
      <c r="U1471">
        <v>153.12</v>
      </c>
      <c r="V1471">
        <v>8.949999999999999</v>
      </c>
      <c r="W1471">
        <v>3.23</v>
      </c>
      <c r="X1471">
        <v>7.65</v>
      </c>
      <c r="Y1471">
        <v>5</v>
      </c>
      <c r="Z1471" t="s">
        <v>4708</v>
      </c>
      <c r="AA1471">
        <v>3</v>
      </c>
      <c r="AB1471">
        <v>12</v>
      </c>
      <c r="AC1471">
        <v>1.5</v>
      </c>
      <c r="AE1471" t="s">
        <v>7586</v>
      </c>
      <c r="AH1471">
        <v>0</v>
      </c>
      <c r="AI1471">
        <v>0</v>
      </c>
    </row>
    <row r="1472" spans="5:35">
      <c r="E1472">
        <v>0.037</v>
      </c>
      <c r="I1472" t="s">
        <v>9385</v>
      </c>
      <c r="J1472" t="s">
        <v>9388</v>
      </c>
      <c r="L1472" t="s">
        <v>9401</v>
      </c>
      <c r="M1472" t="s">
        <v>9413</v>
      </c>
      <c r="N1472" t="s">
        <v>10009</v>
      </c>
      <c r="O1472" t="s">
        <v>11195</v>
      </c>
      <c r="P1472">
        <v>9</v>
      </c>
      <c r="Q1472">
        <v>2</v>
      </c>
      <c r="R1472">
        <v>8.949999999999999</v>
      </c>
      <c r="S1472">
        <v>10.97</v>
      </c>
      <c r="T1472">
        <v>894.87</v>
      </c>
      <c r="U1472">
        <v>126.09</v>
      </c>
      <c r="V1472">
        <v>9.6</v>
      </c>
      <c r="W1472">
        <v>3.54</v>
      </c>
      <c r="X1472">
        <v>6.69</v>
      </c>
      <c r="Y1472">
        <v>5</v>
      </c>
      <c r="Z1472" t="s">
        <v>4708</v>
      </c>
      <c r="AA1472">
        <v>2</v>
      </c>
      <c r="AB1472">
        <v>12</v>
      </c>
      <c r="AC1472">
        <v>1.5</v>
      </c>
      <c r="AE1472" t="s">
        <v>7586</v>
      </c>
      <c r="AH1472">
        <v>0</v>
      </c>
      <c r="AI1472">
        <v>0</v>
      </c>
    </row>
    <row r="1473" spans="5:35">
      <c r="E1473">
        <v>0.212</v>
      </c>
      <c r="I1473" t="s">
        <v>9385</v>
      </c>
      <c r="J1473" t="s">
        <v>9388</v>
      </c>
      <c r="L1473" t="s">
        <v>9401</v>
      </c>
      <c r="M1473" t="s">
        <v>9413</v>
      </c>
      <c r="N1473" t="s">
        <v>10010</v>
      </c>
      <c r="O1473" t="s">
        <v>11196</v>
      </c>
      <c r="P1473">
        <v>10</v>
      </c>
      <c r="Q1473">
        <v>3</v>
      </c>
      <c r="R1473">
        <v>9.1</v>
      </c>
      <c r="S1473">
        <v>11.66</v>
      </c>
      <c r="T1473">
        <v>910.51</v>
      </c>
      <c r="U1473">
        <v>153.15</v>
      </c>
      <c r="V1473">
        <v>9.6</v>
      </c>
      <c r="W1473">
        <v>4.05</v>
      </c>
      <c r="X1473">
        <v>9.32</v>
      </c>
      <c r="Y1473">
        <v>5</v>
      </c>
      <c r="Z1473" t="s">
        <v>4708</v>
      </c>
      <c r="AA1473">
        <v>2</v>
      </c>
      <c r="AB1473">
        <v>13</v>
      </c>
      <c r="AC1473">
        <v>0.5066666666666666</v>
      </c>
      <c r="AE1473" t="s">
        <v>7583</v>
      </c>
      <c r="AH1473">
        <v>0</v>
      </c>
      <c r="AI1473">
        <v>0</v>
      </c>
    </row>
    <row r="1474" spans="5:35">
      <c r="E1474">
        <v>0.068</v>
      </c>
      <c r="I1474" t="s">
        <v>9385</v>
      </c>
      <c r="J1474" t="s">
        <v>9388</v>
      </c>
      <c r="L1474" t="s">
        <v>9401</v>
      </c>
      <c r="M1474" t="s">
        <v>9413</v>
      </c>
      <c r="N1474" t="s">
        <v>10011</v>
      </c>
      <c r="O1474" t="s">
        <v>11197</v>
      </c>
      <c r="P1474">
        <v>11</v>
      </c>
      <c r="Q1474">
        <v>2</v>
      </c>
      <c r="R1474">
        <v>7.92</v>
      </c>
      <c r="S1474">
        <v>9.970000000000001</v>
      </c>
      <c r="T1474">
        <v>915.48</v>
      </c>
      <c r="U1474">
        <v>159.58</v>
      </c>
      <c r="V1474">
        <v>8.67</v>
      </c>
      <c r="W1474">
        <v>3.77</v>
      </c>
      <c r="X1474">
        <v>6.69</v>
      </c>
      <c r="Y1474">
        <v>5</v>
      </c>
      <c r="Z1474" t="s">
        <v>4708</v>
      </c>
      <c r="AA1474">
        <v>3</v>
      </c>
      <c r="AB1474">
        <v>14</v>
      </c>
      <c r="AC1474">
        <v>1.5</v>
      </c>
      <c r="AE1474" t="s">
        <v>7586</v>
      </c>
      <c r="AH1474">
        <v>0</v>
      </c>
      <c r="AI1474">
        <v>0</v>
      </c>
    </row>
    <row r="1475" spans="5:35">
      <c r="E1475">
        <v>0.108</v>
      </c>
      <c r="I1475" t="s">
        <v>9385</v>
      </c>
      <c r="J1475" t="s">
        <v>9388</v>
      </c>
      <c r="L1475" t="s">
        <v>9401</v>
      </c>
      <c r="M1475" t="s">
        <v>9413</v>
      </c>
      <c r="N1475" t="s">
        <v>10012</v>
      </c>
      <c r="O1475" t="s">
        <v>11198</v>
      </c>
      <c r="P1475">
        <v>11</v>
      </c>
      <c r="Q1475">
        <v>3</v>
      </c>
      <c r="R1475">
        <v>9.119999999999999</v>
      </c>
      <c r="S1475">
        <v>11.6</v>
      </c>
      <c r="T1475">
        <v>954.5700000000001</v>
      </c>
      <c r="U1475">
        <v>162.38</v>
      </c>
      <c r="V1475">
        <v>9.619999999999999</v>
      </c>
      <c r="W1475">
        <v>4.04</v>
      </c>
      <c r="X1475">
        <v>8.369999999999999</v>
      </c>
      <c r="Y1475">
        <v>5</v>
      </c>
      <c r="Z1475" t="s">
        <v>4708</v>
      </c>
      <c r="AA1475">
        <v>3</v>
      </c>
      <c r="AB1475">
        <v>13</v>
      </c>
      <c r="AC1475">
        <v>0.9816666666666671</v>
      </c>
      <c r="AE1475" t="s">
        <v>7586</v>
      </c>
      <c r="AH1475">
        <v>0</v>
      </c>
      <c r="AI1475">
        <v>0</v>
      </c>
    </row>
    <row r="1476" spans="5:35">
      <c r="E1476">
        <v>0.238</v>
      </c>
      <c r="I1476" t="s">
        <v>9385</v>
      </c>
      <c r="J1476" t="s">
        <v>9388</v>
      </c>
      <c r="L1476" t="s">
        <v>9401</v>
      </c>
      <c r="M1476" t="s">
        <v>9413</v>
      </c>
      <c r="N1476" t="s">
        <v>10013</v>
      </c>
      <c r="O1476" t="s">
        <v>11199</v>
      </c>
      <c r="P1476">
        <v>12</v>
      </c>
      <c r="Q1476">
        <v>3</v>
      </c>
      <c r="R1476">
        <v>6.87</v>
      </c>
      <c r="S1476">
        <v>8.91</v>
      </c>
      <c r="T1476">
        <v>920.49</v>
      </c>
      <c r="U1476">
        <v>187.29</v>
      </c>
      <c r="V1476">
        <v>7.62</v>
      </c>
      <c r="W1476">
        <v>4.04</v>
      </c>
      <c r="X1476">
        <v>6.69</v>
      </c>
      <c r="Y1476">
        <v>5</v>
      </c>
      <c r="Z1476" t="s">
        <v>4708</v>
      </c>
      <c r="AA1476">
        <v>3</v>
      </c>
      <c r="AB1476">
        <v>12</v>
      </c>
      <c r="AC1476">
        <v>1.166666666666667</v>
      </c>
      <c r="AE1476" t="s">
        <v>7586</v>
      </c>
      <c r="AH1476">
        <v>0</v>
      </c>
      <c r="AI1476">
        <v>0</v>
      </c>
    </row>
    <row r="1477" spans="5:35">
      <c r="E1477">
        <v>0.034</v>
      </c>
      <c r="I1477" t="s">
        <v>9385</v>
      </c>
      <c r="J1477" t="s">
        <v>9388</v>
      </c>
      <c r="L1477" t="s">
        <v>9401</v>
      </c>
      <c r="M1477" t="s">
        <v>9413</v>
      </c>
      <c r="N1477" t="s">
        <v>10014</v>
      </c>
      <c r="O1477" t="s">
        <v>11200</v>
      </c>
      <c r="P1477">
        <v>10</v>
      </c>
      <c r="Q1477">
        <v>3</v>
      </c>
      <c r="R1477">
        <v>8</v>
      </c>
      <c r="S1477">
        <v>9.99</v>
      </c>
      <c r="T1477">
        <v>871.4299999999999</v>
      </c>
      <c r="U1477">
        <v>159.14</v>
      </c>
      <c r="V1477">
        <v>9.01</v>
      </c>
      <c r="W1477">
        <v>4.09</v>
      </c>
      <c r="X1477">
        <v>6.69</v>
      </c>
      <c r="Y1477">
        <v>5</v>
      </c>
      <c r="Z1477" t="s">
        <v>4708</v>
      </c>
      <c r="AA1477">
        <v>2</v>
      </c>
      <c r="AB1477">
        <v>13</v>
      </c>
      <c r="AC1477">
        <v>1.166666666666667</v>
      </c>
      <c r="AE1477" t="s">
        <v>7586</v>
      </c>
      <c r="AH1477">
        <v>0</v>
      </c>
      <c r="AI1477">
        <v>0</v>
      </c>
    </row>
    <row r="1478" spans="5:35">
      <c r="E1478">
        <v>0.107</v>
      </c>
      <c r="I1478" t="s">
        <v>9385</v>
      </c>
      <c r="J1478" t="s">
        <v>9388</v>
      </c>
      <c r="L1478" t="s">
        <v>9401</v>
      </c>
      <c r="M1478" t="s">
        <v>9413</v>
      </c>
      <c r="N1478" t="s">
        <v>10015</v>
      </c>
      <c r="O1478" t="s">
        <v>11201</v>
      </c>
      <c r="P1478">
        <v>10</v>
      </c>
      <c r="Q1478">
        <v>2</v>
      </c>
      <c r="R1478">
        <v>7.94</v>
      </c>
      <c r="S1478">
        <v>10.23</v>
      </c>
      <c r="T1478">
        <v>990.4400000000001</v>
      </c>
      <c r="U1478">
        <v>129.33</v>
      </c>
      <c r="V1478">
        <v>9.84</v>
      </c>
      <c r="W1478">
        <v>3.54</v>
      </c>
      <c r="X1478">
        <v>7.57</v>
      </c>
      <c r="Y1478">
        <v>5</v>
      </c>
      <c r="Z1478" t="s">
        <v>4708</v>
      </c>
      <c r="AA1478">
        <v>2</v>
      </c>
      <c r="AB1478">
        <v>12</v>
      </c>
      <c r="AC1478">
        <v>1.5</v>
      </c>
      <c r="AE1478" t="s">
        <v>7586</v>
      </c>
      <c r="AH1478">
        <v>0</v>
      </c>
      <c r="AI1478">
        <v>0</v>
      </c>
    </row>
    <row r="1479" spans="5:35">
      <c r="E1479">
        <v>0.197</v>
      </c>
      <c r="I1479" t="s">
        <v>9385</v>
      </c>
      <c r="J1479" t="s">
        <v>9388</v>
      </c>
      <c r="L1479" t="s">
        <v>9401</v>
      </c>
      <c r="M1479" t="s">
        <v>9413</v>
      </c>
      <c r="N1479" t="s">
        <v>10016</v>
      </c>
      <c r="O1479" t="s">
        <v>11202</v>
      </c>
      <c r="P1479">
        <v>10</v>
      </c>
      <c r="Q1479">
        <v>3</v>
      </c>
      <c r="R1479">
        <v>10.24</v>
      </c>
      <c r="S1479">
        <v>12.81</v>
      </c>
      <c r="T1479">
        <v>964.6</v>
      </c>
      <c r="U1479">
        <v>153.15</v>
      </c>
      <c r="V1479">
        <v>10.92</v>
      </c>
      <c r="W1479">
        <v>4.09</v>
      </c>
      <c r="X1479">
        <v>9.84</v>
      </c>
      <c r="Y1479">
        <v>5</v>
      </c>
      <c r="Z1479" t="s">
        <v>4708</v>
      </c>
      <c r="AA1479">
        <v>2</v>
      </c>
      <c r="AB1479">
        <v>15</v>
      </c>
      <c r="AC1479">
        <v>0.2466666666666668</v>
      </c>
      <c r="AE1479" t="s">
        <v>7583</v>
      </c>
      <c r="AH1479">
        <v>0</v>
      </c>
      <c r="AI1479">
        <v>0</v>
      </c>
    </row>
    <row r="1480" spans="5:35">
      <c r="E1480">
        <v>0.049</v>
      </c>
      <c r="I1480" t="s">
        <v>9385</v>
      </c>
      <c r="J1480" t="s">
        <v>9388</v>
      </c>
      <c r="L1480" t="s">
        <v>9401</v>
      </c>
      <c r="M1480" t="s">
        <v>9413</v>
      </c>
      <c r="N1480" t="s">
        <v>10017</v>
      </c>
      <c r="O1480" t="s">
        <v>11203</v>
      </c>
      <c r="P1480">
        <v>10</v>
      </c>
      <c r="Q1480">
        <v>3</v>
      </c>
      <c r="R1480">
        <v>7.14</v>
      </c>
      <c r="S1480">
        <v>9.130000000000001</v>
      </c>
      <c r="T1480">
        <v>903.45</v>
      </c>
      <c r="U1480">
        <v>159.14</v>
      </c>
      <c r="V1480">
        <v>9.5</v>
      </c>
      <c r="W1480">
        <v>4.09</v>
      </c>
      <c r="X1480">
        <v>6.69</v>
      </c>
      <c r="Y1480">
        <v>5</v>
      </c>
      <c r="Z1480" t="s">
        <v>4708</v>
      </c>
      <c r="AA1480">
        <v>2</v>
      </c>
      <c r="AB1480">
        <v>13</v>
      </c>
      <c r="AC1480">
        <v>1.166666666666667</v>
      </c>
      <c r="AE1480" t="s">
        <v>7586</v>
      </c>
      <c r="AH1480">
        <v>0</v>
      </c>
      <c r="AI1480">
        <v>0</v>
      </c>
    </row>
    <row r="1481" spans="5:35">
      <c r="E1481">
        <v>0.057</v>
      </c>
      <c r="I1481" t="s">
        <v>9385</v>
      </c>
      <c r="J1481" t="s">
        <v>9388</v>
      </c>
      <c r="L1481" t="s">
        <v>9401</v>
      </c>
      <c r="M1481" t="s">
        <v>9413</v>
      </c>
      <c r="N1481" t="s">
        <v>10018</v>
      </c>
      <c r="O1481" t="s">
        <v>11204</v>
      </c>
      <c r="P1481">
        <v>11</v>
      </c>
      <c r="Q1481">
        <v>3</v>
      </c>
      <c r="R1481">
        <v>6.9</v>
      </c>
      <c r="S1481">
        <v>9.460000000000001</v>
      </c>
      <c r="T1481">
        <v>952.62</v>
      </c>
      <c r="U1481">
        <v>162.38</v>
      </c>
      <c r="V1481">
        <v>9.76</v>
      </c>
      <c r="W1481">
        <v>4.13</v>
      </c>
      <c r="X1481">
        <v>9.619999999999999</v>
      </c>
      <c r="Y1481">
        <v>5</v>
      </c>
      <c r="Z1481" t="s">
        <v>4708</v>
      </c>
      <c r="AA1481">
        <v>3</v>
      </c>
      <c r="AB1481">
        <v>17</v>
      </c>
      <c r="AC1481">
        <v>0.3566666666666671</v>
      </c>
      <c r="AE1481" t="s">
        <v>7583</v>
      </c>
      <c r="AH1481">
        <v>0</v>
      </c>
      <c r="AI1481">
        <v>0</v>
      </c>
    </row>
    <row r="1482" spans="5:35">
      <c r="E1482">
        <v>0.385</v>
      </c>
      <c r="I1482" t="s">
        <v>9385</v>
      </c>
      <c r="J1482" t="s">
        <v>9388</v>
      </c>
      <c r="L1482" t="s">
        <v>9401</v>
      </c>
      <c r="M1482" t="s">
        <v>9413</v>
      </c>
      <c r="N1482" t="s">
        <v>10019</v>
      </c>
      <c r="O1482" t="s">
        <v>11205</v>
      </c>
      <c r="P1482">
        <v>12</v>
      </c>
      <c r="Q1482">
        <v>3</v>
      </c>
      <c r="R1482">
        <v>7.03</v>
      </c>
      <c r="S1482">
        <v>9.85</v>
      </c>
      <c r="T1482">
        <v>952.62</v>
      </c>
      <c r="U1482">
        <v>159.63</v>
      </c>
      <c r="V1482">
        <v>8.49</v>
      </c>
      <c r="W1482">
        <v>4.09</v>
      </c>
      <c r="X1482">
        <v>9.619999999999999</v>
      </c>
      <c r="Y1482">
        <v>5</v>
      </c>
      <c r="Z1482" t="s">
        <v>4708</v>
      </c>
      <c r="AA1482">
        <v>3</v>
      </c>
      <c r="AB1482">
        <v>16</v>
      </c>
      <c r="AC1482">
        <v>0.3566666666666671</v>
      </c>
      <c r="AE1482" t="s">
        <v>7583</v>
      </c>
      <c r="AH1482">
        <v>0</v>
      </c>
      <c r="AI1482">
        <v>0</v>
      </c>
    </row>
    <row r="1483" spans="5:35">
      <c r="E1483">
        <v>0.017</v>
      </c>
      <c r="I1483" t="s">
        <v>9385</v>
      </c>
      <c r="J1483" t="s">
        <v>9388</v>
      </c>
      <c r="L1483" t="s">
        <v>9401</v>
      </c>
      <c r="M1483" t="s">
        <v>9413</v>
      </c>
      <c r="N1483" t="s">
        <v>10020</v>
      </c>
      <c r="O1483" t="s">
        <v>11206</v>
      </c>
      <c r="P1483">
        <v>10</v>
      </c>
      <c r="Q1483">
        <v>2</v>
      </c>
      <c r="R1483">
        <v>8.09</v>
      </c>
      <c r="S1483">
        <v>10.41</v>
      </c>
      <c r="T1483">
        <v>943.51</v>
      </c>
      <c r="U1483">
        <v>150.35</v>
      </c>
      <c r="V1483">
        <v>9.91</v>
      </c>
      <c r="W1483">
        <v>3.83</v>
      </c>
      <c r="X1483">
        <v>7.81</v>
      </c>
      <c r="Y1483">
        <v>5</v>
      </c>
      <c r="Z1483" t="s">
        <v>4708</v>
      </c>
      <c r="AA1483">
        <v>2</v>
      </c>
      <c r="AB1483">
        <v>14</v>
      </c>
      <c r="AC1483">
        <v>1.5</v>
      </c>
      <c r="AE1483" t="s">
        <v>7586</v>
      </c>
      <c r="AH1483">
        <v>0</v>
      </c>
      <c r="AI1483">
        <v>0</v>
      </c>
    </row>
    <row r="1484" spans="5:35">
      <c r="E1484">
        <v>3.34</v>
      </c>
      <c r="I1484" t="s">
        <v>9385</v>
      </c>
      <c r="J1484" t="s">
        <v>9388</v>
      </c>
      <c r="L1484" t="s">
        <v>9401</v>
      </c>
      <c r="M1484" t="s">
        <v>9413</v>
      </c>
      <c r="N1484" t="s">
        <v>10021</v>
      </c>
      <c r="O1484" t="s">
        <v>11207</v>
      </c>
      <c r="P1484">
        <v>14</v>
      </c>
      <c r="Q1484">
        <v>2</v>
      </c>
      <c r="R1484">
        <v>7.73</v>
      </c>
      <c r="S1484">
        <v>9.73</v>
      </c>
      <c r="T1484">
        <v>989.6</v>
      </c>
      <c r="U1484">
        <v>183.29</v>
      </c>
      <c r="V1484">
        <v>9.59</v>
      </c>
      <c r="W1484">
        <v>4.08</v>
      </c>
      <c r="X1484">
        <v>6.69</v>
      </c>
      <c r="Y1484">
        <v>6</v>
      </c>
      <c r="Z1484" t="s">
        <v>4708</v>
      </c>
      <c r="AA1484">
        <v>3</v>
      </c>
      <c r="AB1484">
        <v>16</v>
      </c>
      <c r="AC1484">
        <v>1.5</v>
      </c>
      <c r="AE1484" t="s">
        <v>7586</v>
      </c>
      <c r="AH1484">
        <v>0</v>
      </c>
      <c r="AI1484">
        <v>0</v>
      </c>
    </row>
    <row r="1485" spans="5:35">
      <c r="E1485">
        <v>0.008999999999999999</v>
      </c>
      <c r="I1485" t="s">
        <v>9385</v>
      </c>
      <c r="J1485" t="s">
        <v>9388</v>
      </c>
      <c r="L1485" t="s">
        <v>9401</v>
      </c>
      <c r="M1485" t="s">
        <v>9413</v>
      </c>
      <c r="N1485" t="s">
        <v>10022</v>
      </c>
      <c r="O1485" t="s">
        <v>11208</v>
      </c>
      <c r="P1485">
        <v>13</v>
      </c>
      <c r="Q1485">
        <v>3</v>
      </c>
      <c r="R1485">
        <v>6.29</v>
      </c>
      <c r="S1485">
        <v>8.51</v>
      </c>
      <c r="T1485">
        <v>878.88</v>
      </c>
      <c r="U1485">
        <v>179.51</v>
      </c>
      <c r="V1485">
        <v>7.15</v>
      </c>
      <c r="W1485">
        <v>4.01</v>
      </c>
      <c r="X1485">
        <v>7.39</v>
      </c>
      <c r="Y1485">
        <v>4</v>
      </c>
      <c r="Z1485" t="s">
        <v>4708</v>
      </c>
      <c r="AA1485">
        <v>3</v>
      </c>
      <c r="AB1485">
        <v>12</v>
      </c>
      <c r="AC1485">
        <v>1.166666666666667</v>
      </c>
      <c r="AE1485" t="s">
        <v>7586</v>
      </c>
      <c r="AH1485">
        <v>0</v>
      </c>
      <c r="AI1485">
        <v>0</v>
      </c>
    </row>
    <row r="1486" spans="5:35">
      <c r="E1486">
        <v>0.042</v>
      </c>
      <c r="I1486" t="s">
        <v>9385</v>
      </c>
      <c r="J1486" t="s">
        <v>9388</v>
      </c>
      <c r="L1486" t="s">
        <v>9401</v>
      </c>
      <c r="M1486" t="s">
        <v>9413</v>
      </c>
      <c r="N1486" t="s">
        <v>10023</v>
      </c>
      <c r="O1486" t="s">
        <v>11209</v>
      </c>
      <c r="P1486">
        <v>13</v>
      </c>
      <c r="Q1486">
        <v>2</v>
      </c>
      <c r="R1486">
        <v>6.18</v>
      </c>
      <c r="S1486">
        <v>8.19</v>
      </c>
      <c r="T1486">
        <v>881.84</v>
      </c>
      <c r="U1486">
        <v>188.69</v>
      </c>
      <c r="V1486">
        <v>7.37</v>
      </c>
      <c r="W1486">
        <v>3.77</v>
      </c>
      <c r="X1486">
        <v>6.68</v>
      </c>
      <c r="Y1486">
        <v>4</v>
      </c>
      <c r="Z1486" t="s">
        <v>4708</v>
      </c>
      <c r="AA1486">
        <v>3</v>
      </c>
      <c r="AB1486">
        <v>13</v>
      </c>
      <c r="AC1486">
        <v>1.5</v>
      </c>
      <c r="AE1486" t="s">
        <v>7586</v>
      </c>
      <c r="AH1486">
        <v>0</v>
      </c>
      <c r="AI1486">
        <v>0</v>
      </c>
    </row>
    <row r="1487" spans="5:35">
      <c r="E1487">
        <v>0.005</v>
      </c>
      <c r="I1487" t="s">
        <v>9385</v>
      </c>
      <c r="J1487" t="s">
        <v>9388</v>
      </c>
      <c r="L1487" t="s">
        <v>9401</v>
      </c>
      <c r="M1487" t="s">
        <v>9413</v>
      </c>
      <c r="N1487" t="s">
        <v>10024</v>
      </c>
      <c r="O1487" t="s">
        <v>11210</v>
      </c>
      <c r="P1487">
        <v>12</v>
      </c>
      <c r="Q1487">
        <v>3</v>
      </c>
      <c r="R1487">
        <v>8.869999999999999</v>
      </c>
      <c r="S1487">
        <v>10.86</v>
      </c>
      <c r="T1487">
        <v>906.9299999999999</v>
      </c>
      <c r="U1487">
        <v>182.26</v>
      </c>
      <c r="V1487">
        <v>9.19</v>
      </c>
      <c r="W1487">
        <v>4.06</v>
      </c>
      <c r="X1487">
        <v>6.68</v>
      </c>
      <c r="Y1487">
        <v>4</v>
      </c>
      <c r="Z1487" t="s">
        <v>4708</v>
      </c>
      <c r="AA1487">
        <v>3</v>
      </c>
      <c r="AB1487">
        <v>14</v>
      </c>
      <c r="AC1487">
        <v>1.166666666666667</v>
      </c>
      <c r="AE1487" t="s">
        <v>7586</v>
      </c>
      <c r="AH1487">
        <v>0</v>
      </c>
      <c r="AI1487">
        <v>0</v>
      </c>
    </row>
    <row r="1488" spans="5:35">
      <c r="E1488">
        <v>0.377</v>
      </c>
      <c r="I1488" t="s">
        <v>9385</v>
      </c>
      <c r="J1488" t="s">
        <v>9388</v>
      </c>
      <c r="L1488" t="s">
        <v>9401</v>
      </c>
      <c r="M1488" t="s">
        <v>9413</v>
      </c>
      <c r="N1488" t="s">
        <v>10025</v>
      </c>
      <c r="O1488" t="s">
        <v>11211</v>
      </c>
      <c r="P1488">
        <v>13</v>
      </c>
      <c r="Q1488">
        <v>3</v>
      </c>
      <c r="R1488">
        <v>8.49</v>
      </c>
      <c r="S1488">
        <v>10.68</v>
      </c>
      <c r="T1488">
        <v>994.99</v>
      </c>
      <c r="U1488">
        <v>176.5</v>
      </c>
      <c r="V1488">
        <v>8.1</v>
      </c>
      <c r="W1488">
        <v>3.95</v>
      </c>
      <c r="X1488">
        <v>7.29</v>
      </c>
      <c r="Y1488">
        <v>4</v>
      </c>
      <c r="Z1488" t="s">
        <v>4708</v>
      </c>
      <c r="AA1488">
        <v>3</v>
      </c>
      <c r="AB1488">
        <v>15</v>
      </c>
      <c r="AC1488">
        <v>1.166666666666667</v>
      </c>
      <c r="AE1488" t="s">
        <v>7586</v>
      </c>
      <c r="AH1488">
        <v>0</v>
      </c>
      <c r="AI1488">
        <v>0</v>
      </c>
    </row>
    <row r="1489" spans="5:35">
      <c r="E1489">
        <v>3.779</v>
      </c>
      <c r="I1489" t="s">
        <v>9385</v>
      </c>
      <c r="J1489" t="s">
        <v>9388</v>
      </c>
      <c r="L1489" t="s">
        <v>9401</v>
      </c>
      <c r="M1489" t="s">
        <v>9413</v>
      </c>
      <c r="N1489" t="s">
        <v>10026</v>
      </c>
      <c r="O1489" t="s">
        <v>11212</v>
      </c>
      <c r="P1489">
        <v>12</v>
      </c>
      <c r="Q1489">
        <v>2</v>
      </c>
      <c r="R1489">
        <v>8.529999999999999</v>
      </c>
      <c r="S1489">
        <v>10.54</v>
      </c>
      <c r="T1489">
        <v>984.92</v>
      </c>
      <c r="U1489">
        <v>170.46</v>
      </c>
      <c r="V1489">
        <v>8.859999999999999</v>
      </c>
      <c r="W1489">
        <v>3.71</v>
      </c>
      <c r="X1489">
        <v>6.68</v>
      </c>
      <c r="Y1489">
        <v>4</v>
      </c>
      <c r="Z1489" t="s">
        <v>4708</v>
      </c>
      <c r="AA1489">
        <v>3</v>
      </c>
      <c r="AB1489">
        <v>13</v>
      </c>
      <c r="AC1489">
        <v>1.5</v>
      </c>
      <c r="AE1489" t="s">
        <v>7586</v>
      </c>
      <c r="AH1489">
        <v>0</v>
      </c>
      <c r="AI1489">
        <v>0</v>
      </c>
    </row>
    <row r="1490" spans="5:35">
      <c r="E1490">
        <v>0.019</v>
      </c>
      <c r="I1490" t="s">
        <v>9385</v>
      </c>
      <c r="J1490" t="s">
        <v>9388</v>
      </c>
      <c r="L1490" t="s">
        <v>9401</v>
      </c>
      <c r="M1490" t="s">
        <v>9413</v>
      </c>
      <c r="N1490" t="s">
        <v>10027</v>
      </c>
      <c r="O1490" t="s">
        <v>11213</v>
      </c>
      <c r="P1490">
        <v>11</v>
      </c>
      <c r="Q1490">
        <v>2</v>
      </c>
      <c r="R1490">
        <v>7.53</v>
      </c>
      <c r="S1490">
        <v>9.550000000000001</v>
      </c>
      <c r="T1490">
        <v>888.29</v>
      </c>
      <c r="U1490">
        <v>149.21</v>
      </c>
      <c r="V1490">
        <v>8.609999999999999</v>
      </c>
      <c r="W1490">
        <v>3.5</v>
      </c>
      <c r="X1490">
        <v>6.68</v>
      </c>
      <c r="Y1490">
        <v>4</v>
      </c>
      <c r="Z1490" t="s">
        <v>4708</v>
      </c>
      <c r="AA1490">
        <v>3</v>
      </c>
      <c r="AB1490">
        <v>12</v>
      </c>
      <c r="AC1490">
        <v>1.5</v>
      </c>
      <c r="AE1490" t="s">
        <v>7586</v>
      </c>
      <c r="AH1490">
        <v>0</v>
      </c>
      <c r="AI1490">
        <v>0</v>
      </c>
    </row>
    <row r="1491" spans="5:35">
      <c r="E1491">
        <v>2.843</v>
      </c>
      <c r="I1491" t="s">
        <v>9385</v>
      </c>
      <c r="J1491" t="s">
        <v>9388</v>
      </c>
      <c r="L1491" t="s">
        <v>9401</v>
      </c>
      <c r="M1491" t="s">
        <v>9413</v>
      </c>
      <c r="N1491" t="s">
        <v>10028</v>
      </c>
      <c r="O1491" t="s">
        <v>11214</v>
      </c>
      <c r="P1491">
        <v>13</v>
      </c>
      <c r="Q1491">
        <v>4</v>
      </c>
      <c r="R1491">
        <v>5.14</v>
      </c>
      <c r="S1491">
        <v>7.17</v>
      </c>
      <c r="T1491">
        <v>887.46</v>
      </c>
      <c r="U1491">
        <v>225.35</v>
      </c>
      <c r="V1491">
        <v>6.86</v>
      </c>
      <c r="W1491">
        <v>4.07</v>
      </c>
      <c r="X1491">
        <v>6.68</v>
      </c>
      <c r="Y1491">
        <v>4</v>
      </c>
      <c r="Z1491" t="s">
        <v>4708</v>
      </c>
      <c r="AA1491">
        <v>3</v>
      </c>
      <c r="AB1491">
        <v>14</v>
      </c>
      <c r="AC1491">
        <v>1</v>
      </c>
      <c r="AE1491" t="s">
        <v>7586</v>
      </c>
      <c r="AH1491">
        <v>0</v>
      </c>
      <c r="AI1491">
        <v>0</v>
      </c>
    </row>
    <row r="1492" spans="5:35">
      <c r="E1492">
        <v>0.079</v>
      </c>
      <c r="I1492" t="s">
        <v>9385</v>
      </c>
      <c r="J1492" t="s">
        <v>9388</v>
      </c>
      <c r="L1492" t="s">
        <v>9401</v>
      </c>
      <c r="M1492" t="s">
        <v>9413</v>
      </c>
      <c r="N1492" t="s">
        <v>10029</v>
      </c>
      <c r="O1492" t="s">
        <v>11215</v>
      </c>
      <c r="P1492">
        <v>13</v>
      </c>
      <c r="Q1492">
        <v>3</v>
      </c>
      <c r="R1492">
        <v>5.93</v>
      </c>
      <c r="S1492">
        <v>7.92</v>
      </c>
      <c r="T1492">
        <v>869.4400000000001</v>
      </c>
      <c r="U1492">
        <v>206.05</v>
      </c>
      <c r="V1492">
        <v>7.63</v>
      </c>
      <c r="W1492">
        <v>4.05</v>
      </c>
      <c r="X1492">
        <v>6.68</v>
      </c>
      <c r="Y1492">
        <v>4</v>
      </c>
      <c r="Z1492" t="s">
        <v>4708</v>
      </c>
      <c r="AA1492">
        <v>3</v>
      </c>
      <c r="AB1492">
        <v>13</v>
      </c>
      <c r="AC1492">
        <v>1.166666666666667</v>
      </c>
      <c r="AE1492" t="s">
        <v>7586</v>
      </c>
      <c r="AH1492">
        <v>0</v>
      </c>
      <c r="AI1492">
        <v>0</v>
      </c>
    </row>
    <row r="1493" spans="5:35">
      <c r="E1493">
        <v>0.016</v>
      </c>
      <c r="I1493" t="s">
        <v>9385</v>
      </c>
      <c r="J1493" t="s">
        <v>9388</v>
      </c>
      <c r="L1493" t="s">
        <v>9401</v>
      </c>
      <c r="M1493" t="s">
        <v>9413</v>
      </c>
      <c r="N1493" t="s">
        <v>10030</v>
      </c>
      <c r="O1493" t="s">
        <v>11216</v>
      </c>
      <c r="P1493">
        <v>12</v>
      </c>
      <c r="Q1493">
        <v>3</v>
      </c>
      <c r="R1493">
        <v>7.63</v>
      </c>
      <c r="S1493">
        <v>9.66</v>
      </c>
      <c r="T1493">
        <v>913.88</v>
      </c>
      <c r="U1493">
        <v>176.27</v>
      </c>
      <c r="V1493">
        <v>8.33</v>
      </c>
      <c r="W1493">
        <v>4</v>
      </c>
      <c r="X1493">
        <v>6.68</v>
      </c>
      <c r="Y1493">
        <v>4</v>
      </c>
      <c r="Z1493" t="s">
        <v>4708</v>
      </c>
      <c r="AA1493">
        <v>3</v>
      </c>
      <c r="AB1493">
        <v>14</v>
      </c>
      <c r="AC1493">
        <v>1.166666666666667</v>
      </c>
      <c r="AE1493" t="s">
        <v>7586</v>
      </c>
      <c r="AH1493">
        <v>0</v>
      </c>
      <c r="AI1493">
        <v>0</v>
      </c>
    </row>
    <row r="1494" spans="5:35">
      <c r="E1494">
        <v>0.114</v>
      </c>
      <c r="I1494" t="s">
        <v>9385</v>
      </c>
      <c r="J1494" t="s">
        <v>9388</v>
      </c>
      <c r="L1494" t="s">
        <v>9401</v>
      </c>
      <c r="M1494" t="s">
        <v>9413</v>
      </c>
      <c r="N1494" t="s">
        <v>10031</v>
      </c>
      <c r="O1494" t="s">
        <v>11217</v>
      </c>
      <c r="P1494">
        <v>12</v>
      </c>
      <c r="Q1494">
        <v>3</v>
      </c>
      <c r="R1494">
        <v>8.289999999999999</v>
      </c>
      <c r="S1494">
        <v>10.81</v>
      </c>
      <c r="T1494">
        <v>964.96</v>
      </c>
      <c r="U1494">
        <v>167.27</v>
      </c>
      <c r="V1494">
        <v>8.470000000000001</v>
      </c>
      <c r="W1494">
        <v>3.92</v>
      </c>
      <c r="X1494">
        <v>8.710000000000001</v>
      </c>
      <c r="Y1494">
        <v>4</v>
      </c>
      <c r="Z1494" t="s">
        <v>4708</v>
      </c>
      <c r="AA1494">
        <v>3</v>
      </c>
      <c r="AB1494">
        <v>12</v>
      </c>
      <c r="AC1494">
        <v>0.8116666666666663</v>
      </c>
      <c r="AE1494" t="s">
        <v>7583</v>
      </c>
      <c r="AH1494">
        <v>0</v>
      </c>
      <c r="AI1494">
        <v>0</v>
      </c>
    </row>
    <row r="1495" spans="5:35">
      <c r="E1495">
        <v>9.567</v>
      </c>
      <c r="I1495" t="s">
        <v>9385</v>
      </c>
      <c r="J1495" t="s">
        <v>9388</v>
      </c>
      <c r="L1495" t="s">
        <v>9401</v>
      </c>
      <c r="M1495" t="s">
        <v>9413</v>
      </c>
      <c r="N1495" t="s">
        <v>10032</v>
      </c>
      <c r="O1495" t="s">
        <v>11218</v>
      </c>
      <c r="P1495">
        <v>12</v>
      </c>
      <c r="Q1495">
        <v>3</v>
      </c>
      <c r="R1495">
        <v>4.27</v>
      </c>
      <c r="S1495">
        <v>6.3</v>
      </c>
      <c r="T1495">
        <v>886.47</v>
      </c>
      <c r="U1495">
        <v>185.34</v>
      </c>
      <c r="V1495">
        <v>8.140000000000001</v>
      </c>
      <c r="W1495">
        <v>4.07</v>
      </c>
      <c r="X1495">
        <v>6.68</v>
      </c>
      <c r="Y1495">
        <v>4</v>
      </c>
      <c r="Z1495" t="s">
        <v>4708</v>
      </c>
      <c r="AA1495">
        <v>3</v>
      </c>
      <c r="AB1495">
        <v>14</v>
      </c>
      <c r="AC1495">
        <v>1.166666666666667</v>
      </c>
      <c r="AE1495" t="s">
        <v>7586</v>
      </c>
      <c r="AH1495">
        <v>0</v>
      </c>
      <c r="AI1495">
        <v>0</v>
      </c>
    </row>
    <row r="1496" spans="5:35">
      <c r="E1496">
        <v>2.822</v>
      </c>
      <c r="I1496" t="s">
        <v>9385</v>
      </c>
      <c r="J1496" t="s">
        <v>9388</v>
      </c>
      <c r="L1496" t="s">
        <v>9401</v>
      </c>
      <c r="M1496" t="s">
        <v>9413</v>
      </c>
      <c r="N1496" t="s">
        <v>10033</v>
      </c>
      <c r="O1496" t="s">
        <v>11219</v>
      </c>
      <c r="P1496">
        <v>13</v>
      </c>
      <c r="Q1496">
        <v>3</v>
      </c>
      <c r="R1496">
        <v>4.18</v>
      </c>
      <c r="S1496">
        <v>6.86</v>
      </c>
      <c r="T1496">
        <v>922.53</v>
      </c>
      <c r="U1496">
        <v>202.41</v>
      </c>
      <c r="V1496">
        <v>7.55</v>
      </c>
      <c r="W1496">
        <v>4.07</v>
      </c>
      <c r="X1496">
        <v>6.69</v>
      </c>
      <c r="Y1496">
        <v>4</v>
      </c>
      <c r="Z1496" t="s">
        <v>4708</v>
      </c>
      <c r="AA1496">
        <v>3</v>
      </c>
      <c r="AB1496">
        <v>15</v>
      </c>
      <c r="AC1496">
        <v>1.166666666666667</v>
      </c>
      <c r="AE1496" t="s">
        <v>7586</v>
      </c>
      <c r="AH1496">
        <v>0</v>
      </c>
      <c r="AI1496">
        <v>0</v>
      </c>
    </row>
    <row r="1497" spans="5:35">
      <c r="E1497">
        <v>0.177</v>
      </c>
      <c r="I1497" t="s">
        <v>9385</v>
      </c>
      <c r="J1497" t="s">
        <v>9388</v>
      </c>
      <c r="L1497" t="s">
        <v>9401</v>
      </c>
      <c r="M1497" t="s">
        <v>9413</v>
      </c>
      <c r="N1497" t="s">
        <v>10034</v>
      </c>
      <c r="O1497" t="s">
        <v>11220</v>
      </c>
      <c r="P1497">
        <v>10</v>
      </c>
      <c r="Q1497">
        <v>3</v>
      </c>
      <c r="R1497">
        <v>9.109999999999999</v>
      </c>
      <c r="S1497">
        <v>11.23</v>
      </c>
      <c r="T1497">
        <v>934.48</v>
      </c>
      <c r="U1497">
        <v>153.15</v>
      </c>
      <c r="V1497">
        <v>9.359999999999999</v>
      </c>
      <c r="W1497">
        <v>4.04</v>
      </c>
      <c r="X1497">
        <v>6.97</v>
      </c>
      <c r="Y1497">
        <v>5</v>
      </c>
      <c r="Z1497" t="s">
        <v>4708</v>
      </c>
      <c r="AA1497">
        <v>2</v>
      </c>
      <c r="AB1497">
        <v>15</v>
      </c>
      <c r="AC1497">
        <v>1.166666666666667</v>
      </c>
      <c r="AE1497" t="s">
        <v>7586</v>
      </c>
      <c r="AH1497">
        <v>0</v>
      </c>
      <c r="AI1497">
        <v>0</v>
      </c>
    </row>
    <row r="1498" spans="5:35">
      <c r="E1498">
        <v>0.062</v>
      </c>
      <c r="I1498" t="s">
        <v>9385</v>
      </c>
      <c r="J1498" t="s">
        <v>9388</v>
      </c>
      <c r="L1498" t="s">
        <v>9401</v>
      </c>
      <c r="M1498" t="s">
        <v>9413</v>
      </c>
      <c r="N1498" t="s">
        <v>10035</v>
      </c>
      <c r="O1498" t="s">
        <v>11221</v>
      </c>
      <c r="P1498">
        <v>12</v>
      </c>
      <c r="Q1498">
        <v>3</v>
      </c>
      <c r="R1498">
        <v>7.68</v>
      </c>
      <c r="S1498">
        <v>10.24</v>
      </c>
      <c r="T1498">
        <v>903.9299999999999</v>
      </c>
      <c r="U1498">
        <v>176.27</v>
      </c>
      <c r="V1498">
        <v>8.609999999999999</v>
      </c>
      <c r="W1498">
        <v>4.01</v>
      </c>
      <c r="X1498">
        <v>9.32</v>
      </c>
      <c r="Y1498">
        <v>4</v>
      </c>
      <c r="Z1498" t="s">
        <v>4708</v>
      </c>
      <c r="AA1498">
        <v>3</v>
      </c>
      <c r="AB1498">
        <v>13</v>
      </c>
      <c r="AC1498">
        <v>0.5066666666666666</v>
      </c>
      <c r="AE1498" t="s">
        <v>7583</v>
      </c>
      <c r="AH1498">
        <v>0</v>
      </c>
      <c r="AI1498">
        <v>0</v>
      </c>
    </row>
    <row r="1499" spans="5:35">
      <c r="E1499">
        <v>0.11</v>
      </c>
      <c r="I1499" t="s">
        <v>9385</v>
      </c>
      <c r="J1499" t="s">
        <v>9388</v>
      </c>
      <c r="L1499" t="s">
        <v>9401</v>
      </c>
      <c r="M1499" t="s">
        <v>9413</v>
      </c>
      <c r="N1499" t="s">
        <v>10036</v>
      </c>
      <c r="O1499" t="s">
        <v>11222</v>
      </c>
      <c r="P1499">
        <v>13</v>
      </c>
      <c r="Q1499">
        <v>3</v>
      </c>
      <c r="R1499">
        <v>6.71</v>
      </c>
      <c r="S1499">
        <v>8.93</v>
      </c>
      <c r="T1499">
        <v>923.33</v>
      </c>
      <c r="U1499">
        <v>179.51</v>
      </c>
      <c r="V1499">
        <v>7.26</v>
      </c>
      <c r="W1499">
        <v>4.01</v>
      </c>
      <c r="X1499">
        <v>7.39</v>
      </c>
      <c r="Y1499">
        <v>4</v>
      </c>
      <c r="Z1499" t="s">
        <v>4708</v>
      </c>
      <c r="AA1499">
        <v>3</v>
      </c>
      <c r="AB1499">
        <v>12</v>
      </c>
      <c r="AC1499">
        <v>1.166666666666667</v>
      </c>
      <c r="AE1499" t="s">
        <v>7586</v>
      </c>
      <c r="AH1499">
        <v>0</v>
      </c>
      <c r="AI1499">
        <v>0</v>
      </c>
    </row>
    <row r="1500" spans="5:35">
      <c r="E1500">
        <v>0.05</v>
      </c>
      <c r="I1500" t="s">
        <v>9385</v>
      </c>
      <c r="J1500" t="s">
        <v>9388</v>
      </c>
      <c r="L1500" t="s">
        <v>9401</v>
      </c>
      <c r="M1500" t="s">
        <v>9413</v>
      </c>
      <c r="N1500" t="s">
        <v>10037</v>
      </c>
      <c r="O1500" t="s">
        <v>11223</v>
      </c>
      <c r="P1500">
        <v>12</v>
      </c>
      <c r="Q1500">
        <v>2</v>
      </c>
      <c r="R1500">
        <v>7.07</v>
      </c>
      <c r="S1500">
        <v>9.08</v>
      </c>
      <c r="T1500">
        <v>942.3</v>
      </c>
      <c r="U1500">
        <v>179.46</v>
      </c>
      <c r="V1500">
        <v>8.58</v>
      </c>
      <c r="W1500">
        <v>3.8</v>
      </c>
      <c r="X1500">
        <v>6.68</v>
      </c>
      <c r="Y1500">
        <v>4</v>
      </c>
      <c r="Z1500" t="s">
        <v>4708</v>
      </c>
      <c r="AA1500">
        <v>3</v>
      </c>
      <c r="AB1500">
        <v>13</v>
      </c>
      <c r="AC1500">
        <v>1.5</v>
      </c>
      <c r="AE1500" t="s">
        <v>7586</v>
      </c>
      <c r="AH1500">
        <v>0</v>
      </c>
      <c r="AI1500">
        <v>0</v>
      </c>
    </row>
    <row r="1501" spans="5:35">
      <c r="E1501">
        <v>0.015</v>
      </c>
      <c r="I1501" t="s">
        <v>9385</v>
      </c>
      <c r="J1501" t="s">
        <v>9388</v>
      </c>
      <c r="L1501" t="s">
        <v>9401</v>
      </c>
      <c r="M1501" t="s">
        <v>9413</v>
      </c>
      <c r="N1501" t="s">
        <v>10038</v>
      </c>
      <c r="O1501" t="s">
        <v>11224</v>
      </c>
      <c r="P1501">
        <v>13</v>
      </c>
      <c r="Q1501">
        <v>3</v>
      </c>
      <c r="R1501">
        <v>6.77</v>
      </c>
      <c r="S1501">
        <v>8.76</v>
      </c>
      <c r="T1501">
        <v>925.3</v>
      </c>
      <c r="U1501">
        <v>191.49</v>
      </c>
      <c r="V1501">
        <v>7.51</v>
      </c>
      <c r="W1501">
        <v>4.03</v>
      </c>
      <c r="X1501">
        <v>6.68</v>
      </c>
      <c r="Y1501">
        <v>4</v>
      </c>
      <c r="Z1501" t="s">
        <v>4708</v>
      </c>
      <c r="AA1501">
        <v>3</v>
      </c>
      <c r="AB1501">
        <v>13</v>
      </c>
      <c r="AC1501">
        <v>1.166666666666667</v>
      </c>
      <c r="AE1501" t="s">
        <v>7586</v>
      </c>
      <c r="AH1501">
        <v>0</v>
      </c>
      <c r="AI1501">
        <v>0</v>
      </c>
    </row>
    <row r="1502" spans="5:35">
      <c r="E1502">
        <v>0.033</v>
      </c>
      <c r="I1502" t="s">
        <v>9385</v>
      </c>
      <c r="J1502" t="s">
        <v>9388</v>
      </c>
      <c r="L1502" t="s">
        <v>9401</v>
      </c>
      <c r="M1502" t="s">
        <v>9413</v>
      </c>
      <c r="N1502" t="s">
        <v>10039</v>
      </c>
      <c r="O1502" t="s">
        <v>11225</v>
      </c>
      <c r="P1502">
        <v>12</v>
      </c>
      <c r="Q1502">
        <v>3</v>
      </c>
      <c r="R1502">
        <v>5.85</v>
      </c>
      <c r="S1502">
        <v>7.84</v>
      </c>
      <c r="T1502">
        <v>858.46</v>
      </c>
      <c r="U1502">
        <v>182.26</v>
      </c>
      <c r="V1502">
        <v>8.07</v>
      </c>
      <c r="W1502">
        <v>4.08</v>
      </c>
      <c r="X1502">
        <v>6.69</v>
      </c>
      <c r="Y1502">
        <v>4</v>
      </c>
      <c r="Z1502" t="s">
        <v>4708</v>
      </c>
      <c r="AA1502">
        <v>3</v>
      </c>
      <c r="AB1502">
        <v>13</v>
      </c>
      <c r="AC1502">
        <v>1.166666666666667</v>
      </c>
      <c r="AE1502" t="s">
        <v>7586</v>
      </c>
      <c r="AH1502">
        <v>0</v>
      </c>
      <c r="AI1502">
        <v>0</v>
      </c>
    </row>
    <row r="1503" spans="5:35">
      <c r="E1503">
        <v>0.014</v>
      </c>
      <c r="I1503" t="s">
        <v>9385</v>
      </c>
      <c r="J1503" t="s">
        <v>9388</v>
      </c>
      <c r="L1503" t="s">
        <v>9401</v>
      </c>
      <c r="M1503" t="s">
        <v>9413</v>
      </c>
      <c r="N1503" t="s">
        <v>10040</v>
      </c>
      <c r="O1503" t="s">
        <v>11226</v>
      </c>
      <c r="P1503">
        <v>13</v>
      </c>
      <c r="Q1503">
        <v>3</v>
      </c>
      <c r="R1503">
        <v>6.96</v>
      </c>
      <c r="S1503">
        <v>9.19</v>
      </c>
      <c r="T1503">
        <v>919.9299999999999</v>
      </c>
      <c r="U1503">
        <v>185.5</v>
      </c>
      <c r="V1503">
        <v>7.85</v>
      </c>
      <c r="W1503">
        <v>4.01</v>
      </c>
      <c r="X1503">
        <v>7.42</v>
      </c>
      <c r="Y1503">
        <v>4</v>
      </c>
      <c r="Z1503" t="s">
        <v>4708</v>
      </c>
      <c r="AA1503">
        <v>3</v>
      </c>
      <c r="AB1503">
        <v>13</v>
      </c>
      <c r="AC1503">
        <v>1.166666666666667</v>
      </c>
      <c r="AE1503" t="s">
        <v>7586</v>
      </c>
      <c r="AH1503">
        <v>0</v>
      </c>
      <c r="AI1503">
        <v>0</v>
      </c>
    </row>
    <row r="1504" spans="5:35">
      <c r="E1504">
        <v>4.551</v>
      </c>
      <c r="I1504" t="s">
        <v>9385</v>
      </c>
      <c r="J1504" t="s">
        <v>9388</v>
      </c>
      <c r="L1504" t="s">
        <v>9401</v>
      </c>
      <c r="M1504" t="s">
        <v>9413</v>
      </c>
      <c r="N1504" t="s">
        <v>10041</v>
      </c>
      <c r="O1504" t="s">
        <v>11227</v>
      </c>
      <c r="P1504">
        <v>12</v>
      </c>
      <c r="Q1504">
        <v>3</v>
      </c>
      <c r="R1504">
        <v>6.47</v>
      </c>
      <c r="S1504">
        <v>8.470000000000001</v>
      </c>
      <c r="T1504">
        <v>886.52</v>
      </c>
      <c r="U1504">
        <v>182.26</v>
      </c>
      <c r="V1504">
        <v>8.880000000000001</v>
      </c>
      <c r="W1504">
        <v>4.08</v>
      </c>
      <c r="X1504">
        <v>6.69</v>
      </c>
      <c r="Y1504">
        <v>4</v>
      </c>
      <c r="Z1504" t="s">
        <v>4708</v>
      </c>
      <c r="AA1504">
        <v>3</v>
      </c>
      <c r="AB1504">
        <v>14</v>
      </c>
      <c r="AC1504">
        <v>1.166666666666667</v>
      </c>
      <c r="AE1504" t="s">
        <v>7586</v>
      </c>
      <c r="AH1504">
        <v>0</v>
      </c>
      <c r="AI1504">
        <v>0</v>
      </c>
    </row>
    <row r="1505" spans="5:35">
      <c r="E1505">
        <v>6.052</v>
      </c>
      <c r="I1505" t="s">
        <v>9385</v>
      </c>
      <c r="J1505" t="s">
        <v>9388</v>
      </c>
      <c r="L1505" t="s">
        <v>9401</v>
      </c>
      <c r="M1505" t="s">
        <v>9413</v>
      </c>
      <c r="N1505" t="s">
        <v>10042</v>
      </c>
      <c r="O1505" t="s">
        <v>11228</v>
      </c>
      <c r="P1505">
        <v>12</v>
      </c>
      <c r="Q1505">
        <v>3</v>
      </c>
      <c r="R1505">
        <v>6.28</v>
      </c>
      <c r="S1505">
        <v>8.279999999999999</v>
      </c>
      <c r="T1505">
        <v>884.5</v>
      </c>
      <c r="U1505">
        <v>182.26</v>
      </c>
      <c r="V1505">
        <v>8.640000000000001</v>
      </c>
      <c r="W1505">
        <v>4.08</v>
      </c>
      <c r="X1505">
        <v>6.69</v>
      </c>
      <c r="Y1505">
        <v>4</v>
      </c>
      <c r="Z1505" t="s">
        <v>4708</v>
      </c>
      <c r="AA1505">
        <v>3</v>
      </c>
      <c r="AB1505">
        <v>14</v>
      </c>
      <c r="AC1505">
        <v>1.166666666666667</v>
      </c>
      <c r="AE1505" t="s">
        <v>7586</v>
      </c>
      <c r="AH1505">
        <v>0</v>
      </c>
      <c r="AI1505">
        <v>0</v>
      </c>
    </row>
    <row r="1506" spans="5:35">
      <c r="E1506">
        <v>0.012</v>
      </c>
      <c r="I1506" t="s">
        <v>9385</v>
      </c>
      <c r="J1506" t="s">
        <v>9388</v>
      </c>
      <c r="L1506" t="s">
        <v>9401</v>
      </c>
      <c r="M1506" t="s">
        <v>9413</v>
      </c>
      <c r="N1506" t="s">
        <v>10043</v>
      </c>
      <c r="O1506" t="s">
        <v>11229</v>
      </c>
      <c r="P1506">
        <v>12</v>
      </c>
      <c r="Q1506">
        <v>3</v>
      </c>
      <c r="R1506">
        <v>9.289999999999999</v>
      </c>
      <c r="S1506">
        <v>11.28</v>
      </c>
      <c r="T1506">
        <v>951.38</v>
      </c>
      <c r="U1506">
        <v>182.26</v>
      </c>
      <c r="V1506">
        <v>9.300000000000001</v>
      </c>
      <c r="W1506">
        <v>4.06</v>
      </c>
      <c r="X1506">
        <v>6.68</v>
      </c>
      <c r="Y1506">
        <v>4</v>
      </c>
      <c r="Z1506" t="s">
        <v>4708</v>
      </c>
      <c r="AA1506">
        <v>3</v>
      </c>
      <c r="AB1506">
        <v>14</v>
      </c>
      <c r="AC1506">
        <v>1.166666666666667</v>
      </c>
      <c r="AE1506" t="s">
        <v>7586</v>
      </c>
      <c r="AH1506">
        <v>0</v>
      </c>
      <c r="AI1506">
        <v>0</v>
      </c>
    </row>
    <row r="1507" spans="5:35">
      <c r="E1507">
        <v>0.014</v>
      </c>
      <c r="I1507" t="s">
        <v>9385</v>
      </c>
      <c r="J1507" t="s">
        <v>9388</v>
      </c>
      <c r="L1507" t="s">
        <v>9401</v>
      </c>
      <c r="M1507" t="s">
        <v>9413</v>
      </c>
      <c r="N1507" t="s">
        <v>10044</v>
      </c>
      <c r="O1507" t="s">
        <v>11230</v>
      </c>
      <c r="P1507">
        <v>13</v>
      </c>
      <c r="Q1507">
        <v>3</v>
      </c>
      <c r="R1507">
        <v>6.3</v>
      </c>
      <c r="S1507">
        <v>8.65</v>
      </c>
      <c r="T1507">
        <v>919.9299999999999</v>
      </c>
      <c r="U1507">
        <v>185.5</v>
      </c>
      <c r="V1507">
        <v>7.85</v>
      </c>
      <c r="W1507">
        <v>4.02</v>
      </c>
      <c r="X1507">
        <v>7.82</v>
      </c>
      <c r="Y1507">
        <v>4</v>
      </c>
      <c r="Z1507" t="s">
        <v>4708</v>
      </c>
      <c r="AA1507">
        <v>3</v>
      </c>
      <c r="AB1507">
        <v>14</v>
      </c>
      <c r="AC1507">
        <v>1.166666666666667</v>
      </c>
      <c r="AE1507" t="s">
        <v>7586</v>
      </c>
      <c r="AH1507">
        <v>0</v>
      </c>
      <c r="AI1507">
        <v>0</v>
      </c>
    </row>
    <row r="1508" spans="5:35">
      <c r="E1508">
        <v>14.978</v>
      </c>
      <c r="I1508" t="s">
        <v>9385</v>
      </c>
      <c r="J1508" t="s">
        <v>9388</v>
      </c>
      <c r="L1508" t="s">
        <v>9401</v>
      </c>
      <c r="M1508" t="s">
        <v>9413</v>
      </c>
      <c r="N1508" t="s">
        <v>10045</v>
      </c>
      <c r="O1508" t="s">
        <v>11231</v>
      </c>
      <c r="T1508">
        <v>1023.45</v>
      </c>
      <c r="AH1508">
        <v>0</v>
      </c>
      <c r="AI1508">
        <v>0</v>
      </c>
    </row>
    <row r="1509" spans="5:35">
      <c r="E1509">
        <v>1195</v>
      </c>
      <c r="I1509" t="s">
        <v>9385</v>
      </c>
      <c r="J1509" t="s">
        <v>9388</v>
      </c>
      <c r="L1509" t="s">
        <v>9401</v>
      </c>
      <c r="M1509" t="s">
        <v>9413</v>
      </c>
      <c r="N1509" t="s">
        <v>10046</v>
      </c>
      <c r="O1509" t="s">
        <v>11232</v>
      </c>
      <c r="T1509">
        <v>1059.68</v>
      </c>
      <c r="AH1509">
        <v>0</v>
      </c>
      <c r="AI1509">
        <v>0</v>
      </c>
    </row>
    <row r="1510" spans="5:35">
      <c r="E1510">
        <v>5.337</v>
      </c>
      <c r="I1510" t="s">
        <v>9385</v>
      </c>
      <c r="J1510" t="s">
        <v>9388</v>
      </c>
      <c r="L1510" t="s">
        <v>9401</v>
      </c>
      <c r="M1510" t="s">
        <v>9413</v>
      </c>
      <c r="N1510" t="s">
        <v>10047</v>
      </c>
      <c r="O1510" t="s">
        <v>11233</v>
      </c>
      <c r="P1510">
        <v>12</v>
      </c>
      <c r="Q1510">
        <v>3</v>
      </c>
      <c r="R1510">
        <v>6.2</v>
      </c>
      <c r="S1510">
        <v>8.19</v>
      </c>
      <c r="T1510">
        <v>884.5</v>
      </c>
      <c r="U1510">
        <v>168.27</v>
      </c>
      <c r="V1510">
        <v>8.75</v>
      </c>
      <c r="W1510">
        <v>4.08</v>
      </c>
      <c r="X1510">
        <v>6.69</v>
      </c>
      <c r="Y1510">
        <v>4</v>
      </c>
      <c r="Z1510" t="s">
        <v>4708</v>
      </c>
      <c r="AA1510">
        <v>3</v>
      </c>
      <c r="AB1510">
        <v>15</v>
      </c>
      <c r="AC1510">
        <v>1.166666666666667</v>
      </c>
      <c r="AE1510" t="s">
        <v>7586</v>
      </c>
      <c r="AH1510">
        <v>0</v>
      </c>
      <c r="AI1510">
        <v>0</v>
      </c>
    </row>
    <row r="1511" spans="5:35">
      <c r="E1511">
        <v>327.81</v>
      </c>
      <c r="I1511" t="s">
        <v>9385</v>
      </c>
      <c r="J1511" t="s">
        <v>9388</v>
      </c>
      <c r="L1511" t="s">
        <v>9401</v>
      </c>
      <c r="M1511" t="s">
        <v>9413</v>
      </c>
      <c r="N1511" t="s">
        <v>10048</v>
      </c>
      <c r="O1511" t="s">
        <v>11234</v>
      </c>
      <c r="P1511">
        <v>12</v>
      </c>
      <c r="Q1511">
        <v>3</v>
      </c>
      <c r="R1511">
        <v>8.52</v>
      </c>
      <c r="S1511">
        <v>10.51</v>
      </c>
      <c r="T1511">
        <v>936.52</v>
      </c>
      <c r="U1511">
        <v>168.27</v>
      </c>
      <c r="V1511">
        <v>9.630000000000001</v>
      </c>
      <c r="W1511">
        <v>4.06</v>
      </c>
      <c r="X1511">
        <v>6.69</v>
      </c>
      <c r="Y1511">
        <v>4</v>
      </c>
      <c r="Z1511" t="s">
        <v>4708</v>
      </c>
      <c r="AA1511">
        <v>3</v>
      </c>
      <c r="AB1511">
        <v>17</v>
      </c>
      <c r="AC1511">
        <v>1.166666666666667</v>
      </c>
      <c r="AE1511" t="s">
        <v>7586</v>
      </c>
      <c r="AH1511">
        <v>0</v>
      </c>
      <c r="AI1511">
        <v>0</v>
      </c>
    </row>
    <row r="1512" spans="5:35">
      <c r="E1512">
        <v>57.705</v>
      </c>
      <c r="I1512" t="s">
        <v>9385</v>
      </c>
      <c r="J1512" t="s">
        <v>9388</v>
      </c>
      <c r="L1512" t="s">
        <v>9401</v>
      </c>
      <c r="M1512" t="s">
        <v>9413</v>
      </c>
      <c r="N1512" t="s">
        <v>10049</v>
      </c>
      <c r="O1512" t="s">
        <v>11235</v>
      </c>
      <c r="P1512">
        <v>12</v>
      </c>
      <c r="Q1512">
        <v>3</v>
      </c>
      <c r="R1512">
        <v>5.77</v>
      </c>
      <c r="S1512">
        <v>7.76</v>
      </c>
      <c r="T1512">
        <v>908.47</v>
      </c>
      <c r="U1512">
        <v>168.27</v>
      </c>
      <c r="V1512">
        <v>8.859999999999999</v>
      </c>
      <c r="W1512">
        <v>4.05</v>
      </c>
      <c r="X1512">
        <v>6.69</v>
      </c>
      <c r="Y1512">
        <v>4</v>
      </c>
      <c r="Z1512" t="s">
        <v>4708</v>
      </c>
      <c r="AA1512">
        <v>3</v>
      </c>
      <c r="AB1512">
        <v>16</v>
      </c>
      <c r="AC1512">
        <v>1.166666666666667</v>
      </c>
      <c r="AE1512" t="s">
        <v>7586</v>
      </c>
      <c r="AH1512">
        <v>0</v>
      </c>
      <c r="AI1512">
        <v>0</v>
      </c>
    </row>
    <row r="1513" spans="5:35">
      <c r="E1513">
        <v>2.323</v>
      </c>
      <c r="I1513" t="s">
        <v>9385</v>
      </c>
      <c r="J1513" t="s">
        <v>9388</v>
      </c>
      <c r="L1513" t="s">
        <v>9401</v>
      </c>
      <c r="M1513" t="s">
        <v>9413</v>
      </c>
      <c r="N1513" t="s">
        <v>10050</v>
      </c>
      <c r="O1513" t="s">
        <v>11236</v>
      </c>
      <c r="P1513">
        <v>12</v>
      </c>
      <c r="Q1513">
        <v>3</v>
      </c>
      <c r="R1513">
        <v>6.36</v>
      </c>
      <c r="S1513">
        <v>8.35</v>
      </c>
      <c r="T1513">
        <v>892.91</v>
      </c>
      <c r="U1513">
        <v>168.27</v>
      </c>
      <c r="V1513">
        <v>8.869999999999999</v>
      </c>
      <c r="W1513">
        <v>4.06</v>
      </c>
      <c r="X1513">
        <v>6.68</v>
      </c>
      <c r="Y1513">
        <v>4</v>
      </c>
      <c r="Z1513" t="s">
        <v>4708</v>
      </c>
      <c r="AA1513">
        <v>3</v>
      </c>
      <c r="AB1513">
        <v>14</v>
      </c>
      <c r="AC1513">
        <v>1.166666666666667</v>
      </c>
      <c r="AE1513" t="s">
        <v>7586</v>
      </c>
      <c r="AH1513">
        <v>0</v>
      </c>
      <c r="AI1513">
        <v>0</v>
      </c>
    </row>
    <row r="1514" spans="5:35">
      <c r="E1514">
        <v>17.948</v>
      </c>
      <c r="I1514" t="s">
        <v>9385</v>
      </c>
      <c r="J1514" t="s">
        <v>9388</v>
      </c>
      <c r="L1514" t="s">
        <v>9401</v>
      </c>
      <c r="M1514" t="s">
        <v>9413</v>
      </c>
      <c r="N1514" t="s">
        <v>10051</v>
      </c>
      <c r="O1514" t="s">
        <v>11237</v>
      </c>
      <c r="P1514">
        <v>12</v>
      </c>
      <c r="Q1514">
        <v>3</v>
      </c>
      <c r="R1514">
        <v>5.82</v>
      </c>
      <c r="S1514">
        <v>7.81</v>
      </c>
      <c r="T1514">
        <v>923.33</v>
      </c>
      <c r="U1514">
        <v>182.26</v>
      </c>
      <c r="V1514">
        <v>8.52</v>
      </c>
      <c r="W1514">
        <v>4.04</v>
      </c>
      <c r="X1514">
        <v>6.68</v>
      </c>
      <c r="Y1514">
        <v>4</v>
      </c>
      <c r="Z1514" t="s">
        <v>4708</v>
      </c>
      <c r="AA1514">
        <v>3</v>
      </c>
      <c r="AB1514">
        <v>13</v>
      </c>
      <c r="AC1514">
        <v>1.166666666666667</v>
      </c>
      <c r="AE1514" t="s">
        <v>7586</v>
      </c>
      <c r="AH1514">
        <v>0</v>
      </c>
      <c r="AI1514">
        <v>0</v>
      </c>
    </row>
    <row r="1515" spans="5:35">
      <c r="E1515">
        <v>8.273999999999999</v>
      </c>
      <c r="I1515" t="s">
        <v>9385</v>
      </c>
      <c r="J1515" t="s">
        <v>9388</v>
      </c>
      <c r="L1515" t="s">
        <v>9401</v>
      </c>
      <c r="M1515" t="s">
        <v>9413</v>
      </c>
      <c r="N1515" t="s">
        <v>10052</v>
      </c>
      <c r="O1515" t="s">
        <v>11238</v>
      </c>
      <c r="P1515">
        <v>13</v>
      </c>
      <c r="Q1515">
        <v>4</v>
      </c>
      <c r="R1515">
        <v>3.57</v>
      </c>
      <c r="S1515">
        <v>5.62</v>
      </c>
      <c r="T1515">
        <v>859.45</v>
      </c>
      <c r="U1515">
        <v>208.28</v>
      </c>
      <c r="V1515">
        <v>7.34</v>
      </c>
      <c r="W1515">
        <v>4.02</v>
      </c>
      <c r="X1515">
        <v>6.68</v>
      </c>
      <c r="Y1515">
        <v>4</v>
      </c>
      <c r="Z1515" t="s">
        <v>4708</v>
      </c>
      <c r="AA1515">
        <v>3</v>
      </c>
      <c r="AB1515">
        <v>13</v>
      </c>
      <c r="AC1515">
        <v>1.215</v>
      </c>
      <c r="AE1515" t="s">
        <v>7586</v>
      </c>
      <c r="AH1515">
        <v>0</v>
      </c>
      <c r="AI1515">
        <v>0</v>
      </c>
    </row>
    <row r="1516" spans="5:35">
      <c r="E1516">
        <v>0.02</v>
      </c>
      <c r="I1516" t="s">
        <v>9385</v>
      </c>
      <c r="J1516" t="s">
        <v>9388</v>
      </c>
      <c r="L1516" t="s">
        <v>9401</v>
      </c>
      <c r="M1516" t="s">
        <v>9413</v>
      </c>
      <c r="N1516" t="s">
        <v>10053</v>
      </c>
      <c r="O1516" t="s">
        <v>11239</v>
      </c>
      <c r="P1516">
        <v>12</v>
      </c>
      <c r="Q1516">
        <v>2</v>
      </c>
      <c r="R1516">
        <v>7.05</v>
      </c>
      <c r="S1516">
        <v>9.06</v>
      </c>
      <c r="T1516">
        <v>879.86</v>
      </c>
      <c r="U1516">
        <v>179.46</v>
      </c>
      <c r="V1516">
        <v>8.380000000000001</v>
      </c>
      <c r="W1516">
        <v>3.8</v>
      </c>
      <c r="X1516">
        <v>6.68</v>
      </c>
      <c r="Y1516">
        <v>4</v>
      </c>
      <c r="Z1516" t="s">
        <v>4708</v>
      </c>
      <c r="AA1516">
        <v>3</v>
      </c>
      <c r="AB1516">
        <v>13</v>
      </c>
      <c r="AC1516">
        <v>1.5</v>
      </c>
      <c r="AE1516" t="s">
        <v>7586</v>
      </c>
      <c r="AH1516">
        <v>0</v>
      </c>
      <c r="AI1516">
        <v>0</v>
      </c>
    </row>
    <row r="1517" spans="5:35">
      <c r="E1517">
        <v>0.114</v>
      </c>
      <c r="I1517" t="s">
        <v>9385</v>
      </c>
      <c r="J1517" t="s">
        <v>9388</v>
      </c>
      <c r="L1517" t="s">
        <v>9401</v>
      </c>
      <c r="M1517" t="s">
        <v>9413</v>
      </c>
      <c r="N1517" t="s">
        <v>10054</v>
      </c>
      <c r="O1517" t="s">
        <v>11240</v>
      </c>
      <c r="P1517">
        <v>12</v>
      </c>
      <c r="Q1517">
        <v>3</v>
      </c>
      <c r="R1517">
        <v>8.199999999999999</v>
      </c>
      <c r="S1517">
        <v>10.28</v>
      </c>
      <c r="T1517">
        <v>941.9299999999999</v>
      </c>
      <c r="U1517">
        <v>176.27</v>
      </c>
      <c r="V1517">
        <v>8.76</v>
      </c>
      <c r="W1517">
        <v>4</v>
      </c>
      <c r="X1517">
        <v>6.68</v>
      </c>
      <c r="Y1517">
        <v>4</v>
      </c>
      <c r="Z1517" t="s">
        <v>4708</v>
      </c>
      <c r="AA1517">
        <v>3</v>
      </c>
      <c r="AB1517">
        <v>15</v>
      </c>
      <c r="AC1517">
        <v>1.166666666666667</v>
      </c>
      <c r="AE1517" t="s">
        <v>7586</v>
      </c>
      <c r="AH1517">
        <v>0</v>
      </c>
      <c r="AI1517">
        <v>0</v>
      </c>
    </row>
    <row r="1518" spans="5:35">
      <c r="E1518">
        <v>427.49</v>
      </c>
      <c r="I1518" t="s">
        <v>9385</v>
      </c>
      <c r="J1518" t="s">
        <v>9388</v>
      </c>
      <c r="L1518" t="s">
        <v>9401</v>
      </c>
      <c r="M1518" t="s">
        <v>9413</v>
      </c>
      <c r="N1518" t="s">
        <v>10055</v>
      </c>
      <c r="O1518" t="s">
        <v>11241</v>
      </c>
      <c r="T1518">
        <v>1023.45</v>
      </c>
      <c r="AH1518">
        <v>0</v>
      </c>
      <c r="AI1518">
        <v>0</v>
      </c>
    </row>
    <row r="1519" spans="5:35">
      <c r="E1519">
        <v>6.233</v>
      </c>
      <c r="I1519" t="s">
        <v>9385</v>
      </c>
      <c r="J1519" t="s">
        <v>9388</v>
      </c>
      <c r="L1519" t="s">
        <v>9401</v>
      </c>
      <c r="M1519" t="s">
        <v>9413</v>
      </c>
      <c r="N1519" t="s">
        <v>10056</v>
      </c>
      <c r="O1519" t="s">
        <v>11242</v>
      </c>
      <c r="P1519">
        <v>11</v>
      </c>
      <c r="Q1519">
        <v>3</v>
      </c>
      <c r="R1519">
        <v>7.37</v>
      </c>
      <c r="S1519">
        <v>9.4</v>
      </c>
      <c r="T1519">
        <v>902.9</v>
      </c>
      <c r="U1519">
        <v>172.03</v>
      </c>
      <c r="V1519">
        <v>9.31</v>
      </c>
      <c r="W1519">
        <v>4.05</v>
      </c>
      <c r="X1519">
        <v>6.68</v>
      </c>
      <c r="Y1519">
        <v>5</v>
      </c>
      <c r="Z1519" t="s">
        <v>4708</v>
      </c>
      <c r="AA1519">
        <v>3</v>
      </c>
      <c r="AB1519">
        <v>13</v>
      </c>
      <c r="AC1519">
        <v>1.166666666666667</v>
      </c>
      <c r="AE1519" t="s">
        <v>7586</v>
      </c>
      <c r="AH1519">
        <v>0</v>
      </c>
      <c r="AI1519">
        <v>0</v>
      </c>
    </row>
    <row r="1520" spans="5:35">
      <c r="E1520">
        <v>49.293</v>
      </c>
      <c r="I1520" t="s">
        <v>9385</v>
      </c>
      <c r="J1520" t="s">
        <v>9388</v>
      </c>
      <c r="L1520" t="s">
        <v>9401</v>
      </c>
      <c r="M1520" t="s">
        <v>9413</v>
      </c>
      <c r="N1520" t="s">
        <v>10057</v>
      </c>
      <c r="O1520" t="s">
        <v>11243</v>
      </c>
      <c r="P1520">
        <v>12</v>
      </c>
      <c r="Q1520">
        <v>3</v>
      </c>
      <c r="R1520">
        <v>6.12</v>
      </c>
      <c r="S1520">
        <v>8.109999999999999</v>
      </c>
      <c r="T1520">
        <v>926.46</v>
      </c>
      <c r="U1520">
        <v>168.27</v>
      </c>
      <c r="V1520">
        <v>9.15</v>
      </c>
      <c r="W1520">
        <v>4.08</v>
      </c>
      <c r="X1520">
        <v>6.69</v>
      </c>
      <c r="Y1520">
        <v>4</v>
      </c>
      <c r="Z1520" t="s">
        <v>4708</v>
      </c>
      <c r="AA1520">
        <v>3</v>
      </c>
      <c r="AB1520">
        <v>15</v>
      </c>
      <c r="AC1520">
        <v>1.166666666666667</v>
      </c>
      <c r="AE1520" t="s">
        <v>7586</v>
      </c>
      <c r="AH1520">
        <v>0</v>
      </c>
      <c r="AI1520">
        <v>0</v>
      </c>
    </row>
    <row r="1521" spans="5:35">
      <c r="E1521">
        <v>0.02</v>
      </c>
      <c r="I1521" t="s">
        <v>9385</v>
      </c>
      <c r="J1521" t="s">
        <v>9388</v>
      </c>
      <c r="L1521" t="s">
        <v>9401</v>
      </c>
      <c r="M1521" t="s">
        <v>9413</v>
      </c>
      <c r="N1521" t="s">
        <v>10058</v>
      </c>
      <c r="O1521" t="s">
        <v>11244</v>
      </c>
      <c r="P1521">
        <v>10</v>
      </c>
      <c r="Q1521">
        <v>2</v>
      </c>
      <c r="R1521">
        <v>7.33</v>
      </c>
      <c r="S1521">
        <v>9.34</v>
      </c>
      <c r="T1521">
        <v>896.84</v>
      </c>
      <c r="U1521">
        <v>135.32</v>
      </c>
      <c r="V1521">
        <v>8.59</v>
      </c>
      <c r="W1521">
        <v>3.54</v>
      </c>
      <c r="X1521">
        <v>6.38</v>
      </c>
      <c r="Y1521">
        <v>5</v>
      </c>
      <c r="Z1521" t="s">
        <v>4708</v>
      </c>
      <c r="AA1521">
        <v>2</v>
      </c>
      <c r="AB1521">
        <v>12</v>
      </c>
      <c r="AC1521">
        <v>1.5</v>
      </c>
      <c r="AE1521" t="s">
        <v>7586</v>
      </c>
      <c r="AH1521">
        <v>0</v>
      </c>
      <c r="AI1521">
        <v>0</v>
      </c>
    </row>
    <row r="1522" spans="5:35">
      <c r="E1522">
        <v>0.018</v>
      </c>
      <c r="I1522" t="s">
        <v>9385</v>
      </c>
      <c r="J1522" t="s">
        <v>9388</v>
      </c>
      <c r="L1522" t="s">
        <v>9401</v>
      </c>
      <c r="M1522" t="s">
        <v>9413</v>
      </c>
      <c r="N1522" t="s">
        <v>10059</v>
      </c>
      <c r="O1522" t="s">
        <v>11245</v>
      </c>
      <c r="P1522">
        <v>12</v>
      </c>
      <c r="Q1522">
        <v>3</v>
      </c>
      <c r="R1522">
        <v>7.69</v>
      </c>
      <c r="S1522">
        <v>9.81</v>
      </c>
      <c r="T1522">
        <v>927.9</v>
      </c>
      <c r="U1522">
        <v>176.27</v>
      </c>
      <c r="V1522">
        <v>8.369999999999999</v>
      </c>
      <c r="W1522">
        <v>4</v>
      </c>
      <c r="X1522">
        <v>6.97</v>
      </c>
      <c r="Y1522">
        <v>4</v>
      </c>
      <c r="Z1522" t="s">
        <v>4708</v>
      </c>
      <c r="AA1522">
        <v>3</v>
      </c>
      <c r="AB1522">
        <v>15</v>
      </c>
      <c r="AC1522">
        <v>1.166666666666667</v>
      </c>
      <c r="AE1522" t="s">
        <v>7586</v>
      </c>
      <c r="AH1522">
        <v>0</v>
      </c>
      <c r="AI1522">
        <v>0</v>
      </c>
    </row>
    <row r="1523" spans="5:35">
      <c r="E1523">
        <v>0.077</v>
      </c>
      <c r="I1523" t="s">
        <v>9385</v>
      </c>
      <c r="J1523" t="s">
        <v>9388</v>
      </c>
      <c r="L1523" t="s">
        <v>9401</v>
      </c>
      <c r="M1523" t="s">
        <v>9413</v>
      </c>
      <c r="N1523" t="s">
        <v>10060</v>
      </c>
      <c r="O1523" t="s">
        <v>11246</v>
      </c>
      <c r="P1523">
        <v>12</v>
      </c>
      <c r="Q1523">
        <v>3</v>
      </c>
      <c r="R1523">
        <v>5.63</v>
      </c>
      <c r="S1523">
        <v>7.62</v>
      </c>
      <c r="T1523">
        <v>923.33</v>
      </c>
      <c r="U1523">
        <v>182.26</v>
      </c>
      <c r="V1523">
        <v>8.52</v>
      </c>
      <c r="W1523">
        <v>3.98</v>
      </c>
      <c r="X1523">
        <v>6.67</v>
      </c>
      <c r="Y1523">
        <v>4</v>
      </c>
      <c r="Z1523" t="s">
        <v>4708</v>
      </c>
      <c r="AA1523">
        <v>3</v>
      </c>
      <c r="AB1523">
        <v>13</v>
      </c>
      <c r="AC1523">
        <v>1.166666666666667</v>
      </c>
      <c r="AE1523" t="s">
        <v>7586</v>
      </c>
      <c r="AH1523">
        <v>0</v>
      </c>
      <c r="AI1523">
        <v>0</v>
      </c>
    </row>
    <row r="1524" spans="5:35">
      <c r="E1524">
        <v>0.137</v>
      </c>
      <c r="I1524" t="s">
        <v>9385</v>
      </c>
      <c r="J1524" t="s">
        <v>9388</v>
      </c>
      <c r="L1524" t="s">
        <v>9401</v>
      </c>
      <c r="M1524" t="s">
        <v>9413</v>
      </c>
      <c r="N1524" t="s">
        <v>10061</v>
      </c>
      <c r="O1524" t="s">
        <v>11247</v>
      </c>
      <c r="P1524">
        <v>14</v>
      </c>
      <c r="Q1524">
        <v>5</v>
      </c>
      <c r="R1524">
        <v>-0.05</v>
      </c>
      <c r="S1524">
        <v>4.12</v>
      </c>
      <c r="T1524">
        <v>988.88</v>
      </c>
      <c r="U1524">
        <v>238.89</v>
      </c>
      <c r="V1524">
        <v>7.78</v>
      </c>
      <c r="W1524">
        <v>1.54</v>
      </c>
      <c r="X1524">
        <v>8.75</v>
      </c>
      <c r="Y1524">
        <v>4</v>
      </c>
      <c r="Z1524" t="s">
        <v>4708</v>
      </c>
      <c r="AA1524">
        <v>3</v>
      </c>
      <c r="AB1524">
        <v>16</v>
      </c>
      <c r="AC1524">
        <v>2.065</v>
      </c>
      <c r="AE1524" t="s">
        <v>7583</v>
      </c>
      <c r="AH1524">
        <v>0</v>
      </c>
      <c r="AI1524">
        <v>0</v>
      </c>
    </row>
    <row r="1525" spans="5:35">
      <c r="E1525">
        <v>0.175</v>
      </c>
      <c r="I1525" t="s">
        <v>9385</v>
      </c>
      <c r="J1525" t="s">
        <v>9388</v>
      </c>
      <c r="L1525" t="s">
        <v>9401</v>
      </c>
      <c r="M1525" t="s">
        <v>9413</v>
      </c>
      <c r="N1525" t="s">
        <v>10062</v>
      </c>
      <c r="O1525" t="s">
        <v>11248</v>
      </c>
      <c r="P1525">
        <v>14</v>
      </c>
      <c r="Q1525">
        <v>3</v>
      </c>
      <c r="R1525">
        <v>4.57</v>
      </c>
      <c r="S1525">
        <v>7</v>
      </c>
      <c r="T1525">
        <v>933.92</v>
      </c>
      <c r="U1525">
        <v>194.73</v>
      </c>
      <c r="V1525">
        <v>7.56</v>
      </c>
      <c r="W1525">
        <v>4.06</v>
      </c>
      <c r="X1525">
        <v>8.33</v>
      </c>
      <c r="Y1525">
        <v>5</v>
      </c>
      <c r="Z1525" t="s">
        <v>4708</v>
      </c>
      <c r="AA1525">
        <v>3</v>
      </c>
      <c r="AB1525">
        <v>17</v>
      </c>
      <c r="AC1525">
        <v>1.001666666666667</v>
      </c>
      <c r="AE1525" t="s">
        <v>7586</v>
      </c>
      <c r="AH1525">
        <v>0</v>
      </c>
      <c r="AI1525">
        <v>0</v>
      </c>
    </row>
    <row r="1526" spans="5:35">
      <c r="E1526">
        <v>0.082</v>
      </c>
      <c r="I1526" t="s">
        <v>9385</v>
      </c>
      <c r="J1526" t="s">
        <v>9388</v>
      </c>
      <c r="L1526" t="s">
        <v>9401</v>
      </c>
      <c r="M1526" t="s">
        <v>9413</v>
      </c>
      <c r="N1526" t="s">
        <v>10063</v>
      </c>
      <c r="O1526" t="s">
        <v>11249</v>
      </c>
      <c r="P1526">
        <v>11</v>
      </c>
      <c r="Q1526">
        <v>2</v>
      </c>
      <c r="R1526">
        <v>7.55</v>
      </c>
      <c r="S1526">
        <v>9.6</v>
      </c>
      <c r="T1526">
        <v>919.3200000000001</v>
      </c>
      <c r="U1526">
        <v>143.22</v>
      </c>
      <c r="V1526">
        <v>8.68</v>
      </c>
      <c r="W1526">
        <v>3.49</v>
      </c>
      <c r="X1526">
        <v>6.68</v>
      </c>
      <c r="Y1526">
        <v>4</v>
      </c>
      <c r="Z1526" t="s">
        <v>4708</v>
      </c>
      <c r="AA1526">
        <v>3</v>
      </c>
      <c r="AB1526">
        <v>14</v>
      </c>
      <c r="AC1526">
        <v>1.5</v>
      </c>
      <c r="AE1526" t="s">
        <v>7586</v>
      </c>
      <c r="AH1526">
        <v>0</v>
      </c>
      <c r="AI1526">
        <v>0</v>
      </c>
    </row>
    <row r="1527" spans="5:35">
      <c r="E1527">
        <v>0.035</v>
      </c>
      <c r="I1527" t="s">
        <v>9385</v>
      </c>
      <c r="J1527" t="s">
        <v>9388</v>
      </c>
      <c r="L1527" t="s">
        <v>9401</v>
      </c>
      <c r="M1527" t="s">
        <v>9413</v>
      </c>
      <c r="N1527" t="s">
        <v>10064</v>
      </c>
      <c r="O1527" t="s">
        <v>11250</v>
      </c>
      <c r="P1527">
        <v>12</v>
      </c>
      <c r="Q1527">
        <v>3</v>
      </c>
      <c r="R1527">
        <v>8.51</v>
      </c>
      <c r="S1527">
        <v>10.51</v>
      </c>
      <c r="T1527">
        <v>901.92</v>
      </c>
      <c r="U1527">
        <v>196.82</v>
      </c>
      <c r="V1527">
        <v>9.32</v>
      </c>
      <c r="W1527">
        <v>4.06</v>
      </c>
      <c r="X1527">
        <v>6.68</v>
      </c>
      <c r="Y1527">
        <v>4</v>
      </c>
      <c r="Z1527" t="s">
        <v>4708</v>
      </c>
      <c r="AA1527">
        <v>3</v>
      </c>
      <c r="AB1527">
        <v>13</v>
      </c>
      <c r="AC1527">
        <v>1.166666666666667</v>
      </c>
      <c r="AE1527" t="s">
        <v>7586</v>
      </c>
      <c r="AH1527">
        <v>0</v>
      </c>
      <c r="AI1527">
        <v>0</v>
      </c>
    </row>
    <row r="1528" spans="5:35">
      <c r="E1528">
        <v>0.039</v>
      </c>
      <c r="I1528" t="s">
        <v>9385</v>
      </c>
      <c r="J1528" t="s">
        <v>9388</v>
      </c>
      <c r="L1528" t="s">
        <v>9401</v>
      </c>
      <c r="M1528" t="s">
        <v>9413</v>
      </c>
      <c r="N1528" t="s">
        <v>10065</v>
      </c>
      <c r="O1528" t="s">
        <v>11251</v>
      </c>
      <c r="P1528">
        <v>11</v>
      </c>
      <c r="Q1528">
        <v>2</v>
      </c>
      <c r="R1528">
        <v>7.35</v>
      </c>
      <c r="S1528">
        <v>9.359999999999999</v>
      </c>
      <c r="T1528">
        <v>871.83</v>
      </c>
      <c r="U1528">
        <v>149.21</v>
      </c>
      <c r="V1528">
        <v>8.1</v>
      </c>
      <c r="W1528">
        <v>3.56</v>
      </c>
      <c r="X1528">
        <v>6.68</v>
      </c>
      <c r="Y1528">
        <v>4</v>
      </c>
      <c r="Z1528" t="s">
        <v>4708</v>
      </c>
      <c r="AA1528">
        <v>3</v>
      </c>
      <c r="AB1528">
        <v>12</v>
      </c>
      <c r="AC1528">
        <v>1.5</v>
      </c>
      <c r="AE1528" t="s">
        <v>7586</v>
      </c>
      <c r="AH1528">
        <v>0</v>
      </c>
      <c r="AI1528">
        <v>0</v>
      </c>
    </row>
    <row r="1529" spans="5:35">
      <c r="E1529">
        <v>2.136</v>
      </c>
      <c r="I1529" t="s">
        <v>9385</v>
      </c>
      <c r="J1529" t="s">
        <v>9388</v>
      </c>
      <c r="L1529" t="s">
        <v>9401</v>
      </c>
      <c r="M1529" t="s">
        <v>9413</v>
      </c>
      <c r="N1529" t="s">
        <v>10066</v>
      </c>
      <c r="O1529" t="s">
        <v>11252</v>
      </c>
      <c r="P1529">
        <v>11</v>
      </c>
      <c r="Q1529">
        <v>2</v>
      </c>
      <c r="R1529">
        <v>7.68</v>
      </c>
      <c r="S1529">
        <v>9.720000000000001</v>
      </c>
      <c r="T1529">
        <v>951.34</v>
      </c>
      <c r="U1529">
        <v>143.22</v>
      </c>
      <c r="V1529">
        <v>9.16</v>
      </c>
      <c r="W1529">
        <v>3.49</v>
      </c>
      <c r="X1529">
        <v>6.68</v>
      </c>
      <c r="Y1529">
        <v>4</v>
      </c>
      <c r="Z1529" t="s">
        <v>4708</v>
      </c>
      <c r="AA1529">
        <v>3</v>
      </c>
      <c r="AB1529">
        <v>14</v>
      </c>
      <c r="AC1529">
        <v>1.5</v>
      </c>
      <c r="AE1529" t="s">
        <v>7586</v>
      </c>
      <c r="AH1529">
        <v>0</v>
      </c>
      <c r="AI1529">
        <v>0</v>
      </c>
    </row>
    <row r="1530" spans="5:35">
      <c r="E1530">
        <v>0.06900000000000001</v>
      </c>
      <c r="I1530" t="s">
        <v>9385</v>
      </c>
      <c r="J1530" t="s">
        <v>9388</v>
      </c>
      <c r="L1530" t="s">
        <v>9401</v>
      </c>
      <c r="M1530" t="s">
        <v>9413</v>
      </c>
      <c r="N1530" t="s">
        <v>10067</v>
      </c>
      <c r="O1530" t="s">
        <v>11253</v>
      </c>
      <c r="P1530">
        <v>10</v>
      </c>
      <c r="Q1530">
        <v>2</v>
      </c>
      <c r="R1530">
        <v>7.62</v>
      </c>
      <c r="S1530">
        <v>9.609999999999999</v>
      </c>
      <c r="T1530">
        <v>887.3</v>
      </c>
      <c r="U1530">
        <v>136.32</v>
      </c>
      <c r="V1530">
        <v>9.220000000000001</v>
      </c>
      <c r="W1530">
        <v>4.15</v>
      </c>
      <c r="X1530">
        <v>6.68</v>
      </c>
      <c r="Y1530">
        <v>4</v>
      </c>
      <c r="Z1530" t="s">
        <v>4708</v>
      </c>
      <c r="AA1530">
        <v>2</v>
      </c>
      <c r="AB1530">
        <v>12</v>
      </c>
      <c r="AC1530">
        <v>1.5</v>
      </c>
      <c r="AE1530" t="s">
        <v>7586</v>
      </c>
      <c r="AH1530">
        <v>0</v>
      </c>
      <c r="AI1530">
        <v>0</v>
      </c>
    </row>
    <row r="1531" spans="5:35">
      <c r="E1531">
        <v>0.354</v>
      </c>
      <c r="I1531" t="s">
        <v>9385</v>
      </c>
      <c r="J1531" t="s">
        <v>9388</v>
      </c>
      <c r="L1531" t="s">
        <v>9401</v>
      </c>
      <c r="M1531" t="s">
        <v>9413</v>
      </c>
      <c r="N1531" t="s">
        <v>10068</v>
      </c>
      <c r="O1531" t="s">
        <v>11254</v>
      </c>
      <c r="P1531">
        <v>11</v>
      </c>
      <c r="Q1531">
        <v>2</v>
      </c>
      <c r="R1531">
        <v>7.92</v>
      </c>
      <c r="S1531">
        <v>9.970000000000001</v>
      </c>
      <c r="T1531">
        <v>998.92</v>
      </c>
      <c r="U1531">
        <v>143.22</v>
      </c>
      <c r="V1531">
        <v>9.57</v>
      </c>
      <c r="W1531">
        <v>3.37</v>
      </c>
      <c r="X1531">
        <v>6.68</v>
      </c>
      <c r="Y1531">
        <v>4</v>
      </c>
      <c r="Z1531" t="s">
        <v>4708</v>
      </c>
      <c r="AA1531">
        <v>3</v>
      </c>
      <c r="AB1531">
        <v>15</v>
      </c>
      <c r="AC1531">
        <v>1.5</v>
      </c>
      <c r="AE1531" t="s">
        <v>7586</v>
      </c>
      <c r="AH1531">
        <v>0</v>
      </c>
      <c r="AI1531">
        <v>0</v>
      </c>
    </row>
    <row r="1532" spans="5:35">
      <c r="E1532">
        <v>0.166</v>
      </c>
      <c r="I1532" t="s">
        <v>9385</v>
      </c>
      <c r="J1532" t="s">
        <v>9388</v>
      </c>
      <c r="L1532" t="s">
        <v>9401</v>
      </c>
      <c r="M1532" t="s">
        <v>9413</v>
      </c>
      <c r="N1532" t="s">
        <v>10069</v>
      </c>
      <c r="O1532" t="s">
        <v>11255</v>
      </c>
      <c r="P1532">
        <v>11</v>
      </c>
      <c r="Q1532">
        <v>3</v>
      </c>
      <c r="R1532">
        <v>7.78</v>
      </c>
      <c r="S1532">
        <v>9.81</v>
      </c>
      <c r="T1532">
        <v>894.5</v>
      </c>
      <c r="U1532">
        <v>172.03</v>
      </c>
      <c r="V1532">
        <v>9.17</v>
      </c>
      <c r="W1532">
        <v>4.12</v>
      </c>
      <c r="X1532">
        <v>6.7</v>
      </c>
      <c r="Y1532">
        <v>5</v>
      </c>
      <c r="Z1532" t="s">
        <v>4708</v>
      </c>
      <c r="AA1532">
        <v>3</v>
      </c>
      <c r="AB1532">
        <v>14</v>
      </c>
      <c r="AC1532">
        <v>1.166666666666667</v>
      </c>
      <c r="AE1532" t="s">
        <v>7586</v>
      </c>
      <c r="AH1532">
        <v>0</v>
      </c>
      <c r="AI1532">
        <v>0</v>
      </c>
    </row>
    <row r="1533" spans="5:35">
      <c r="E1533">
        <v>0.946</v>
      </c>
      <c r="I1533" t="s">
        <v>9385</v>
      </c>
      <c r="J1533" t="s">
        <v>9388</v>
      </c>
      <c r="L1533" t="s">
        <v>9401</v>
      </c>
      <c r="M1533" t="s">
        <v>9413</v>
      </c>
      <c r="N1533" t="s">
        <v>10070</v>
      </c>
      <c r="O1533" t="s">
        <v>11256</v>
      </c>
      <c r="P1533">
        <v>12</v>
      </c>
      <c r="Q1533">
        <v>3</v>
      </c>
      <c r="R1533">
        <v>7.56</v>
      </c>
      <c r="S1533">
        <v>9.57</v>
      </c>
      <c r="T1533">
        <v>920.53</v>
      </c>
      <c r="U1533">
        <v>182.26</v>
      </c>
      <c r="V1533">
        <v>9.43</v>
      </c>
      <c r="W1533">
        <v>4.11</v>
      </c>
      <c r="X1533">
        <v>6.7</v>
      </c>
      <c r="Y1533">
        <v>5</v>
      </c>
      <c r="Z1533" t="s">
        <v>4708</v>
      </c>
      <c r="AA1533">
        <v>3</v>
      </c>
      <c r="AB1533">
        <v>14</v>
      </c>
      <c r="AC1533">
        <v>1.166666666666667</v>
      </c>
      <c r="AE1533" t="s">
        <v>7586</v>
      </c>
      <c r="AH1533">
        <v>0</v>
      </c>
      <c r="AI1533">
        <v>0</v>
      </c>
    </row>
    <row r="1534" spans="5:35">
      <c r="E1534">
        <v>1.16</v>
      </c>
      <c r="I1534" t="s">
        <v>9385</v>
      </c>
      <c r="J1534" t="s">
        <v>9388</v>
      </c>
      <c r="L1534" t="s">
        <v>9401</v>
      </c>
      <c r="M1534" t="s">
        <v>9413</v>
      </c>
      <c r="N1534" t="s">
        <v>10071</v>
      </c>
      <c r="O1534" t="s">
        <v>11257</v>
      </c>
      <c r="P1534">
        <v>11</v>
      </c>
      <c r="Q1534">
        <v>3</v>
      </c>
      <c r="R1534">
        <v>8.06</v>
      </c>
      <c r="S1534">
        <v>10.09</v>
      </c>
      <c r="T1534">
        <v>894.5</v>
      </c>
      <c r="U1534">
        <v>172.03</v>
      </c>
      <c r="V1534">
        <v>9.17</v>
      </c>
      <c r="W1534">
        <v>4.12</v>
      </c>
      <c r="X1534">
        <v>6.7</v>
      </c>
      <c r="Y1534">
        <v>5</v>
      </c>
      <c r="Z1534" t="s">
        <v>4708</v>
      </c>
      <c r="AA1534">
        <v>3</v>
      </c>
      <c r="AB1534">
        <v>14</v>
      </c>
      <c r="AC1534">
        <v>1.166666666666667</v>
      </c>
      <c r="AE1534" t="s">
        <v>7586</v>
      </c>
      <c r="AH1534">
        <v>0</v>
      </c>
      <c r="AI1534">
        <v>0</v>
      </c>
    </row>
    <row r="1535" spans="5:35">
      <c r="E1535">
        <v>0.6860000000000001</v>
      </c>
      <c r="I1535" t="s">
        <v>9385</v>
      </c>
      <c r="J1535" t="s">
        <v>9388</v>
      </c>
      <c r="L1535" t="s">
        <v>9401</v>
      </c>
      <c r="M1535" t="s">
        <v>9413</v>
      </c>
      <c r="N1535" t="s">
        <v>10072</v>
      </c>
      <c r="O1535" t="s">
        <v>11258</v>
      </c>
      <c r="P1535">
        <v>10</v>
      </c>
      <c r="Q1535">
        <v>2</v>
      </c>
      <c r="R1535">
        <v>8.44</v>
      </c>
      <c r="S1535">
        <v>10.45</v>
      </c>
      <c r="T1535">
        <v>904.3099999999999</v>
      </c>
      <c r="U1535">
        <v>139.98</v>
      </c>
      <c r="V1535">
        <v>9.92</v>
      </c>
      <c r="W1535">
        <v>3.51</v>
      </c>
      <c r="X1535">
        <v>6.68</v>
      </c>
      <c r="Y1535">
        <v>4</v>
      </c>
      <c r="Z1535" t="s">
        <v>4708</v>
      </c>
      <c r="AA1535">
        <v>2</v>
      </c>
      <c r="AB1535">
        <v>12</v>
      </c>
      <c r="AC1535">
        <v>1.5</v>
      </c>
      <c r="AE1535" t="s">
        <v>7586</v>
      </c>
      <c r="AH1535">
        <v>0</v>
      </c>
      <c r="AI1535">
        <v>0</v>
      </c>
    </row>
    <row r="1536" spans="5:35">
      <c r="E1536">
        <v>21.291</v>
      </c>
      <c r="I1536" t="s">
        <v>9385</v>
      </c>
      <c r="J1536" t="s">
        <v>9388</v>
      </c>
      <c r="L1536" t="s">
        <v>9401</v>
      </c>
      <c r="M1536" t="s">
        <v>9413</v>
      </c>
      <c r="N1536" t="s">
        <v>10073</v>
      </c>
      <c r="O1536" t="s">
        <v>11259</v>
      </c>
      <c r="P1536">
        <v>9</v>
      </c>
      <c r="Q1536">
        <v>3</v>
      </c>
      <c r="R1536">
        <v>10.14</v>
      </c>
      <c r="S1536">
        <v>12.13</v>
      </c>
      <c r="T1536">
        <v>919.47</v>
      </c>
      <c r="U1536">
        <v>149.91</v>
      </c>
      <c r="V1536">
        <v>10.8</v>
      </c>
      <c r="W1536">
        <v>4.1</v>
      </c>
      <c r="X1536">
        <v>6.69</v>
      </c>
      <c r="Y1536">
        <v>5</v>
      </c>
      <c r="Z1536" t="s">
        <v>4708</v>
      </c>
      <c r="AA1536">
        <v>2</v>
      </c>
      <c r="AB1536">
        <v>13</v>
      </c>
      <c r="AC1536">
        <v>1.166666666666667</v>
      </c>
      <c r="AE1536" t="s">
        <v>7586</v>
      </c>
      <c r="AH1536">
        <v>0</v>
      </c>
      <c r="AI1536">
        <v>0</v>
      </c>
    </row>
    <row r="1537" spans="1:35">
      <c r="A1537" t="s">
        <v>9369</v>
      </c>
      <c r="B1537">
        <v>30</v>
      </c>
      <c r="I1537" t="s">
        <v>9385</v>
      </c>
      <c r="J1537" t="s">
        <v>9388</v>
      </c>
      <c r="L1537" t="s">
        <v>9402</v>
      </c>
      <c r="M1537" t="s">
        <v>9416</v>
      </c>
      <c r="N1537" t="s">
        <v>10510</v>
      </c>
      <c r="O1537" t="s">
        <v>11696</v>
      </c>
      <c r="P1537">
        <v>7</v>
      </c>
      <c r="Q1537">
        <v>1</v>
      </c>
      <c r="R1537">
        <v>7.3</v>
      </c>
      <c r="S1537">
        <v>9.289999999999999</v>
      </c>
      <c r="T1537">
        <v>740.33</v>
      </c>
      <c r="U1537">
        <v>121.68</v>
      </c>
      <c r="V1537">
        <v>7.35</v>
      </c>
      <c r="W1537">
        <v>3.38</v>
      </c>
      <c r="X1537">
        <v>0</v>
      </c>
      <c r="Y1537">
        <v>5</v>
      </c>
      <c r="Z1537" t="s">
        <v>4708</v>
      </c>
      <c r="AA1537">
        <v>2</v>
      </c>
      <c r="AB1537">
        <v>12</v>
      </c>
      <c r="AC1537">
        <v>1.833333333333333</v>
      </c>
      <c r="AE1537" t="s">
        <v>7586</v>
      </c>
      <c r="AH1537">
        <v>0</v>
      </c>
      <c r="AI1537">
        <v>0</v>
      </c>
    </row>
    <row r="1538" spans="1:35">
      <c r="B1538">
        <v>200</v>
      </c>
      <c r="I1538" t="s">
        <v>9385</v>
      </c>
      <c r="J1538" t="s">
        <v>9388</v>
      </c>
      <c r="L1538" t="s">
        <v>9402</v>
      </c>
      <c r="M1538" t="s">
        <v>9416</v>
      </c>
      <c r="N1538" t="s">
        <v>10511</v>
      </c>
      <c r="O1538" t="s">
        <v>11697</v>
      </c>
      <c r="P1538">
        <v>6</v>
      </c>
      <c r="Q1538">
        <v>1</v>
      </c>
      <c r="R1538">
        <v>5.88</v>
      </c>
      <c r="S1538">
        <v>9.380000000000001</v>
      </c>
      <c r="T1538">
        <v>774.77</v>
      </c>
      <c r="U1538">
        <v>125.17</v>
      </c>
      <c r="V1538">
        <v>8.58</v>
      </c>
      <c r="W1538">
        <v>1.15</v>
      </c>
      <c r="X1538">
        <v>0</v>
      </c>
      <c r="Y1538">
        <v>5</v>
      </c>
      <c r="Z1538" t="s">
        <v>4708</v>
      </c>
      <c r="AA1538">
        <v>2</v>
      </c>
      <c r="AB1538">
        <v>12</v>
      </c>
      <c r="AC1538">
        <v>1.833333333333333</v>
      </c>
      <c r="AE1538" t="s">
        <v>7586</v>
      </c>
      <c r="AH1538">
        <v>0</v>
      </c>
      <c r="AI1538">
        <v>0</v>
      </c>
    </row>
    <row r="1539" spans="1:35">
      <c r="B1539">
        <v>30</v>
      </c>
      <c r="I1539" t="s">
        <v>9385</v>
      </c>
      <c r="J1539" t="s">
        <v>9388</v>
      </c>
      <c r="L1539" t="s">
        <v>9402</v>
      </c>
      <c r="M1539" t="s">
        <v>9416</v>
      </c>
      <c r="N1539" t="s">
        <v>10512</v>
      </c>
      <c r="O1539" t="s">
        <v>11698</v>
      </c>
      <c r="P1539">
        <v>6</v>
      </c>
      <c r="Q1539">
        <v>1</v>
      </c>
      <c r="R1539">
        <v>5.88</v>
      </c>
      <c r="S1539">
        <v>9.380000000000001</v>
      </c>
      <c r="T1539">
        <v>774.77</v>
      </c>
      <c r="U1539">
        <v>125.17</v>
      </c>
      <c r="V1539">
        <v>8.58</v>
      </c>
      <c r="W1539">
        <v>1.11</v>
      </c>
      <c r="X1539">
        <v>0</v>
      </c>
      <c r="Y1539">
        <v>5</v>
      </c>
      <c r="Z1539" t="s">
        <v>4708</v>
      </c>
      <c r="AA1539">
        <v>2</v>
      </c>
      <c r="AB1539">
        <v>12</v>
      </c>
      <c r="AC1539">
        <v>1.833333333333333</v>
      </c>
      <c r="AE1539" t="s">
        <v>7586</v>
      </c>
      <c r="AH1539">
        <v>0</v>
      </c>
      <c r="AI1539">
        <v>0</v>
      </c>
    </row>
    <row r="1540" spans="1:35">
      <c r="B1540">
        <v>40</v>
      </c>
      <c r="I1540" t="s">
        <v>9385</v>
      </c>
      <c r="J1540" t="s">
        <v>9388</v>
      </c>
      <c r="L1540" t="s">
        <v>9402</v>
      </c>
      <c r="M1540" t="s">
        <v>9416</v>
      </c>
      <c r="N1540" t="s">
        <v>10513</v>
      </c>
      <c r="O1540" t="s">
        <v>11699</v>
      </c>
      <c r="P1540">
        <v>7</v>
      </c>
      <c r="Q1540">
        <v>1</v>
      </c>
      <c r="R1540">
        <v>8.449999999999999</v>
      </c>
      <c r="S1540">
        <v>10.44</v>
      </c>
      <c r="T1540">
        <v>866.22</v>
      </c>
      <c r="U1540">
        <v>121.68</v>
      </c>
      <c r="V1540">
        <v>7.95</v>
      </c>
      <c r="W1540">
        <v>3.16</v>
      </c>
      <c r="X1540">
        <v>0</v>
      </c>
      <c r="Y1540">
        <v>5</v>
      </c>
      <c r="Z1540" t="s">
        <v>4708</v>
      </c>
      <c r="AA1540">
        <v>2</v>
      </c>
      <c r="AB1540">
        <v>12</v>
      </c>
      <c r="AC1540">
        <v>1.833333333333333</v>
      </c>
      <c r="AE1540" t="s">
        <v>7586</v>
      </c>
      <c r="AH1540">
        <v>0</v>
      </c>
      <c r="AI1540">
        <v>0</v>
      </c>
    </row>
    <row r="1541" spans="1:35">
      <c r="B1541">
        <v>920</v>
      </c>
      <c r="I1541" t="s">
        <v>9385</v>
      </c>
      <c r="J1541" t="s">
        <v>9388</v>
      </c>
      <c r="L1541" t="s">
        <v>9402</v>
      </c>
      <c r="M1541" t="s">
        <v>9416</v>
      </c>
      <c r="N1541" t="s">
        <v>10514</v>
      </c>
      <c r="O1541" t="s">
        <v>11700</v>
      </c>
      <c r="P1541">
        <v>7</v>
      </c>
      <c r="Q1541">
        <v>1</v>
      </c>
      <c r="R1541">
        <v>4.62</v>
      </c>
      <c r="S1541">
        <v>8.119999999999999</v>
      </c>
      <c r="T1541">
        <v>765.34</v>
      </c>
      <c r="U1541">
        <v>148.96</v>
      </c>
      <c r="V1541">
        <v>7.79</v>
      </c>
      <c r="W1541">
        <v>1.08</v>
      </c>
      <c r="X1541">
        <v>0</v>
      </c>
      <c r="Y1541">
        <v>5</v>
      </c>
      <c r="Z1541" t="s">
        <v>4708</v>
      </c>
      <c r="AA1541">
        <v>2</v>
      </c>
      <c r="AB1541">
        <v>12</v>
      </c>
      <c r="AC1541">
        <v>1.833333333333333</v>
      </c>
      <c r="AE1541" t="s">
        <v>7586</v>
      </c>
      <c r="AH1541">
        <v>0</v>
      </c>
      <c r="AI1541">
        <v>0</v>
      </c>
    </row>
    <row r="1542" spans="1:35">
      <c r="B1542">
        <v>90</v>
      </c>
      <c r="I1542" t="s">
        <v>9385</v>
      </c>
      <c r="J1542" t="s">
        <v>9388</v>
      </c>
      <c r="L1542" t="s">
        <v>9402</v>
      </c>
      <c r="M1542" t="s">
        <v>9416</v>
      </c>
      <c r="N1542" t="s">
        <v>10515</v>
      </c>
      <c r="O1542" t="s">
        <v>11701</v>
      </c>
      <c r="P1542">
        <v>6</v>
      </c>
      <c r="Q1542">
        <v>1</v>
      </c>
      <c r="R1542">
        <v>5.88</v>
      </c>
      <c r="S1542">
        <v>9.380000000000001</v>
      </c>
      <c r="T1542">
        <v>774.77</v>
      </c>
      <c r="U1542">
        <v>125.17</v>
      </c>
      <c r="V1542">
        <v>8.58</v>
      </c>
      <c r="W1542">
        <v>1.17</v>
      </c>
      <c r="X1542">
        <v>0</v>
      </c>
      <c r="Y1542">
        <v>5</v>
      </c>
      <c r="Z1542" t="s">
        <v>4708</v>
      </c>
      <c r="AA1542">
        <v>2</v>
      </c>
      <c r="AB1542">
        <v>12</v>
      </c>
      <c r="AC1542">
        <v>1.833333333333333</v>
      </c>
      <c r="AE1542" t="s">
        <v>7586</v>
      </c>
      <c r="AH1542">
        <v>0</v>
      </c>
      <c r="AI1542">
        <v>0</v>
      </c>
    </row>
    <row r="1543" spans="1:35">
      <c r="B1543">
        <v>40</v>
      </c>
      <c r="I1543" t="s">
        <v>9385</v>
      </c>
      <c r="J1543" t="s">
        <v>9388</v>
      </c>
      <c r="L1543" t="s">
        <v>9402</v>
      </c>
      <c r="M1543" t="s">
        <v>9416</v>
      </c>
      <c r="N1543" t="s">
        <v>10516</v>
      </c>
      <c r="O1543" t="s">
        <v>11702</v>
      </c>
      <c r="P1543">
        <v>7</v>
      </c>
      <c r="Q1543">
        <v>1</v>
      </c>
      <c r="R1543">
        <v>8.449999999999999</v>
      </c>
      <c r="S1543">
        <v>10.44</v>
      </c>
      <c r="T1543">
        <v>866.22</v>
      </c>
      <c r="U1543">
        <v>121.68</v>
      </c>
      <c r="V1543">
        <v>7.95</v>
      </c>
      <c r="W1543">
        <v>3.17</v>
      </c>
      <c r="X1543">
        <v>0</v>
      </c>
      <c r="Y1543">
        <v>5</v>
      </c>
      <c r="Z1543" t="s">
        <v>4708</v>
      </c>
      <c r="AA1543">
        <v>2</v>
      </c>
      <c r="AB1543">
        <v>12</v>
      </c>
      <c r="AC1543">
        <v>1.833333333333333</v>
      </c>
      <c r="AE1543" t="s">
        <v>7586</v>
      </c>
      <c r="AH1543">
        <v>0</v>
      </c>
      <c r="AI1543">
        <v>0</v>
      </c>
    </row>
    <row r="1544" spans="1:35">
      <c r="B1544">
        <v>10</v>
      </c>
      <c r="I1544" t="s">
        <v>9385</v>
      </c>
      <c r="J1544" t="s">
        <v>9388</v>
      </c>
      <c r="L1544" t="s">
        <v>9402</v>
      </c>
      <c r="M1544" t="s">
        <v>9416</v>
      </c>
      <c r="N1544" t="s">
        <v>10517</v>
      </c>
      <c r="O1544" t="s">
        <v>11703</v>
      </c>
      <c r="P1544">
        <v>7</v>
      </c>
      <c r="Q1544">
        <v>1</v>
      </c>
      <c r="R1544">
        <v>6.51</v>
      </c>
      <c r="S1544">
        <v>10.01</v>
      </c>
      <c r="T1544">
        <v>846.45</v>
      </c>
      <c r="U1544">
        <v>134.4</v>
      </c>
      <c r="V1544">
        <v>9.5</v>
      </c>
      <c r="W1544">
        <v>1.19</v>
      </c>
      <c r="X1544">
        <v>0</v>
      </c>
      <c r="Y1544">
        <v>6</v>
      </c>
      <c r="Z1544" t="s">
        <v>4708</v>
      </c>
      <c r="AA1544">
        <v>2</v>
      </c>
      <c r="AB1544">
        <v>15</v>
      </c>
      <c r="AC1544">
        <v>1.833333333333333</v>
      </c>
      <c r="AE1544" t="s">
        <v>7586</v>
      </c>
      <c r="AH1544">
        <v>0</v>
      </c>
      <c r="AI1544">
        <v>0</v>
      </c>
    </row>
    <row r="1545" spans="1:35">
      <c r="B1545">
        <v>50</v>
      </c>
      <c r="I1545" t="s">
        <v>9385</v>
      </c>
      <c r="J1545" t="s">
        <v>9388</v>
      </c>
      <c r="L1545" t="s">
        <v>9402</v>
      </c>
      <c r="M1545" t="s">
        <v>9416</v>
      </c>
      <c r="N1545" t="s">
        <v>10518</v>
      </c>
      <c r="O1545" t="s">
        <v>11704</v>
      </c>
      <c r="P1545">
        <v>7</v>
      </c>
      <c r="Q1545">
        <v>1</v>
      </c>
      <c r="R1545">
        <v>6.07</v>
      </c>
      <c r="S1545">
        <v>9.57</v>
      </c>
      <c r="T1545">
        <v>798.41</v>
      </c>
      <c r="U1545">
        <v>134.4</v>
      </c>
      <c r="V1545">
        <v>8.710000000000001</v>
      </c>
      <c r="W1545">
        <v>1.19</v>
      </c>
      <c r="X1545">
        <v>0</v>
      </c>
      <c r="Y1545">
        <v>5</v>
      </c>
      <c r="Z1545" t="s">
        <v>4708</v>
      </c>
      <c r="AA1545">
        <v>2</v>
      </c>
      <c r="AB1545">
        <v>14</v>
      </c>
      <c r="AC1545">
        <v>1.833333333333333</v>
      </c>
      <c r="AE1545" t="s">
        <v>7586</v>
      </c>
      <c r="AH1545">
        <v>0</v>
      </c>
      <c r="AI1545">
        <v>0</v>
      </c>
    </row>
    <row r="1546" spans="1:35">
      <c r="B1546">
        <v>110</v>
      </c>
      <c r="I1546" t="s">
        <v>9385</v>
      </c>
      <c r="J1546" t="s">
        <v>9388</v>
      </c>
      <c r="L1546" t="s">
        <v>9402</v>
      </c>
      <c r="M1546" t="s">
        <v>9416</v>
      </c>
      <c r="N1546" t="s">
        <v>10519</v>
      </c>
      <c r="O1546" t="s">
        <v>11705</v>
      </c>
      <c r="P1546">
        <v>10</v>
      </c>
      <c r="Q1546">
        <v>1</v>
      </c>
      <c r="R1546">
        <v>6.44</v>
      </c>
      <c r="S1546">
        <v>8.460000000000001</v>
      </c>
      <c r="T1546">
        <v>869.48</v>
      </c>
      <c r="U1546">
        <v>143.38</v>
      </c>
      <c r="V1546">
        <v>7.06</v>
      </c>
      <c r="W1546">
        <v>3.39</v>
      </c>
      <c r="X1546">
        <v>6.39</v>
      </c>
      <c r="Y1546">
        <v>5</v>
      </c>
      <c r="Z1546" t="s">
        <v>4708</v>
      </c>
      <c r="AA1546">
        <v>2</v>
      </c>
      <c r="AB1546">
        <v>16</v>
      </c>
      <c r="AC1546">
        <v>1.833333333333333</v>
      </c>
      <c r="AE1546" t="s">
        <v>7586</v>
      </c>
      <c r="AH1546">
        <v>0</v>
      </c>
      <c r="AI1546">
        <v>0</v>
      </c>
    </row>
    <row r="1547" spans="1:35">
      <c r="B1547">
        <v>30</v>
      </c>
      <c r="I1547" t="s">
        <v>9385</v>
      </c>
      <c r="J1547" t="s">
        <v>9388</v>
      </c>
      <c r="L1547" t="s">
        <v>9402</v>
      </c>
      <c r="M1547" t="s">
        <v>9416</v>
      </c>
      <c r="N1547" t="s">
        <v>10520</v>
      </c>
      <c r="O1547" t="s">
        <v>11706</v>
      </c>
      <c r="P1547">
        <v>7</v>
      </c>
      <c r="Q1547">
        <v>1</v>
      </c>
      <c r="R1547">
        <v>6.19</v>
      </c>
      <c r="S1547">
        <v>9.69</v>
      </c>
      <c r="T1547">
        <v>862.29</v>
      </c>
      <c r="U1547">
        <v>128.41</v>
      </c>
      <c r="V1547">
        <v>8.75</v>
      </c>
      <c r="W1547">
        <v>0.9</v>
      </c>
      <c r="X1547">
        <v>3.45</v>
      </c>
      <c r="Y1547">
        <v>5</v>
      </c>
      <c r="Z1547" t="s">
        <v>4708</v>
      </c>
      <c r="AA1547">
        <v>2</v>
      </c>
      <c r="AB1547">
        <v>13</v>
      </c>
      <c r="AC1547">
        <v>1.833333333333333</v>
      </c>
      <c r="AE1547" t="s">
        <v>7586</v>
      </c>
      <c r="AH1547">
        <v>0</v>
      </c>
      <c r="AI1547">
        <v>0</v>
      </c>
    </row>
    <row r="1548" spans="1:35">
      <c r="B1548">
        <v>290</v>
      </c>
      <c r="I1548" t="s">
        <v>9385</v>
      </c>
      <c r="J1548" t="s">
        <v>9388</v>
      </c>
      <c r="L1548" t="s">
        <v>9402</v>
      </c>
      <c r="M1548" t="s">
        <v>9416</v>
      </c>
      <c r="N1548" t="s">
        <v>10521</v>
      </c>
      <c r="O1548" t="s">
        <v>11707</v>
      </c>
      <c r="P1548">
        <v>9</v>
      </c>
      <c r="Q1548">
        <v>1</v>
      </c>
      <c r="R1548">
        <v>4.83</v>
      </c>
      <c r="S1548">
        <v>7.71</v>
      </c>
      <c r="T1548">
        <v>883.51</v>
      </c>
      <c r="U1548">
        <v>146.87</v>
      </c>
      <c r="V1548">
        <v>8.02</v>
      </c>
      <c r="W1548">
        <v>1.14</v>
      </c>
      <c r="X1548">
        <v>7.12</v>
      </c>
      <c r="Y1548">
        <v>5</v>
      </c>
      <c r="Z1548" t="s">
        <v>4708</v>
      </c>
      <c r="AA1548">
        <v>2</v>
      </c>
      <c r="AB1548">
        <v>17</v>
      </c>
      <c r="AC1548">
        <v>1.833333333333333</v>
      </c>
      <c r="AE1548" t="s">
        <v>7586</v>
      </c>
      <c r="AH1548">
        <v>0</v>
      </c>
      <c r="AI1548">
        <v>0</v>
      </c>
    </row>
    <row r="1549" spans="1:35">
      <c r="B1549">
        <v>290</v>
      </c>
      <c r="I1549" t="s">
        <v>9385</v>
      </c>
      <c r="J1549" t="s">
        <v>9388</v>
      </c>
      <c r="L1549" t="s">
        <v>9402</v>
      </c>
      <c r="M1549" t="s">
        <v>9416</v>
      </c>
      <c r="N1549" t="s">
        <v>10522</v>
      </c>
      <c r="O1549" t="s">
        <v>11708</v>
      </c>
      <c r="P1549">
        <v>9</v>
      </c>
      <c r="Q1549">
        <v>1</v>
      </c>
      <c r="R1549">
        <v>4.83</v>
      </c>
      <c r="S1549">
        <v>7.71</v>
      </c>
      <c r="T1549">
        <v>883.51</v>
      </c>
      <c r="U1549">
        <v>146.87</v>
      </c>
      <c r="V1549">
        <v>8.02</v>
      </c>
      <c r="W1549">
        <v>1.19</v>
      </c>
      <c r="X1549">
        <v>7.13</v>
      </c>
      <c r="Y1549">
        <v>5</v>
      </c>
      <c r="Z1549" t="s">
        <v>4708</v>
      </c>
      <c r="AA1549">
        <v>2</v>
      </c>
      <c r="AB1549">
        <v>17</v>
      </c>
      <c r="AC1549">
        <v>1.833333333333333</v>
      </c>
      <c r="AE1549" t="s">
        <v>7586</v>
      </c>
      <c r="AH1549">
        <v>0</v>
      </c>
      <c r="AI1549">
        <v>0</v>
      </c>
    </row>
    <row r="1550" spans="1:35">
      <c r="B1550">
        <v>510</v>
      </c>
      <c r="I1550" t="s">
        <v>9385</v>
      </c>
      <c r="J1550" t="s">
        <v>9388</v>
      </c>
      <c r="L1550" t="s">
        <v>9402</v>
      </c>
      <c r="M1550" t="s">
        <v>9416</v>
      </c>
      <c r="N1550" t="s">
        <v>10523</v>
      </c>
      <c r="O1550" t="s">
        <v>11709</v>
      </c>
      <c r="P1550">
        <v>9</v>
      </c>
      <c r="Q1550">
        <v>1</v>
      </c>
      <c r="R1550">
        <v>5.26</v>
      </c>
      <c r="S1550">
        <v>7.88</v>
      </c>
      <c r="T1550">
        <v>896.5599999999999</v>
      </c>
      <c r="U1550">
        <v>140.88</v>
      </c>
      <c r="V1550">
        <v>7.94</v>
      </c>
      <c r="W1550">
        <v>1.19</v>
      </c>
      <c r="X1550">
        <v>7.65</v>
      </c>
      <c r="Y1550">
        <v>5</v>
      </c>
      <c r="Z1550" t="s">
        <v>4708</v>
      </c>
      <c r="AA1550">
        <v>2</v>
      </c>
      <c r="AB1550">
        <v>17</v>
      </c>
      <c r="AC1550">
        <v>1.833333333333333</v>
      </c>
      <c r="AE1550" t="s">
        <v>7586</v>
      </c>
      <c r="AH1550">
        <v>0</v>
      </c>
      <c r="AI1550">
        <v>0</v>
      </c>
    </row>
    <row r="1551" spans="1:35">
      <c r="B1551">
        <v>490</v>
      </c>
      <c r="I1551" t="s">
        <v>9385</v>
      </c>
      <c r="J1551" t="s">
        <v>9388</v>
      </c>
      <c r="L1551" t="s">
        <v>9402</v>
      </c>
      <c r="M1551" t="s">
        <v>9416</v>
      </c>
      <c r="N1551" t="s">
        <v>10524</v>
      </c>
      <c r="O1551" t="s">
        <v>11710</v>
      </c>
      <c r="P1551">
        <v>8</v>
      </c>
      <c r="Q1551">
        <v>1</v>
      </c>
      <c r="R1551">
        <v>5.96</v>
      </c>
      <c r="S1551">
        <v>8.48</v>
      </c>
      <c r="T1551">
        <v>841.48</v>
      </c>
      <c r="U1551">
        <v>137.64</v>
      </c>
      <c r="V1551">
        <v>8.25</v>
      </c>
      <c r="W1551">
        <v>1.18</v>
      </c>
      <c r="X1551">
        <v>8.75</v>
      </c>
      <c r="Y1551">
        <v>5</v>
      </c>
      <c r="Z1551" t="s">
        <v>4708</v>
      </c>
      <c r="AA1551">
        <v>2</v>
      </c>
      <c r="AB1551">
        <v>16</v>
      </c>
      <c r="AC1551">
        <v>1.458333333333333</v>
      </c>
      <c r="AE1551" t="s">
        <v>7583</v>
      </c>
      <c r="AH1551">
        <v>0</v>
      </c>
      <c r="AI1551">
        <v>0</v>
      </c>
    </row>
    <row r="1552" spans="1:35">
      <c r="B1552">
        <v>860</v>
      </c>
      <c r="I1552" t="s">
        <v>9385</v>
      </c>
      <c r="J1552" t="s">
        <v>9388</v>
      </c>
      <c r="L1552" t="s">
        <v>9402</v>
      </c>
      <c r="M1552" t="s">
        <v>9416</v>
      </c>
      <c r="N1552" t="s">
        <v>10525</v>
      </c>
      <c r="O1552" t="s">
        <v>11711</v>
      </c>
      <c r="P1552">
        <v>8</v>
      </c>
      <c r="Q1552">
        <v>1</v>
      </c>
      <c r="R1552">
        <v>5.79</v>
      </c>
      <c r="S1552">
        <v>8.42</v>
      </c>
      <c r="T1552">
        <v>853.53</v>
      </c>
      <c r="U1552">
        <v>117.08</v>
      </c>
      <c r="V1552">
        <v>8.57</v>
      </c>
      <c r="W1552">
        <v>9.949999999999999</v>
      </c>
      <c r="X1552">
        <v>10.22</v>
      </c>
      <c r="Y1552">
        <v>5</v>
      </c>
      <c r="Z1552" t="s">
        <v>4708</v>
      </c>
      <c r="AA1552">
        <v>2</v>
      </c>
      <c r="AB1552">
        <v>17</v>
      </c>
      <c r="AC1552">
        <v>0.9306666666666668</v>
      </c>
      <c r="AE1552" t="s">
        <v>7584</v>
      </c>
      <c r="AH1552">
        <v>0</v>
      </c>
      <c r="AI1552">
        <v>0</v>
      </c>
    </row>
    <row r="1553" spans="1:35">
      <c r="B1553">
        <v>1460</v>
      </c>
      <c r="I1553" t="s">
        <v>9385</v>
      </c>
      <c r="J1553" t="s">
        <v>9388</v>
      </c>
      <c r="L1553" t="s">
        <v>9402</v>
      </c>
      <c r="M1553" t="s">
        <v>9416</v>
      </c>
      <c r="N1553" t="s">
        <v>10526</v>
      </c>
      <c r="O1553" t="s">
        <v>11712</v>
      </c>
      <c r="P1553">
        <v>8</v>
      </c>
      <c r="Q1553">
        <v>1</v>
      </c>
      <c r="R1553">
        <v>5.92</v>
      </c>
      <c r="S1553">
        <v>8.43</v>
      </c>
      <c r="T1553">
        <v>841.48</v>
      </c>
      <c r="U1553">
        <v>137.64</v>
      </c>
      <c r="V1553">
        <v>8.25</v>
      </c>
      <c r="W1553">
        <v>1.18</v>
      </c>
      <c r="X1553">
        <v>9.33</v>
      </c>
      <c r="Y1553">
        <v>5</v>
      </c>
      <c r="Z1553" t="s">
        <v>4708</v>
      </c>
      <c r="AA1553">
        <v>2</v>
      </c>
      <c r="AB1553">
        <v>17</v>
      </c>
      <c r="AC1553">
        <v>1.168333333333333</v>
      </c>
      <c r="AE1553" t="s">
        <v>7583</v>
      </c>
      <c r="AH1553">
        <v>0</v>
      </c>
      <c r="AI1553">
        <v>0</v>
      </c>
    </row>
    <row r="1554" spans="1:35">
      <c r="B1554">
        <v>3780</v>
      </c>
      <c r="I1554" t="s">
        <v>9385</v>
      </c>
      <c r="J1554" t="s">
        <v>9388</v>
      </c>
      <c r="L1554" t="s">
        <v>9402</v>
      </c>
      <c r="M1554" t="s">
        <v>9416</v>
      </c>
      <c r="N1554" t="s">
        <v>10527</v>
      </c>
      <c r="O1554" t="s">
        <v>11713</v>
      </c>
      <c r="P1554">
        <v>8</v>
      </c>
      <c r="Q1554">
        <v>1</v>
      </c>
      <c r="R1554">
        <v>6.27</v>
      </c>
      <c r="S1554">
        <v>8.77</v>
      </c>
      <c r="T1554">
        <v>867.51</v>
      </c>
      <c r="U1554">
        <v>137.64</v>
      </c>
      <c r="V1554">
        <v>8.789999999999999</v>
      </c>
      <c r="W1554">
        <v>1.19</v>
      </c>
      <c r="X1554">
        <v>10.18</v>
      </c>
      <c r="Y1554">
        <v>5</v>
      </c>
      <c r="Z1554" t="s">
        <v>4708</v>
      </c>
      <c r="AA1554">
        <v>2</v>
      </c>
      <c r="AB1554">
        <v>17</v>
      </c>
      <c r="AC1554">
        <v>0.8333333333333334</v>
      </c>
      <c r="AE1554" t="s">
        <v>7583</v>
      </c>
      <c r="AH1554">
        <v>0</v>
      </c>
      <c r="AI1554">
        <v>0</v>
      </c>
    </row>
    <row r="1555" spans="1:35">
      <c r="B1555">
        <v>3.93</v>
      </c>
      <c r="I1555" t="s">
        <v>9385</v>
      </c>
      <c r="J1555" t="s">
        <v>9388</v>
      </c>
      <c r="L1555" t="s">
        <v>9402</v>
      </c>
      <c r="M1555" t="s">
        <v>9416</v>
      </c>
      <c r="N1555" t="s">
        <v>10528</v>
      </c>
      <c r="O1555" t="s">
        <v>11714</v>
      </c>
      <c r="P1555">
        <v>6</v>
      </c>
      <c r="Q1555">
        <v>1</v>
      </c>
      <c r="R1555">
        <v>6.5</v>
      </c>
      <c r="S1555">
        <v>10</v>
      </c>
      <c r="T1555">
        <v>853.67</v>
      </c>
      <c r="U1555">
        <v>125.17</v>
      </c>
      <c r="V1555">
        <v>9.34</v>
      </c>
      <c r="W1555">
        <v>0.95</v>
      </c>
      <c r="X1555">
        <v>0</v>
      </c>
      <c r="Y1555">
        <v>5</v>
      </c>
      <c r="Z1555" t="s">
        <v>4708</v>
      </c>
      <c r="AA1555">
        <v>2</v>
      </c>
      <c r="AB1555">
        <v>12</v>
      </c>
      <c r="AC1555">
        <v>1.833333333333333</v>
      </c>
      <c r="AE1555" t="s">
        <v>7586</v>
      </c>
      <c r="AH1555">
        <v>0</v>
      </c>
      <c r="AI1555">
        <v>0</v>
      </c>
    </row>
    <row r="1556" spans="1:35">
      <c r="B1556">
        <v>7.25</v>
      </c>
      <c r="I1556" t="s">
        <v>9385</v>
      </c>
      <c r="J1556" t="s">
        <v>9388</v>
      </c>
      <c r="L1556" t="s">
        <v>9402</v>
      </c>
      <c r="M1556" t="s">
        <v>9416</v>
      </c>
      <c r="N1556" t="s">
        <v>10529</v>
      </c>
      <c r="O1556" t="s">
        <v>11715</v>
      </c>
      <c r="P1556">
        <v>6</v>
      </c>
      <c r="Q1556">
        <v>1</v>
      </c>
      <c r="R1556">
        <v>6.54</v>
      </c>
      <c r="S1556">
        <v>10.04</v>
      </c>
      <c r="T1556">
        <v>809.22</v>
      </c>
      <c r="U1556">
        <v>125.17</v>
      </c>
      <c r="V1556">
        <v>9.23</v>
      </c>
      <c r="W1556">
        <v>0.96</v>
      </c>
      <c r="X1556">
        <v>0</v>
      </c>
      <c r="Y1556">
        <v>5</v>
      </c>
      <c r="Z1556" t="s">
        <v>4708</v>
      </c>
      <c r="AA1556">
        <v>2</v>
      </c>
      <c r="AB1556">
        <v>12</v>
      </c>
      <c r="AC1556">
        <v>1.833333333333333</v>
      </c>
      <c r="AE1556" t="s">
        <v>7586</v>
      </c>
      <c r="AH1556">
        <v>0</v>
      </c>
      <c r="AI1556">
        <v>0</v>
      </c>
    </row>
    <row r="1557" spans="1:35">
      <c r="B1557">
        <v>90</v>
      </c>
      <c r="I1557" t="s">
        <v>9385</v>
      </c>
      <c r="J1557" t="s">
        <v>9388</v>
      </c>
      <c r="L1557" t="s">
        <v>9402</v>
      </c>
      <c r="M1557" t="s">
        <v>9416</v>
      </c>
      <c r="N1557" t="s">
        <v>10530</v>
      </c>
      <c r="O1557" t="s">
        <v>11716</v>
      </c>
      <c r="P1557">
        <v>8</v>
      </c>
      <c r="Q1557">
        <v>1</v>
      </c>
      <c r="R1557">
        <v>3.92</v>
      </c>
      <c r="S1557">
        <v>7.03</v>
      </c>
      <c r="T1557">
        <v>866.49</v>
      </c>
      <c r="U1557">
        <v>148.72</v>
      </c>
      <c r="V1557">
        <v>7.31</v>
      </c>
      <c r="W1557">
        <v>1.26</v>
      </c>
      <c r="X1557">
        <v>6.7</v>
      </c>
      <c r="Y1557">
        <v>5</v>
      </c>
      <c r="Z1557" t="s">
        <v>4708</v>
      </c>
      <c r="AA1557">
        <v>2</v>
      </c>
      <c r="AB1557">
        <v>13</v>
      </c>
      <c r="AC1557">
        <v>1.873333333333334</v>
      </c>
      <c r="AE1557" t="s">
        <v>7586</v>
      </c>
      <c r="AH1557">
        <v>0</v>
      </c>
      <c r="AI1557">
        <v>0</v>
      </c>
    </row>
    <row r="1558" spans="1:35">
      <c r="B1558">
        <v>150</v>
      </c>
      <c r="I1558" t="s">
        <v>9385</v>
      </c>
      <c r="J1558" t="s">
        <v>9388</v>
      </c>
      <c r="L1558" t="s">
        <v>9402</v>
      </c>
      <c r="M1558" t="s">
        <v>9416</v>
      </c>
      <c r="N1558" t="s">
        <v>10531</v>
      </c>
      <c r="O1558" t="s">
        <v>11717</v>
      </c>
      <c r="P1558">
        <v>7</v>
      </c>
      <c r="Q1558">
        <v>1</v>
      </c>
      <c r="R1558">
        <v>3.94</v>
      </c>
      <c r="S1558">
        <v>7.44</v>
      </c>
      <c r="T1558">
        <v>811.41</v>
      </c>
      <c r="U1558">
        <v>145.48</v>
      </c>
      <c r="V1558">
        <v>7.62</v>
      </c>
      <c r="W1558">
        <v>1.25</v>
      </c>
      <c r="X1558">
        <v>0</v>
      </c>
      <c r="Y1558">
        <v>5</v>
      </c>
      <c r="Z1558" t="s">
        <v>4708</v>
      </c>
      <c r="AA1558">
        <v>2</v>
      </c>
      <c r="AB1558">
        <v>13</v>
      </c>
      <c r="AC1558">
        <v>1.863333333333333</v>
      </c>
      <c r="AE1558" t="s">
        <v>7586</v>
      </c>
      <c r="AH1558">
        <v>0</v>
      </c>
      <c r="AI1558">
        <v>0</v>
      </c>
    </row>
    <row r="1559" spans="1:35">
      <c r="A1559" t="s">
        <v>9370</v>
      </c>
      <c r="B1559">
        <v>60</v>
      </c>
      <c r="I1559" t="s">
        <v>9385</v>
      </c>
      <c r="J1559" t="s">
        <v>9388</v>
      </c>
      <c r="L1559" t="s">
        <v>9402</v>
      </c>
      <c r="M1559" t="s">
        <v>9416</v>
      </c>
      <c r="N1559" t="s">
        <v>10532</v>
      </c>
      <c r="O1559" t="s">
        <v>11718</v>
      </c>
      <c r="P1559">
        <v>8</v>
      </c>
      <c r="Q1559">
        <v>1</v>
      </c>
      <c r="R1559">
        <v>6.48</v>
      </c>
      <c r="S1559">
        <v>8.300000000000001</v>
      </c>
      <c r="T1559">
        <v>759.37</v>
      </c>
      <c r="U1559">
        <v>124.92</v>
      </c>
      <c r="V1559">
        <v>6.58</v>
      </c>
      <c r="W1559">
        <v>4.91</v>
      </c>
      <c r="X1559">
        <v>2.41</v>
      </c>
      <c r="Y1559">
        <v>4</v>
      </c>
      <c r="Z1559" t="s">
        <v>4708</v>
      </c>
      <c r="AA1559">
        <v>2</v>
      </c>
      <c r="AB1559">
        <v>13</v>
      </c>
      <c r="AC1559">
        <v>1.833333333333333</v>
      </c>
      <c r="AE1559" t="s">
        <v>7586</v>
      </c>
      <c r="AH1559">
        <v>0</v>
      </c>
      <c r="AI1559">
        <v>0</v>
      </c>
    </row>
    <row r="1560" spans="1:35">
      <c r="B1560">
        <v>250</v>
      </c>
      <c r="I1560" t="s">
        <v>9385</v>
      </c>
      <c r="J1560" t="s">
        <v>9388</v>
      </c>
      <c r="L1560" t="s">
        <v>9402</v>
      </c>
      <c r="M1560" t="s">
        <v>9416</v>
      </c>
      <c r="N1560" t="s">
        <v>10533</v>
      </c>
      <c r="O1560" t="s">
        <v>11719</v>
      </c>
      <c r="P1560">
        <v>7</v>
      </c>
      <c r="Q1560">
        <v>1</v>
      </c>
      <c r="R1560">
        <v>6.26</v>
      </c>
      <c r="S1560">
        <v>9.76</v>
      </c>
      <c r="T1560">
        <v>841.48</v>
      </c>
      <c r="U1560">
        <v>145.48</v>
      </c>
      <c r="V1560">
        <v>8.24</v>
      </c>
      <c r="W1560">
        <v>1.3</v>
      </c>
      <c r="X1560">
        <v>0</v>
      </c>
      <c r="Y1560">
        <v>4</v>
      </c>
      <c r="Z1560" t="s">
        <v>4708</v>
      </c>
      <c r="AA1560">
        <v>2</v>
      </c>
      <c r="AB1560">
        <v>13</v>
      </c>
      <c r="AC1560">
        <v>1.833333333333333</v>
      </c>
      <c r="AE1560" t="s">
        <v>7586</v>
      </c>
      <c r="AH1560">
        <v>0</v>
      </c>
      <c r="AI1560">
        <v>0</v>
      </c>
    </row>
    <row r="1561" spans="1:35">
      <c r="B1561">
        <v>20</v>
      </c>
      <c r="I1561" t="s">
        <v>9385</v>
      </c>
      <c r="J1561" t="s">
        <v>9388</v>
      </c>
      <c r="L1561" t="s">
        <v>9402</v>
      </c>
      <c r="M1561" t="s">
        <v>9416</v>
      </c>
      <c r="N1561" t="s">
        <v>10534</v>
      </c>
      <c r="O1561" t="s">
        <v>11720</v>
      </c>
      <c r="P1561">
        <v>8</v>
      </c>
      <c r="Q1561">
        <v>1</v>
      </c>
      <c r="R1561">
        <v>8.35</v>
      </c>
      <c r="S1561">
        <v>10.19</v>
      </c>
      <c r="T1561">
        <v>890.33</v>
      </c>
      <c r="U1561">
        <v>124.92</v>
      </c>
      <c r="V1561">
        <v>9.06</v>
      </c>
      <c r="W1561">
        <v>4.84</v>
      </c>
      <c r="X1561">
        <v>0.38</v>
      </c>
      <c r="Y1561">
        <v>5</v>
      </c>
      <c r="Z1561" t="s">
        <v>4708</v>
      </c>
      <c r="AA1561">
        <v>2</v>
      </c>
      <c r="AB1561">
        <v>14</v>
      </c>
      <c r="AC1561">
        <v>1.833333333333333</v>
      </c>
      <c r="AE1561" t="s">
        <v>7586</v>
      </c>
      <c r="AH1561">
        <v>0</v>
      </c>
      <c r="AI1561">
        <v>0</v>
      </c>
    </row>
    <row r="1562" spans="1:35">
      <c r="B1562">
        <v>200</v>
      </c>
      <c r="I1562" t="s">
        <v>9385</v>
      </c>
      <c r="J1562" t="s">
        <v>9388</v>
      </c>
      <c r="L1562" t="s">
        <v>9402</v>
      </c>
      <c r="M1562" t="s">
        <v>9416</v>
      </c>
      <c r="N1562" t="s">
        <v>10535</v>
      </c>
      <c r="O1562" t="s">
        <v>11721</v>
      </c>
      <c r="P1562">
        <v>7</v>
      </c>
      <c r="Q1562">
        <v>1</v>
      </c>
      <c r="R1562">
        <v>6.17</v>
      </c>
      <c r="S1562">
        <v>9.67</v>
      </c>
      <c r="T1562">
        <v>918.34</v>
      </c>
      <c r="U1562">
        <v>145.48</v>
      </c>
      <c r="V1562">
        <v>9.210000000000001</v>
      </c>
      <c r="W1562">
        <v>1.3</v>
      </c>
      <c r="X1562">
        <v>0</v>
      </c>
      <c r="Y1562">
        <v>5</v>
      </c>
      <c r="Z1562" t="s">
        <v>4708</v>
      </c>
      <c r="AA1562">
        <v>2</v>
      </c>
      <c r="AB1562">
        <v>14</v>
      </c>
      <c r="AC1562">
        <v>1.833333333333333</v>
      </c>
      <c r="AE1562" t="s">
        <v>7586</v>
      </c>
      <c r="AH1562">
        <v>0</v>
      </c>
      <c r="AI1562">
        <v>0</v>
      </c>
    </row>
    <row r="1563" spans="1:35">
      <c r="B1563">
        <v>50</v>
      </c>
      <c r="I1563" t="s">
        <v>9385</v>
      </c>
      <c r="J1563" t="s">
        <v>9388</v>
      </c>
      <c r="L1563" t="s">
        <v>9402</v>
      </c>
      <c r="M1563" t="s">
        <v>9416</v>
      </c>
      <c r="N1563" t="s">
        <v>10536</v>
      </c>
      <c r="O1563" t="s">
        <v>11722</v>
      </c>
      <c r="P1563">
        <v>8</v>
      </c>
      <c r="Q1563">
        <v>1</v>
      </c>
      <c r="R1563">
        <v>6.25</v>
      </c>
      <c r="S1563">
        <v>9.75</v>
      </c>
      <c r="T1563">
        <v>867.54</v>
      </c>
      <c r="U1563">
        <v>128.41</v>
      </c>
      <c r="V1563">
        <v>8.92</v>
      </c>
      <c r="W1563">
        <v>1.04</v>
      </c>
      <c r="X1563">
        <v>2.24</v>
      </c>
      <c r="Y1563">
        <v>5</v>
      </c>
      <c r="Z1563" t="s">
        <v>4708</v>
      </c>
      <c r="AA1563">
        <v>2</v>
      </c>
      <c r="AB1563">
        <v>16</v>
      </c>
      <c r="AC1563">
        <v>1.833333333333333</v>
      </c>
      <c r="AE1563" t="s">
        <v>7586</v>
      </c>
      <c r="AH1563">
        <v>0</v>
      </c>
      <c r="AI1563">
        <v>0</v>
      </c>
    </row>
    <row r="1564" spans="1:35">
      <c r="B1564">
        <v>50</v>
      </c>
      <c r="I1564" t="s">
        <v>9385</v>
      </c>
      <c r="J1564" t="s">
        <v>9388</v>
      </c>
      <c r="L1564" t="s">
        <v>9402</v>
      </c>
      <c r="M1564" t="s">
        <v>9416</v>
      </c>
      <c r="N1564" t="s">
        <v>10537</v>
      </c>
      <c r="O1564" t="s">
        <v>11723</v>
      </c>
      <c r="P1564">
        <v>7</v>
      </c>
      <c r="Q1564">
        <v>1</v>
      </c>
      <c r="R1564">
        <v>7.84</v>
      </c>
      <c r="S1564">
        <v>11.34</v>
      </c>
      <c r="T1564">
        <v>888.3200000000001</v>
      </c>
      <c r="U1564">
        <v>130.1</v>
      </c>
      <c r="V1564">
        <v>10.08</v>
      </c>
      <c r="W1564">
        <v>1.4</v>
      </c>
      <c r="X1564">
        <v>0</v>
      </c>
      <c r="Y1564">
        <v>6</v>
      </c>
      <c r="Z1564" t="s">
        <v>4708</v>
      </c>
      <c r="AA1564">
        <v>2</v>
      </c>
      <c r="AB1564">
        <v>14</v>
      </c>
      <c r="AC1564">
        <v>1.833333333333333</v>
      </c>
      <c r="AE1564" t="s">
        <v>7586</v>
      </c>
      <c r="AH1564">
        <v>0</v>
      </c>
      <c r="AI1564">
        <v>0</v>
      </c>
    </row>
    <row r="1565" spans="1:35">
      <c r="B1565">
        <v>340</v>
      </c>
      <c r="I1565" t="s">
        <v>9385</v>
      </c>
      <c r="J1565" t="s">
        <v>9388</v>
      </c>
      <c r="L1565" t="s">
        <v>9402</v>
      </c>
      <c r="M1565" t="s">
        <v>9416</v>
      </c>
      <c r="N1565" t="s">
        <v>10538</v>
      </c>
      <c r="O1565" t="s">
        <v>11724</v>
      </c>
      <c r="P1565">
        <v>8</v>
      </c>
      <c r="Q1565">
        <v>1</v>
      </c>
      <c r="R1565">
        <v>2.01</v>
      </c>
      <c r="S1565">
        <v>5.5</v>
      </c>
      <c r="T1565">
        <v>844.4400000000001</v>
      </c>
      <c r="U1565">
        <v>157.95</v>
      </c>
      <c r="V1565">
        <v>6.58</v>
      </c>
      <c r="W1565">
        <v>1.3</v>
      </c>
      <c r="X1565">
        <v>0</v>
      </c>
      <c r="Y1565">
        <v>4</v>
      </c>
      <c r="Z1565" t="s">
        <v>4708</v>
      </c>
      <c r="AA1565">
        <v>2</v>
      </c>
      <c r="AB1565">
        <v>12</v>
      </c>
      <c r="AC1565">
        <v>2.828333333333334</v>
      </c>
      <c r="AE1565" t="s">
        <v>7586</v>
      </c>
      <c r="AH1565">
        <v>0</v>
      </c>
      <c r="AI1565">
        <v>0</v>
      </c>
    </row>
    <row r="1566" spans="1:35">
      <c r="B1566">
        <v>390</v>
      </c>
      <c r="I1566" t="s">
        <v>9385</v>
      </c>
      <c r="J1566" t="s">
        <v>9388</v>
      </c>
      <c r="L1566" t="s">
        <v>9402</v>
      </c>
      <c r="M1566" t="s">
        <v>9416</v>
      </c>
      <c r="N1566" t="s">
        <v>10539</v>
      </c>
      <c r="O1566" t="s">
        <v>11725</v>
      </c>
      <c r="P1566">
        <v>9</v>
      </c>
      <c r="Q1566">
        <v>1</v>
      </c>
      <c r="R1566">
        <v>5.04</v>
      </c>
      <c r="S1566">
        <v>7.79</v>
      </c>
      <c r="T1566">
        <v>856.49</v>
      </c>
      <c r="U1566">
        <v>142.57</v>
      </c>
      <c r="V1566">
        <v>7.45</v>
      </c>
      <c r="W1566">
        <v>1.42</v>
      </c>
      <c r="X1566">
        <v>7.41</v>
      </c>
      <c r="Y1566">
        <v>5</v>
      </c>
      <c r="Z1566" t="s">
        <v>4708</v>
      </c>
      <c r="AA1566">
        <v>2</v>
      </c>
      <c r="AB1566">
        <v>16</v>
      </c>
      <c r="AC1566">
        <v>1.833333333333333</v>
      </c>
      <c r="AE1566" t="s">
        <v>7586</v>
      </c>
      <c r="AH1566">
        <v>0</v>
      </c>
      <c r="AI1566">
        <v>0</v>
      </c>
    </row>
    <row r="1567" spans="1:35">
      <c r="B1567">
        <v>20</v>
      </c>
      <c r="I1567" t="s">
        <v>9385</v>
      </c>
      <c r="J1567" t="s">
        <v>9388</v>
      </c>
      <c r="L1567" t="s">
        <v>9402</v>
      </c>
      <c r="M1567" t="s">
        <v>9416</v>
      </c>
      <c r="N1567" t="s">
        <v>10540</v>
      </c>
      <c r="O1567" t="s">
        <v>11726</v>
      </c>
      <c r="P1567">
        <v>7</v>
      </c>
      <c r="Q1567">
        <v>1</v>
      </c>
      <c r="R1567">
        <v>5.52</v>
      </c>
      <c r="S1567">
        <v>9.02</v>
      </c>
      <c r="T1567">
        <v>791.8</v>
      </c>
      <c r="U1567">
        <v>130.1</v>
      </c>
      <c r="V1567">
        <v>8.4</v>
      </c>
      <c r="W1567">
        <v>1.24</v>
      </c>
      <c r="X1567">
        <v>0</v>
      </c>
      <c r="Y1567">
        <v>5</v>
      </c>
      <c r="Z1567" t="s">
        <v>4708</v>
      </c>
      <c r="AA1567">
        <v>2</v>
      </c>
      <c r="AB1567">
        <v>13</v>
      </c>
      <c r="AC1567">
        <v>1.833333333333333</v>
      </c>
      <c r="AE1567" t="s">
        <v>7586</v>
      </c>
      <c r="AH1567">
        <v>0</v>
      </c>
      <c r="AI1567">
        <v>0</v>
      </c>
    </row>
    <row r="1568" spans="1:35">
      <c r="B1568">
        <v>7.69</v>
      </c>
      <c r="I1568" t="s">
        <v>9385</v>
      </c>
      <c r="J1568" t="s">
        <v>9388</v>
      </c>
      <c r="L1568" t="s">
        <v>9402</v>
      </c>
      <c r="M1568" t="s">
        <v>9416</v>
      </c>
      <c r="N1568" t="s">
        <v>10541</v>
      </c>
      <c r="O1568" t="s">
        <v>11727</v>
      </c>
      <c r="P1568">
        <v>7</v>
      </c>
      <c r="Q1568">
        <v>1</v>
      </c>
      <c r="R1568">
        <v>6</v>
      </c>
      <c r="S1568">
        <v>9.5</v>
      </c>
      <c r="T1568">
        <v>883.25</v>
      </c>
      <c r="U1568">
        <v>130.1</v>
      </c>
      <c r="V1568">
        <v>8.35</v>
      </c>
      <c r="W1568">
        <v>1.24</v>
      </c>
      <c r="X1568">
        <v>0</v>
      </c>
      <c r="Y1568">
        <v>5</v>
      </c>
      <c r="Z1568" t="s">
        <v>4708</v>
      </c>
      <c r="AA1568">
        <v>2</v>
      </c>
      <c r="AB1568">
        <v>13</v>
      </c>
      <c r="AC1568">
        <v>1.833333333333333</v>
      </c>
      <c r="AE1568" t="s">
        <v>7586</v>
      </c>
      <c r="AH1568">
        <v>0</v>
      </c>
      <c r="AI1568">
        <v>0</v>
      </c>
    </row>
    <row r="1569" spans="1:35">
      <c r="B1569">
        <v>4.19</v>
      </c>
      <c r="I1569" t="s">
        <v>9385</v>
      </c>
      <c r="J1569" t="s">
        <v>9388</v>
      </c>
      <c r="L1569" t="s">
        <v>9402</v>
      </c>
      <c r="M1569" t="s">
        <v>9416</v>
      </c>
      <c r="N1569" t="s">
        <v>10542</v>
      </c>
      <c r="O1569" t="s">
        <v>11728</v>
      </c>
      <c r="P1569">
        <v>7</v>
      </c>
      <c r="Q1569">
        <v>1</v>
      </c>
      <c r="R1569">
        <v>6.65</v>
      </c>
      <c r="S1569">
        <v>10.15</v>
      </c>
      <c r="T1569">
        <v>915.15</v>
      </c>
      <c r="U1569">
        <v>130.1</v>
      </c>
      <c r="V1569">
        <v>9.27</v>
      </c>
      <c r="W1569">
        <v>0.89</v>
      </c>
      <c r="X1569">
        <v>0</v>
      </c>
      <c r="Y1569">
        <v>5</v>
      </c>
      <c r="Z1569" t="s">
        <v>4708</v>
      </c>
      <c r="AA1569">
        <v>2</v>
      </c>
      <c r="AB1569">
        <v>13</v>
      </c>
      <c r="AC1569">
        <v>1.833333333333333</v>
      </c>
      <c r="AE1569" t="s">
        <v>7586</v>
      </c>
      <c r="AH1569">
        <v>0</v>
      </c>
      <c r="AI1569">
        <v>0</v>
      </c>
    </row>
    <row r="1570" spans="1:35">
      <c r="A1570" t="s">
        <v>9371</v>
      </c>
      <c r="B1570">
        <v>50</v>
      </c>
      <c r="I1570" t="s">
        <v>9385</v>
      </c>
      <c r="J1570" t="s">
        <v>9388</v>
      </c>
      <c r="L1570" t="s">
        <v>9402</v>
      </c>
      <c r="M1570" t="s">
        <v>9416</v>
      </c>
      <c r="N1570" t="s">
        <v>10543</v>
      </c>
      <c r="O1570" t="s">
        <v>11729</v>
      </c>
      <c r="P1570">
        <v>8</v>
      </c>
      <c r="Q1570">
        <v>2</v>
      </c>
      <c r="R1570">
        <v>6.86</v>
      </c>
      <c r="S1570">
        <v>8.85</v>
      </c>
      <c r="T1570">
        <v>770.35</v>
      </c>
      <c r="U1570">
        <v>141.91</v>
      </c>
      <c r="V1570">
        <v>6.71</v>
      </c>
      <c r="W1570">
        <v>3.38</v>
      </c>
      <c r="X1570">
        <v>0</v>
      </c>
      <c r="Y1570">
        <v>5</v>
      </c>
      <c r="Z1570" t="s">
        <v>4708</v>
      </c>
      <c r="AA1570">
        <v>2</v>
      </c>
      <c r="AB1570">
        <v>13</v>
      </c>
      <c r="AC1570">
        <v>1.5</v>
      </c>
      <c r="AE1570" t="s">
        <v>7586</v>
      </c>
      <c r="AH1570">
        <v>0</v>
      </c>
      <c r="AI1570">
        <v>0</v>
      </c>
    </row>
    <row r="1571" spans="1:35">
      <c r="A1571" t="s">
        <v>9372</v>
      </c>
      <c r="B1571">
        <v>8.41</v>
      </c>
      <c r="I1571" t="s">
        <v>9385</v>
      </c>
      <c r="J1571" t="s">
        <v>9388</v>
      </c>
      <c r="L1571" t="s">
        <v>9402</v>
      </c>
      <c r="M1571" t="s">
        <v>9416</v>
      </c>
      <c r="N1571" t="s">
        <v>10544</v>
      </c>
      <c r="O1571" t="s">
        <v>11730</v>
      </c>
      <c r="P1571">
        <v>8</v>
      </c>
      <c r="Q1571">
        <v>2</v>
      </c>
      <c r="R1571">
        <v>6.09</v>
      </c>
      <c r="S1571">
        <v>8.59</v>
      </c>
      <c r="T1571">
        <v>769.37</v>
      </c>
      <c r="U1571">
        <v>147.7</v>
      </c>
      <c r="V1571">
        <v>6.67</v>
      </c>
      <c r="W1571">
        <v>3.37</v>
      </c>
      <c r="X1571">
        <v>9.65</v>
      </c>
      <c r="Y1571">
        <v>5</v>
      </c>
      <c r="Z1571" t="s">
        <v>4708</v>
      </c>
      <c r="AA1571">
        <v>2</v>
      </c>
      <c r="AB1571">
        <v>13</v>
      </c>
      <c r="AC1571">
        <v>0.6749999999999998</v>
      </c>
      <c r="AE1571" t="s">
        <v>7583</v>
      </c>
      <c r="AH1571">
        <v>0</v>
      </c>
      <c r="AI1571">
        <v>0</v>
      </c>
    </row>
    <row r="1572" spans="1:35">
      <c r="B1572">
        <v>1650</v>
      </c>
      <c r="I1572" t="s">
        <v>9385</v>
      </c>
      <c r="J1572" t="s">
        <v>9388</v>
      </c>
      <c r="L1572" t="s">
        <v>9402</v>
      </c>
      <c r="M1572" t="s">
        <v>9416</v>
      </c>
      <c r="N1572" t="s">
        <v>10545</v>
      </c>
      <c r="O1572" t="s">
        <v>11731</v>
      </c>
      <c r="P1572">
        <v>7</v>
      </c>
      <c r="Q1572">
        <v>2</v>
      </c>
      <c r="R1572">
        <v>3.37</v>
      </c>
      <c r="S1572">
        <v>8.119999999999999</v>
      </c>
      <c r="T1572">
        <v>784.34</v>
      </c>
      <c r="U1572">
        <v>162.47</v>
      </c>
      <c r="V1572">
        <v>7.37</v>
      </c>
      <c r="W1572">
        <v>1.28</v>
      </c>
      <c r="X1572">
        <v>0</v>
      </c>
      <c r="Y1572">
        <v>5</v>
      </c>
      <c r="Z1572" t="s">
        <v>4708</v>
      </c>
      <c r="AA1572">
        <v>2</v>
      </c>
      <c r="AB1572">
        <v>13</v>
      </c>
      <c r="AC1572">
        <v>1.815</v>
      </c>
      <c r="AE1572" t="s">
        <v>7586</v>
      </c>
      <c r="AH1572">
        <v>0</v>
      </c>
      <c r="AI1572">
        <v>0</v>
      </c>
    </row>
    <row r="1573" spans="1:35">
      <c r="A1573" t="s">
        <v>9373</v>
      </c>
      <c r="B1573">
        <v>120</v>
      </c>
      <c r="I1573" t="s">
        <v>9385</v>
      </c>
      <c r="J1573" t="s">
        <v>9388</v>
      </c>
      <c r="L1573" t="s">
        <v>9402</v>
      </c>
      <c r="M1573" t="s">
        <v>9416</v>
      </c>
      <c r="N1573" t="s">
        <v>10546</v>
      </c>
      <c r="O1573" t="s">
        <v>11732</v>
      </c>
      <c r="P1573">
        <v>8</v>
      </c>
      <c r="Q1573">
        <v>1</v>
      </c>
      <c r="R1573">
        <v>7.44</v>
      </c>
      <c r="S1573">
        <v>9.44</v>
      </c>
      <c r="T1573">
        <v>742.3</v>
      </c>
      <c r="U1573">
        <v>130.91</v>
      </c>
      <c r="V1573">
        <v>7.14</v>
      </c>
      <c r="W1573">
        <v>3.36</v>
      </c>
      <c r="X1573">
        <v>0</v>
      </c>
      <c r="Y1573">
        <v>5</v>
      </c>
      <c r="Z1573" t="s">
        <v>4708</v>
      </c>
      <c r="AA1573">
        <v>2</v>
      </c>
      <c r="AB1573">
        <v>12</v>
      </c>
      <c r="AC1573">
        <v>1.833333333333333</v>
      </c>
      <c r="AE1573" t="s">
        <v>7586</v>
      </c>
      <c r="AH1573">
        <v>0</v>
      </c>
      <c r="AI1573">
        <v>0</v>
      </c>
    </row>
    <row r="1574" spans="1:35">
      <c r="B1574">
        <v>4710</v>
      </c>
      <c r="I1574" t="s">
        <v>9385</v>
      </c>
      <c r="J1574" t="s">
        <v>9388</v>
      </c>
      <c r="L1574" t="s">
        <v>9402</v>
      </c>
      <c r="M1574" t="s">
        <v>9416</v>
      </c>
      <c r="N1574" t="s">
        <v>10547</v>
      </c>
      <c r="O1574" t="s">
        <v>11733</v>
      </c>
      <c r="P1574">
        <v>7</v>
      </c>
      <c r="Q1574">
        <v>2</v>
      </c>
      <c r="R1574">
        <v>3.69</v>
      </c>
      <c r="S1574">
        <v>8.19</v>
      </c>
      <c r="T1574">
        <v>784.34</v>
      </c>
      <c r="U1574">
        <v>162.47</v>
      </c>
      <c r="V1574">
        <v>7.62</v>
      </c>
      <c r="W1574">
        <v>1.3</v>
      </c>
      <c r="X1574">
        <v>0</v>
      </c>
      <c r="Y1574">
        <v>5</v>
      </c>
      <c r="Z1574" t="s">
        <v>4708</v>
      </c>
      <c r="AA1574">
        <v>2</v>
      </c>
      <c r="AB1574">
        <v>13</v>
      </c>
      <c r="AC1574">
        <v>1.655</v>
      </c>
      <c r="AE1574" t="s">
        <v>7586</v>
      </c>
      <c r="AH1574">
        <v>0</v>
      </c>
      <c r="AI1574">
        <v>0</v>
      </c>
    </row>
    <row r="1575" spans="1:35">
      <c r="B1575">
        <v>440</v>
      </c>
      <c r="I1575" t="s">
        <v>9385</v>
      </c>
      <c r="J1575" t="s">
        <v>9388</v>
      </c>
      <c r="L1575" t="s">
        <v>9402</v>
      </c>
      <c r="M1575" t="s">
        <v>9416</v>
      </c>
      <c r="N1575" t="s">
        <v>10548</v>
      </c>
      <c r="O1575" t="s">
        <v>11734</v>
      </c>
      <c r="P1575">
        <v>8</v>
      </c>
      <c r="Q1575">
        <v>1</v>
      </c>
      <c r="R1575">
        <v>4.17</v>
      </c>
      <c r="S1575">
        <v>7.67</v>
      </c>
      <c r="T1575">
        <v>790.36</v>
      </c>
      <c r="U1575">
        <v>159.31</v>
      </c>
      <c r="V1575">
        <v>7.11</v>
      </c>
      <c r="W1575">
        <v>1.27</v>
      </c>
      <c r="X1575">
        <v>0</v>
      </c>
      <c r="Y1575">
        <v>5</v>
      </c>
      <c r="Z1575" t="s">
        <v>4708</v>
      </c>
      <c r="AA1575">
        <v>2</v>
      </c>
      <c r="AB1575">
        <v>12</v>
      </c>
      <c r="AC1575">
        <v>1.833333333333333</v>
      </c>
      <c r="AE1575" t="s">
        <v>7586</v>
      </c>
      <c r="AH1575">
        <v>0</v>
      </c>
      <c r="AI1575">
        <v>0</v>
      </c>
    </row>
    <row r="1576" spans="1:35">
      <c r="A1576" t="s">
        <v>9374</v>
      </c>
      <c r="B1576">
        <v>20</v>
      </c>
      <c r="I1576" t="s">
        <v>9385</v>
      </c>
      <c r="J1576" t="s">
        <v>9388</v>
      </c>
      <c r="L1576" t="s">
        <v>9402</v>
      </c>
      <c r="M1576" t="s">
        <v>9416</v>
      </c>
      <c r="N1576" t="s">
        <v>10549</v>
      </c>
      <c r="O1576" t="s">
        <v>11735</v>
      </c>
      <c r="P1576">
        <v>9</v>
      </c>
      <c r="Q1576">
        <v>1</v>
      </c>
      <c r="R1576">
        <v>7.8</v>
      </c>
      <c r="S1576">
        <v>9.800000000000001</v>
      </c>
      <c r="T1576">
        <v>842.46</v>
      </c>
      <c r="U1576">
        <v>140.14</v>
      </c>
      <c r="V1576">
        <v>7.77</v>
      </c>
      <c r="W1576">
        <v>3.38</v>
      </c>
      <c r="X1576">
        <v>0</v>
      </c>
      <c r="Y1576">
        <v>5</v>
      </c>
      <c r="Z1576" t="s">
        <v>4708</v>
      </c>
      <c r="AA1576">
        <v>2</v>
      </c>
      <c r="AB1576">
        <v>18</v>
      </c>
      <c r="AC1576">
        <v>1.833333333333333</v>
      </c>
      <c r="AE1576" t="s">
        <v>7586</v>
      </c>
      <c r="AH1576">
        <v>0</v>
      </c>
      <c r="AI1576">
        <v>0</v>
      </c>
    </row>
    <row r="1577" spans="1:35">
      <c r="B1577">
        <v>20</v>
      </c>
      <c r="I1577" t="s">
        <v>9385</v>
      </c>
      <c r="J1577" t="s">
        <v>9388</v>
      </c>
      <c r="L1577" t="s">
        <v>9402</v>
      </c>
      <c r="M1577" t="s">
        <v>9416</v>
      </c>
      <c r="N1577" t="s">
        <v>10550</v>
      </c>
      <c r="O1577" t="s">
        <v>11736</v>
      </c>
      <c r="P1577">
        <v>8</v>
      </c>
      <c r="Q1577">
        <v>2</v>
      </c>
      <c r="R1577">
        <v>6.56</v>
      </c>
      <c r="S1577">
        <v>9.06</v>
      </c>
      <c r="T1577">
        <v>866.53</v>
      </c>
      <c r="U1577">
        <v>140.44</v>
      </c>
      <c r="V1577">
        <v>7.97</v>
      </c>
      <c r="W1577">
        <v>1.28</v>
      </c>
      <c r="X1577">
        <v>8.91</v>
      </c>
      <c r="Y1577">
        <v>5</v>
      </c>
      <c r="Z1577" t="s">
        <v>4708</v>
      </c>
      <c r="AA1577">
        <v>2</v>
      </c>
      <c r="AB1577">
        <v>15</v>
      </c>
      <c r="AC1577">
        <v>1.045</v>
      </c>
      <c r="AE1577" t="s">
        <v>7583</v>
      </c>
      <c r="AH1577">
        <v>0</v>
      </c>
      <c r="AI1577">
        <v>0</v>
      </c>
    </row>
    <row r="1578" spans="1:35">
      <c r="B1578">
        <v>90</v>
      </c>
      <c r="I1578" t="s">
        <v>9385</v>
      </c>
      <c r="J1578" t="s">
        <v>9388</v>
      </c>
      <c r="L1578" t="s">
        <v>9402</v>
      </c>
      <c r="M1578" t="s">
        <v>9416</v>
      </c>
      <c r="N1578" t="s">
        <v>10551</v>
      </c>
      <c r="O1578" t="s">
        <v>11737</v>
      </c>
      <c r="P1578">
        <v>9</v>
      </c>
      <c r="Q1578">
        <v>2</v>
      </c>
      <c r="R1578">
        <v>4.34</v>
      </c>
      <c r="S1578">
        <v>7.17</v>
      </c>
      <c r="T1578">
        <v>882.53</v>
      </c>
      <c r="U1578">
        <v>151.88</v>
      </c>
      <c r="V1578">
        <v>6.9</v>
      </c>
      <c r="W1578">
        <v>1.28</v>
      </c>
      <c r="X1578">
        <v>7.03</v>
      </c>
      <c r="Y1578">
        <v>5</v>
      </c>
      <c r="Z1578" t="s">
        <v>4708</v>
      </c>
      <c r="AA1578">
        <v>2</v>
      </c>
      <c r="AB1578">
        <v>16</v>
      </c>
      <c r="AC1578">
        <v>1.5</v>
      </c>
      <c r="AE1578" t="s">
        <v>7586</v>
      </c>
      <c r="AH1578">
        <v>0</v>
      </c>
      <c r="AI1578">
        <v>0</v>
      </c>
    </row>
    <row r="1579" spans="1:35">
      <c r="A1579" t="s">
        <v>9375</v>
      </c>
      <c r="B1579">
        <v>10</v>
      </c>
      <c r="I1579" t="s">
        <v>9385</v>
      </c>
      <c r="J1579" t="s">
        <v>9388</v>
      </c>
      <c r="L1579" t="s">
        <v>9402</v>
      </c>
      <c r="M1579" t="s">
        <v>9416</v>
      </c>
      <c r="N1579" t="s">
        <v>10552</v>
      </c>
      <c r="O1579" t="s">
        <v>11738</v>
      </c>
      <c r="P1579">
        <v>9</v>
      </c>
      <c r="Q1579">
        <v>1</v>
      </c>
      <c r="R1579">
        <v>6.93</v>
      </c>
      <c r="S1579">
        <v>9.4</v>
      </c>
      <c r="T1579">
        <v>841.47</v>
      </c>
      <c r="U1579">
        <v>134.15</v>
      </c>
      <c r="V1579">
        <v>7.29</v>
      </c>
      <c r="W1579">
        <v>3.38</v>
      </c>
      <c r="X1579">
        <v>8.82</v>
      </c>
      <c r="Y1579">
        <v>5</v>
      </c>
      <c r="Z1579" t="s">
        <v>4708</v>
      </c>
      <c r="AA1579">
        <v>2</v>
      </c>
      <c r="AB1579">
        <v>17</v>
      </c>
      <c r="AC1579">
        <v>1.423333333333333</v>
      </c>
      <c r="AE1579" t="s">
        <v>7583</v>
      </c>
      <c r="AH1579">
        <v>0</v>
      </c>
      <c r="AI1579">
        <v>0</v>
      </c>
    </row>
    <row r="1580" spans="1:35">
      <c r="B1580">
        <v>50</v>
      </c>
      <c r="I1580" t="s">
        <v>9385</v>
      </c>
      <c r="J1580" t="s">
        <v>9388</v>
      </c>
      <c r="L1580" t="s">
        <v>9402</v>
      </c>
      <c r="M1580" t="s">
        <v>9416</v>
      </c>
      <c r="N1580" t="s">
        <v>10553</v>
      </c>
      <c r="O1580" t="s">
        <v>11739</v>
      </c>
      <c r="P1580">
        <v>8</v>
      </c>
      <c r="Q1580">
        <v>2</v>
      </c>
      <c r="R1580">
        <v>4.8</v>
      </c>
      <c r="S1580">
        <v>8.300000000000001</v>
      </c>
      <c r="T1580">
        <v>814.41</v>
      </c>
      <c r="U1580">
        <v>154.63</v>
      </c>
      <c r="V1580">
        <v>7.3</v>
      </c>
      <c r="W1580">
        <v>1.29</v>
      </c>
      <c r="X1580">
        <v>0</v>
      </c>
      <c r="Y1580">
        <v>5</v>
      </c>
      <c r="Z1580" t="s">
        <v>4708</v>
      </c>
      <c r="AA1580">
        <v>2</v>
      </c>
      <c r="AB1580">
        <v>16</v>
      </c>
      <c r="AC1580">
        <v>1.5</v>
      </c>
      <c r="AE1580" t="s">
        <v>7586</v>
      </c>
      <c r="AH1580">
        <v>0</v>
      </c>
      <c r="AI1580">
        <v>0</v>
      </c>
    </row>
    <row r="1581" spans="1:35">
      <c r="B1581">
        <v>30</v>
      </c>
      <c r="I1581" t="s">
        <v>9385</v>
      </c>
      <c r="J1581" t="s">
        <v>9388</v>
      </c>
      <c r="L1581" t="s">
        <v>9402</v>
      </c>
      <c r="M1581" t="s">
        <v>9416</v>
      </c>
      <c r="N1581" t="s">
        <v>10554</v>
      </c>
      <c r="O1581" t="s">
        <v>11740</v>
      </c>
      <c r="P1581">
        <v>6</v>
      </c>
      <c r="Q1581">
        <v>1</v>
      </c>
      <c r="R1581">
        <v>6.34</v>
      </c>
      <c r="S1581">
        <v>9.84</v>
      </c>
      <c r="T1581">
        <v>857.26</v>
      </c>
      <c r="U1581">
        <v>125.17</v>
      </c>
      <c r="V1581">
        <v>9.67</v>
      </c>
      <c r="W1581">
        <v>1.29</v>
      </c>
      <c r="X1581">
        <v>0</v>
      </c>
      <c r="Y1581">
        <v>6</v>
      </c>
      <c r="Z1581" t="s">
        <v>4708</v>
      </c>
      <c r="AA1581">
        <v>2</v>
      </c>
      <c r="AB1581">
        <v>12</v>
      </c>
      <c r="AC1581">
        <v>1.833333333333333</v>
      </c>
      <c r="AE1581" t="s">
        <v>7586</v>
      </c>
      <c r="AH1581">
        <v>0</v>
      </c>
      <c r="AI1581">
        <v>0</v>
      </c>
    </row>
    <row r="1582" spans="1:35">
      <c r="B1582">
        <v>110</v>
      </c>
      <c r="I1582" t="s">
        <v>9385</v>
      </c>
      <c r="J1582" t="s">
        <v>9388</v>
      </c>
      <c r="L1582" t="s">
        <v>9402</v>
      </c>
      <c r="M1582" t="s">
        <v>9416</v>
      </c>
      <c r="N1582" t="s">
        <v>10555</v>
      </c>
      <c r="O1582" t="s">
        <v>11741</v>
      </c>
      <c r="P1582">
        <v>6</v>
      </c>
      <c r="Q1582">
        <v>1</v>
      </c>
      <c r="R1582">
        <v>5.04</v>
      </c>
      <c r="S1582">
        <v>8.539999999999999</v>
      </c>
      <c r="T1582">
        <v>794.3</v>
      </c>
      <c r="U1582">
        <v>125.17</v>
      </c>
      <c r="V1582">
        <v>8.460000000000001</v>
      </c>
      <c r="W1582">
        <v>1.29</v>
      </c>
      <c r="X1582">
        <v>0</v>
      </c>
      <c r="Y1582">
        <v>5</v>
      </c>
      <c r="Z1582" t="s">
        <v>4708</v>
      </c>
      <c r="AA1582">
        <v>2</v>
      </c>
      <c r="AB1582">
        <v>12</v>
      </c>
      <c r="AC1582">
        <v>1.833333333333333</v>
      </c>
      <c r="AE1582" t="s">
        <v>7586</v>
      </c>
      <c r="AH1582">
        <v>0</v>
      </c>
      <c r="AI1582">
        <v>0</v>
      </c>
    </row>
    <row r="1583" spans="1:35">
      <c r="B1583">
        <v>80</v>
      </c>
      <c r="I1583" t="s">
        <v>9385</v>
      </c>
      <c r="J1583" t="s">
        <v>9388</v>
      </c>
      <c r="L1583" t="s">
        <v>9402</v>
      </c>
      <c r="M1583" t="s">
        <v>9416</v>
      </c>
      <c r="N1583" t="s">
        <v>10556</v>
      </c>
      <c r="O1583" t="s">
        <v>11742</v>
      </c>
      <c r="P1583">
        <v>6</v>
      </c>
      <c r="Q1583">
        <v>1</v>
      </c>
      <c r="R1583">
        <v>4.36</v>
      </c>
      <c r="S1583">
        <v>7.86</v>
      </c>
      <c r="T1583">
        <v>820.21</v>
      </c>
      <c r="U1583">
        <v>125.17</v>
      </c>
      <c r="V1583">
        <v>8.23</v>
      </c>
      <c r="W1583">
        <v>1.29</v>
      </c>
      <c r="X1583">
        <v>0</v>
      </c>
      <c r="Y1583">
        <v>5</v>
      </c>
      <c r="Z1583" t="s">
        <v>4708</v>
      </c>
      <c r="AA1583">
        <v>2</v>
      </c>
      <c r="AB1583">
        <v>10</v>
      </c>
      <c r="AC1583">
        <v>1.833333333333333</v>
      </c>
      <c r="AE1583" t="s">
        <v>7586</v>
      </c>
      <c r="AH1583">
        <v>0</v>
      </c>
      <c r="AI1583">
        <v>0</v>
      </c>
    </row>
    <row r="1584" spans="1:35">
      <c r="B1584">
        <v>70</v>
      </c>
      <c r="I1584" t="s">
        <v>9385</v>
      </c>
      <c r="J1584" t="s">
        <v>9388</v>
      </c>
      <c r="L1584" t="s">
        <v>9402</v>
      </c>
      <c r="M1584" t="s">
        <v>9416</v>
      </c>
      <c r="N1584" t="s">
        <v>10557</v>
      </c>
      <c r="O1584" t="s">
        <v>11743</v>
      </c>
      <c r="P1584">
        <v>8</v>
      </c>
      <c r="Q1584">
        <v>1</v>
      </c>
      <c r="R1584">
        <v>5.34</v>
      </c>
      <c r="S1584">
        <v>8.84</v>
      </c>
      <c r="T1584">
        <v>818.35</v>
      </c>
      <c r="U1584">
        <v>143.63</v>
      </c>
      <c r="V1584">
        <v>8.1</v>
      </c>
      <c r="W1584">
        <v>1.27</v>
      </c>
      <c r="X1584">
        <v>0.54</v>
      </c>
      <c r="Y1584">
        <v>6</v>
      </c>
      <c r="Z1584" t="s">
        <v>4708</v>
      </c>
      <c r="AA1584">
        <v>2</v>
      </c>
      <c r="AB1584">
        <v>10</v>
      </c>
      <c r="AC1584">
        <v>1.833333333333333</v>
      </c>
      <c r="AE1584" t="s">
        <v>7586</v>
      </c>
      <c r="AH1584">
        <v>0</v>
      </c>
      <c r="AI1584">
        <v>0</v>
      </c>
    </row>
    <row r="1585" spans="2:35">
      <c r="B1585">
        <v>50</v>
      </c>
      <c r="I1585" t="s">
        <v>9385</v>
      </c>
      <c r="J1585" t="s">
        <v>9388</v>
      </c>
      <c r="L1585" t="s">
        <v>9402</v>
      </c>
      <c r="M1585" t="s">
        <v>9416</v>
      </c>
      <c r="N1585" t="s">
        <v>10558</v>
      </c>
      <c r="O1585" t="s">
        <v>11744</v>
      </c>
      <c r="P1585">
        <v>6</v>
      </c>
      <c r="Q1585">
        <v>1</v>
      </c>
      <c r="R1585">
        <v>7.98</v>
      </c>
      <c r="S1585">
        <v>11.48</v>
      </c>
      <c r="T1585">
        <v>870.86</v>
      </c>
      <c r="U1585">
        <v>125.17</v>
      </c>
      <c r="V1585">
        <v>10.65</v>
      </c>
      <c r="W1585">
        <v>1.27</v>
      </c>
      <c r="X1585">
        <v>0</v>
      </c>
      <c r="Y1585">
        <v>7</v>
      </c>
      <c r="Z1585" t="s">
        <v>4708</v>
      </c>
      <c r="AA1585">
        <v>2</v>
      </c>
      <c r="AB1585">
        <v>11</v>
      </c>
      <c r="AC1585">
        <v>1.833333333333333</v>
      </c>
      <c r="AE1585" t="s">
        <v>7586</v>
      </c>
      <c r="AH1585">
        <v>0</v>
      </c>
      <c r="AI1585">
        <v>0</v>
      </c>
    </row>
    <row r="1586" spans="2:35">
      <c r="B1586">
        <v>90</v>
      </c>
      <c r="I1586" t="s">
        <v>9385</v>
      </c>
      <c r="J1586" t="s">
        <v>9388</v>
      </c>
      <c r="L1586" t="s">
        <v>9402</v>
      </c>
      <c r="M1586" t="s">
        <v>9416</v>
      </c>
      <c r="N1586" t="s">
        <v>10559</v>
      </c>
      <c r="O1586" t="s">
        <v>11745</v>
      </c>
      <c r="P1586">
        <v>8</v>
      </c>
      <c r="Q1586">
        <v>1</v>
      </c>
      <c r="R1586">
        <v>5.95</v>
      </c>
      <c r="S1586">
        <v>9.449999999999999</v>
      </c>
      <c r="T1586">
        <v>818.35</v>
      </c>
      <c r="U1586">
        <v>151.47</v>
      </c>
      <c r="V1586">
        <v>8.109999999999999</v>
      </c>
      <c r="W1586">
        <v>1.27</v>
      </c>
      <c r="X1586">
        <v>0</v>
      </c>
      <c r="Y1586">
        <v>6</v>
      </c>
      <c r="Z1586" t="s">
        <v>4708</v>
      </c>
      <c r="AA1586">
        <v>2</v>
      </c>
      <c r="AB1586">
        <v>11</v>
      </c>
      <c r="AC1586">
        <v>1.833333333333333</v>
      </c>
      <c r="AE1586" t="s">
        <v>7586</v>
      </c>
      <c r="AH1586">
        <v>0</v>
      </c>
      <c r="AI1586">
        <v>0</v>
      </c>
    </row>
    <row r="1587" spans="2:35">
      <c r="B1587">
        <v>70</v>
      </c>
      <c r="I1587" t="s">
        <v>9385</v>
      </c>
      <c r="J1587" t="s">
        <v>9388</v>
      </c>
      <c r="L1587" t="s">
        <v>9402</v>
      </c>
      <c r="M1587" t="s">
        <v>9416</v>
      </c>
      <c r="N1587" t="s">
        <v>10560</v>
      </c>
      <c r="O1587" t="s">
        <v>11746</v>
      </c>
      <c r="P1587">
        <v>9</v>
      </c>
      <c r="Q1587">
        <v>2</v>
      </c>
      <c r="R1587">
        <v>4.15</v>
      </c>
      <c r="S1587">
        <v>6.85</v>
      </c>
      <c r="T1587">
        <v>881.5</v>
      </c>
      <c r="U1587">
        <v>164.24</v>
      </c>
      <c r="V1587">
        <v>6.72</v>
      </c>
      <c r="W1587">
        <v>1.29</v>
      </c>
      <c r="X1587">
        <v>10.56</v>
      </c>
      <c r="Y1587">
        <v>5</v>
      </c>
      <c r="Z1587" t="s">
        <v>4708</v>
      </c>
      <c r="AA1587">
        <v>2</v>
      </c>
      <c r="AB1587">
        <v>15</v>
      </c>
      <c r="AC1587">
        <v>0.5</v>
      </c>
      <c r="AE1587" t="s">
        <v>7583</v>
      </c>
      <c r="AH1587">
        <v>0</v>
      </c>
      <c r="AI1587">
        <v>0</v>
      </c>
    </row>
    <row r="1588" spans="2:35">
      <c r="B1588">
        <v>230</v>
      </c>
      <c r="I1588" t="s">
        <v>9385</v>
      </c>
      <c r="J1588" t="s">
        <v>9388</v>
      </c>
      <c r="L1588" t="s">
        <v>9402</v>
      </c>
      <c r="M1588" t="s">
        <v>9416</v>
      </c>
      <c r="N1588" t="s">
        <v>10561</v>
      </c>
      <c r="O1588" t="s">
        <v>11747</v>
      </c>
      <c r="P1588">
        <v>6</v>
      </c>
      <c r="Q1588">
        <v>1</v>
      </c>
      <c r="R1588">
        <v>4.79</v>
      </c>
      <c r="S1588">
        <v>8.289999999999999</v>
      </c>
      <c r="T1588">
        <v>705.88</v>
      </c>
      <c r="U1588">
        <v>125.17</v>
      </c>
      <c r="V1588">
        <v>7.27</v>
      </c>
      <c r="W1588">
        <v>1.37</v>
      </c>
      <c r="X1588">
        <v>0</v>
      </c>
      <c r="Y1588">
        <v>5</v>
      </c>
      <c r="Z1588" t="s">
        <v>4708</v>
      </c>
      <c r="AA1588">
        <v>2</v>
      </c>
      <c r="AB1588">
        <v>12</v>
      </c>
      <c r="AC1588">
        <v>1.833333333333333</v>
      </c>
      <c r="AE1588" t="s">
        <v>7586</v>
      </c>
      <c r="AH1588">
        <v>0</v>
      </c>
      <c r="AI1588">
        <v>0</v>
      </c>
    </row>
    <row r="1589" spans="2:35">
      <c r="B1589">
        <v>20</v>
      </c>
      <c r="I1589" t="s">
        <v>9385</v>
      </c>
      <c r="J1589" t="s">
        <v>9388</v>
      </c>
      <c r="L1589" t="s">
        <v>9402</v>
      </c>
      <c r="M1589" t="s">
        <v>9416</v>
      </c>
      <c r="N1589" t="s">
        <v>10562</v>
      </c>
      <c r="O1589" t="s">
        <v>11748</v>
      </c>
      <c r="P1589">
        <v>6</v>
      </c>
      <c r="Q1589">
        <v>1</v>
      </c>
      <c r="R1589">
        <v>7.07</v>
      </c>
      <c r="S1589">
        <v>10.57</v>
      </c>
      <c r="T1589">
        <v>969.13</v>
      </c>
      <c r="U1589">
        <v>125.17</v>
      </c>
      <c r="V1589">
        <v>10.23</v>
      </c>
      <c r="W1589">
        <v>1.15</v>
      </c>
      <c r="X1589">
        <v>0</v>
      </c>
      <c r="Y1589">
        <v>6</v>
      </c>
      <c r="Z1589" t="s">
        <v>4708</v>
      </c>
      <c r="AA1589">
        <v>2</v>
      </c>
      <c r="AB1589">
        <v>11</v>
      </c>
      <c r="AC1589">
        <v>1.833333333333333</v>
      </c>
      <c r="AE1589" t="s">
        <v>7586</v>
      </c>
      <c r="AH1589">
        <v>0</v>
      </c>
      <c r="AI1589">
        <v>0</v>
      </c>
    </row>
    <row r="1590" spans="2:35">
      <c r="B1590">
        <v>8.49</v>
      </c>
      <c r="I1590" t="s">
        <v>9385</v>
      </c>
      <c r="J1590" t="s">
        <v>9388</v>
      </c>
      <c r="L1590" t="s">
        <v>9402</v>
      </c>
      <c r="M1590" t="s">
        <v>9416</v>
      </c>
      <c r="N1590" t="s">
        <v>10563</v>
      </c>
      <c r="O1590" t="s">
        <v>11749</v>
      </c>
      <c r="P1590">
        <v>7</v>
      </c>
      <c r="Q1590">
        <v>2</v>
      </c>
      <c r="R1590">
        <v>6.14</v>
      </c>
      <c r="S1590">
        <v>9.640000000000001</v>
      </c>
      <c r="T1590">
        <v>907.7</v>
      </c>
      <c r="U1590">
        <v>145.4</v>
      </c>
      <c r="V1590">
        <v>9.640000000000001</v>
      </c>
      <c r="W1590">
        <v>1.09</v>
      </c>
      <c r="X1590">
        <v>0</v>
      </c>
      <c r="Y1590">
        <v>6</v>
      </c>
      <c r="Z1590" t="s">
        <v>4708</v>
      </c>
      <c r="AA1590">
        <v>2</v>
      </c>
      <c r="AB1590">
        <v>12</v>
      </c>
      <c r="AC1590">
        <v>1.5</v>
      </c>
      <c r="AE1590" t="s">
        <v>7586</v>
      </c>
      <c r="AH1590">
        <v>0</v>
      </c>
      <c r="AI1590">
        <v>0</v>
      </c>
    </row>
    <row r="1591" spans="2:35">
      <c r="B1591">
        <v>10</v>
      </c>
      <c r="I1591" t="s">
        <v>9385</v>
      </c>
      <c r="J1591" t="s">
        <v>9388</v>
      </c>
      <c r="L1591" t="s">
        <v>9402</v>
      </c>
      <c r="M1591" t="s">
        <v>9416</v>
      </c>
      <c r="N1591" t="s">
        <v>10564</v>
      </c>
      <c r="O1591" t="s">
        <v>11750</v>
      </c>
      <c r="P1591">
        <v>8</v>
      </c>
      <c r="Q1591">
        <v>2</v>
      </c>
      <c r="R1591">
        <v>6.23</v>
      </c>
      <c r="S1591">
        <v>9.73</v>
      </c>
      <c r="T1591">
        <v>920.36</v>
      </c>
      <c r="U1591">
        <v>148.64</v>
      </c>
      <c r="V1591">
        <v>9</v>
      </c>
      <c r="W1591">
        <v>1.31</v>
      </c>
      <c r="X1591">
        <v>0.01</v>
      </c>
      <c r="Y1591">
        <v>5</v>
      </c>
      <c r="Z1591" t="s">
        <v>4708</v>
      </c>
      <c r="AA1591">
        <v>2</v>
      </c>
      <c r="AB1591">
        <v>15</v>
      </c>
      <c r="AC1591">
        <v>1.5</v>
      </c>
      <c r="AE1591" t="s">
        <v>7586</v>
      </c>
      <c r="AH1591">
        <v>0</v>
      </c>
      <c r="AI1591">
        <v>0</v>
      </c>
    </row>
    <row r="1592" spans="2:35">
      <c r="B1592">
        <v>260</v>
      </c>
      <c r="I1592" t="s">
        <v>9385</v>
      </c>
      <c r="J1592" t="s">
        <v>9388</v>
      </c>
      <c r="L1592" t="s">
        <v>9402</v>
      </c>
      <c r="M1592" t="s">
        <v>9416</v>
      </c>
      <c r="N1592" t="s">
        <v>10565</v>
      </c>
      <c r="O1592" t="s">
        <v>11751</v>
      </c>
      <c r="P1592">
        <v>6</v>
      </c>
      <c r="Q1592">
        <v>1</v>
      </c>
      <c r="R1592">
        <v>7.64</v>
      </c>
      <c r="S1592">
        <v>11.14</v>
      </c>
      <c r="T1592">
        <v>712.3200000000001</v>
      </c>
      <c r="U1592">
        <v>108.1</v>
      </c>
      <c r="V1592">
        <v>8.289999999999999</v>
      </c>
      <c r="W1592">
        <v>1.22</v>
      </c>
      <c r="X1592">
        <v>3.61</v>
      </c>
      <c r="Y1592">
        <v>5</v>
      </c>
      <c r="Z1592" t="s">
        <v>4708</v>
      </c>
      <c r="AA1592">
        <v>2</v>
      </c>
      <c r="AB1592">
        <v>12</v>
      </c>
      <c r="AC1592">
        <v>2.23</v>
      </c>
      <c r="AE1592" t="s">
        <v>7586</v>
      </c>
      <c r="AH1592">
        <v>0</v>
      </c>
      <c r="AI1592">
        <v>0</v>
      </c>
    </row>
    <row r="1593" spans="2:35">
      <c r="B1593">
        <v>60</v>
      </c>
      <c r="I1593" t="s">
        <v>9385</v>
      </c>
      <c r="J1593" t="s">
        <v>9388</v>
      </c>
      <c r="L1593" t="s">
        <v>9402</v>
      </c>
      <c r="M1593" t="s">
        <v>9416</v>
      </c>
      <c r="N1593" t="s">
        <v>10566</v>
      </c>
      <c r="O1593" t="s">
        <v>11752</v>
      </c>
      <c r="P1593">
        <v>7</v>
      </c>
      <c r="Q1593">
        <v>2</v>
      </c>
      <c r="R1593">
        <v>6.18</v>
      </c>
      <c r="S1593">
        <v>9.68</v>
      </c>
      <c r="T1593">
        <v>714.29</v>
      </c>
      <c r="U1593">
        <v>128.33</v>
      </c>
      <c r="V1593">
        <v>6.87</v>
      </c>
      <c r="W1593">
        <v>1.21</v>
      </c>
      <c r="X1593">
        <v>3.01</v>
      </c>
      <c r="Y1593">
        <v>5</v>
      </c>
      <c r="Z1593" t="s">
        <v>4708</v>
      </c>
      <c r="AA1593">
        <v>2</v>
      </c>
      <c r="AB1593">
        <v>11</v>
      </c>
      <c r="AC1593">
        <v>1.5</v>
      </c>
      <c r="AE1593" t="s">
        <v>7586</v>
      </c>
      <c r="AH1593">
        <v>0</v>
      </c>
      <c r="AI1593">
        <v>0</v>
      </c>
    </row>
    <row r="1594" spans="2:35">
      <c r="B1594">
        <v>30</v>
      </c>
      <c r="I1594" t="s">
        <v>9385</v>
      </c>
      <c r="J1594" t="s">
        <v>9388</v>
      </c>
      <c r="L1594" t="s">
        <v>9402</v>
      </c>
      <c r="M1594" t="s">
        <v>9416</v>
      </c>
      <c r="N1594" t="s">
        <v>10567</v>
      </c>
      <c r="O1594" t="s">
        <v>11753</v>
      </c>
      <c r="P1594">
        <v>7</v>
      </c>
      <c r="Q1594">
        <v>2</v>
      </c>
      <c r="R1594">
        <v>6.92</v>
      </c>
      <c r="S1594">
        <v>10.42</v>
      </c>
      <c r="T1594">
        <v>802.7</v>
      </c>
      <c r="U1594">
        <v>128.33</v>
      </c>
      <c r="V1594">
        <v>8.23</v>
      </c>
      <c r="W1594">
        <v>0.96</v>
      </c>
      <c r="X1594">
        <v>1.47</v>
      </c>
      <c r="Y1594">
        <v>5</v>
      </c>
      <c r="Z1594" t="s">
        <v>4708</v>
      </c>
      <c r="AA1594">
        <v>2</v>
      </c>
      <c r="AB1594">
        <v>11</v>
      </c>
      <c r="AC1594">
        <v>1.5</v>
      </c>
      <c r="AE1594" t="s">
        <v>7586</v>
      </c>
      <c r="AH1594">
        <v>0</v>
      </c>
      <c r="AI1594">
        <v>0</v>
      </c>
    </row>
    <row r="1595" spans="2:35">
      <c r="B1595">
        <v>40</v>
      </c>
      <c r="I1595" t="s">
        <v>9385</v>
      </c>
      <c r="J1595" t="s">
        <v>9388</v>
      </c>
      <c r="L1595" t="s">
        <v>9402</v>
      </c>
      <c r="M1595" t="s">
        <v>9416</v>
      </c>
      <c r="N1595" t="s">
        <v>10568</v>
      </c>
      <c r="O1595" t="s">
        <v>11754</v>
      </c>
      <c r="P1595">
        <v>6</v>
      </c>
      <c r="Q1595">
        <v>1</v>
      </c>
      <c r="R1595">
        <v>7.36</v>
      </c>
      <c r="S1595">
        <v>10.86</v>
      </c>
      <c r="T1595">
        <v>772.6799999999999</v>
      </c>
      <c r="U1595">
        <v>108.1</v>
      </c>
      <c r="V1595">
        <v>8.869999999999999</v>
      </c>
      <c r="W1595">
        <v>0.97</v>
      </c>
      <c r="X1595">
        <v>1.48</v>
      </c>
      <c r="Y1595">
        <v>5</v>
      </c>
      <c r="Z1595" t="s">
        <v>4708</v>
      </c>
      <c r="AA1595">
        <v>2</v>
      </c>
      <c r="AB1595">
        <v>10</v>
      </c>
      <c r="AC1595">
        <v>2.23</v>
      </c>
      <c r="AE1595" t="s">
        <v>7586</v>
      </c>
      <c r="AH1595">
        <v>0</v>
      </c>
      <c r="AI1595">
        <v>0</v>
      </c>
    </row>
    <row r="1596" spans="2:35">
      <c r="B1596">
        <v>8.85</v>
      </c>
      <c r="I1596" t="s">
        <v>9385</v>
      </c>
      <c r="J1596" t="s">
        <v>9388</v>
      </c>
      <c r="L1596" t="s">
        <v>9402</v>
      </c>
      <c r="M1596" t="s">
        <v>9416</v>
      </c>
      <c r="N1596" t="s">
        <v>10569</v>
      </c>
      <c r="O1596" t="s">
        <v>11755</v>
      </c>
      <c r="P1596">
        <v>8</v>
      </c>
      <c r="Q1596">
        <v>2</v>
      </c>
      <c r="R1596">
        <v>7.39</v>
      </c>
      <c r="S1596">
        <v>10.89</v>
      </c>
      <c r="T1596">
        <v>918.34</v>
      </c>
      <c r="U1596">
        <v>150.33</v>
      </c>
      <c r="V1596">
        <v>9.44</v>
      </c>
      <c r="W1596">
        <v>1.39</v>
      </c>
      <c r="X1596">
        <v>0</v>
      </c>
      <c r="Y1596">
        <v>6</v>
      </c>
      <c r="Z1596" t="s">
        <v>4708</v>
      </c>
      <c r="AA1596">
        <v>2</v>
      </c>
      <c r="AB1596">
        <v>15</v>
      </c>
      <c r="AC1596">
        <v>1.5</v>
      </c>
      <c r="AE1596" t="s">
        <v>7586</v>
      </c>
      <c r="AH1596">
        <v>0</v>
      </c>
      <c r="AI1596">
        <v>0</v>
      </c>
    </row>
    <row r="1597" spans="2:35">
      <c r="B1597">
        <v>1010</v>
      </c>
      <c r="I1597" t="s">
        <v>9385</v>
      </c>
      <c r="J1597" t="s">
        <v>9388</v>
      </c>
      <c r="L1597" t="s">
        <v>9402</v>
      </c>
      <c r="M1597" t="s">
        <v>9416</v>
      </c>
      <c r="N1597" t="s">
        <v>10570</v>
      </c>
      <c r="O1597" t="s">
        <v>11756</v>
      </c>
      <c r="T1597">
        <v>1031.51</v>
      </c>
      <c r="AH1597">
        <v>0</v>
      </c>
      <c r="AI1597">
        <v>0</v>
      </c>
    </row>
    <row r="1598" spans="2:35">
      <c r="B1598">
        <v>10</v>
      </c>
      <c r="I1598" t="s">
        <v>9385</v>
      </c>
      <c r="J1598" t="s">
        <v>9388</v>
      </c>
      <c r="L1598" t="s">
        <v>9402</v>
      </c>
      <c r="M1598" t="s">
        <v>9416</v>
      </c>
      <c r="N1598" t="s">
        <v>10571</v>
      </c>
      <c r="O1598" t="s">
        <v>11757</v>
      </c>
      <c r="P1598">
        <v>7</v>
      </c>
      <c r="Q1598">
        <v>2</v>
      </c>
      <c r="R1598">
        <v>6.18</v>
      </c>
      <c r="S1598">
        <v>8.68</v>
      </c>
      <c r="T1598">
        <v>803.8099999999999</v>
      </c>
      <c r="U1598">
        <v>151.19</v>
      </c>
      <c r="V1598">
        <v>7.9</v>
      </c>
      <c r="W1598">
        <v>1.09</v>
      </c>
      <c r="X1598">
        <v>9.65</v>
      </c>
      <c r="Y1598">
        <v>5</v>
      </c>
      <c r="Z1598" t="s">
        <v>4708</v>
      </c>
      <c r="AA1598">
        <v>2</v>
      </c>
      <c r="AB1598">
        <v>13</v>
      </c>
      <c r="AC1598">
        <v>0.6749999999999998</v>
      </c>
      <c r="AE1598" t="s">
        <v>7583</v>
      </c>
      <c r="AH1598">
        <v>0</v>
      </c>
      <c r="AI1598">
        <v>0</v>
      </c>
    </row>
    <row r="1599" spans="2:35">
      <c r="B1599">
        <v>9.15</v>
      </c>
      <c r="I1599" t="s">
        <v>9385</v>
      </c>
      <c r="J1599" t="s">
        <v>9388</v>
      </c>
      <c r="L1599" t="s">
        <v>9402</v>
      </c>
      <c r="M1599" t="s">
        <v>9416</v>
      </c>
      <c r="N1599" t="s">
        <v>10572</v>
      </c>
      <c r="O1599" t="s">
        <v>11758</v>
      </c>
      <c r="P1599">
        <v>8</v>
      </c>
      <c r="Q1599">
        <v>2</v>
      </c>
      <c r="R1599">
        <v>4.95</v>
      </c>
      <c r="S1599">
        <v>8.449999999999999</v>
      </c>
      <c r="T1599">
        <v>868.3</v>
      </c>
      <c r="U1599">
        <v>148.64</v>
      </c>
      <c r="V1599">
        <v>7.27</v>
      </c>
      <c r="W1599">
        <v>0.88</v>
      </c>
      <c r="X1599">
        <v>2.25</v>
      </c>
      <c r="Y1599">
        <v>4</v>
      </c>
      <c r="Z1599" t="s">
        <v>4708</v>
      </c>
      <c r="AA1599">
        <v>2</v>
      </c>
      <c r="AB1599">
        <v>14</v>
      </c>
      <c r="AC1599">
        <v>1.5</v>
      </c>
      <c r="AE1599" t="s">
        <v>7586</v>
      </c>
      <c r="AH1599">
        <v>0</v>
      </c>
      <c r="AI1599">
        <v>0</v>
      </c>
    </row>
    <row r="1600" spans="2:35">
      <c r="B1600">
        <v>7.84</v>
      </c>
      <c r="I1600" t="s">
        <v>9385</v>
      </c>
      <c r="J1600" t="s">
        <v>9388</v>
      </c>
      <c r="L1600" t="s">
        <v>9402</v>
      </c>
      <c r="M1600" t="s">
        <v>9416</v>
      </c>
      <c r="N1600" t="s">
        <v>10573</v>
      </c>
      <c r="O1600" t="s">
        <v>11759</v>
      </c>
      <c r="P1600">
        <v>7</v>
      </c>
      <c r="Q1600">
        <v>2</v>
      </c>
      <c r="R1600">
        <v>7.46</v>
      </c>
      <c r="S1600">
        <v>10.96</v>
      </c>
      <c r="T1600">
        <v>827.63</v>
      </c>
      <c r="U1600">
        <v>128.33</v>
      </c>
      <c r="V1600">
        <v>8.279999999999999</v>
      </c>
      <c r="W1600">
        <v>0.86</v>
      </c>
      <c r="X1600">
        <v>3</v>
      </c>
      <c r="Y1600">
        <v>5</v>
      </c>
      <c r="Z1600" t="s">
        <v>4708</v>
      </c>
      <c r="AA1600">
        <v>2</v>
      </c>
      <c r="AB1600">
        <v>11</v>
      </c>
      <c r="AC1600">
        <v>1.5</v>
      </c>
      <c r="AE1600" t="s">
        <v>7586</v>
      </c>
      <c r="AH1600">
        <v>0</v>
      </c>
      <c r="AI1600">
        <v>0</v>
      </c>
    </row>
    <row r="1601" spans="1:35">
      <c r="B1601">
        <v>3.59</v>
      </c>
      <c r="I1601" t="s">
        <v>9385</v>
      </c>
      <c r="J1601" t="s">
        <v>9388</v>
      </c>
      <c r="L1601" t="s">
        <v>9402</v>
      </c>
      <c r="M1601" t="s">
        <v>9416</v>
      </c>
      <c r="N1601" t="s">
        <v>10574</v>
      </c>
      <c r="O1601" t="s">
        <v>11760</v>
      </c>
      <c r="P1601">
        <v>8</v>
      </c>
      <c r="Q1601">
        <v>2</v>
      </c>
      <c r="R1601">
        <v>5.22</v>
      </c>
      <c r="S1601">
        <v>8.720000000000001</v>
      </c>
      <c r="T1601">
        <v>866.28</v>
      </c>
      <c r="U1601">
        <v>150.33</v>
      </c>
      <c r="V1601">
        <v>7.87</v>
      </c>
      <c r="W1601">
        <v>1.08</v>
      </c>
      <c r="X1601">
        <v>0</v>
      </c>
      <c r="Y1601">
        <v>5</v>
      </c>
      <c r="Z1601" t="s">
        <v>4708</v>
      </c>
      <c r="AA1601">
        <v>2</v>
      </c>
      <c r="AB1601">
        <v>14</v>
      </c>
      <c r="AC1601">
        <v>1.5</v>
      </c>
      <c r="AE1601" t="s">
        <v>7586</v>
      </c>
      <c r="AH1601">
        <v>0</v>
      </c>
      <c r="AI1601">
        <v>0</v>
      </c>
    </row>
    <row r="1602" spans="1:35">
      <c r="B1602">
        <v>10</v>
      </c>
      <c r="I1602" t="s">
        <v>9385</v>
      </c>
      <c r="J1602" t="s">
        <v>9388</v>
      </c>
      <c r="L1602" t="s">
        <v>9402</v>
      </c>
      <c r="M1602" t="s">
        <v>9416</v>
      </c>
      <c r="N1602" t="s">
        <v>10575</v>
      </c>
      <c r="O1602" t="s">
        <v>11761</v>
      </c>
      <c r="T1602">
        <v>1058.48</v>
      </c>
      <c r="AH1602">
        <v>0</v>
      </c>
      <c r="AI1602">
        <v>0</v>
      </c>
    </row>
    <row r="1603" spans="1:35">
      <c r="B1603">
        <v>50</v>
      </c>
      <c r="I1603" t="s">
        <v>9385</v>
      </c>
      <c r="J1603" t="s">
        <v>9388</v>
      </c>
      <c r="L1603" t="s">
        <v>9402</v>
      </c>
      <c r="M1603" t="s">
        <v>9416</v>
      </c>
      <c r="N1603" t="s">
        <v>10576</v>
      </c>
      <c r="O1603" t="s">
        <v>11762</v>
      </c>
      <c r="T1603">
        <v>1002.38</v>
      </c>
      <c r="AH1603">
        <v>0</v>
      </c>
      <c r="AI1603">
        <v>0</v>
      </c>
    </row>
    <row r="1604" spans="1:35">
      <c r="B1604">
        <v>10</v>
      </c>
      <c r="I1604" t="s">
        <v>9385</v>
      </c>
      <c r="J1604" t="s">
        <v>9388</v>
      </c>
      <c r="L1604" t="s">
        <v>9402</v>
      </c>
      <c r="M1604" t="s">
        <v>9416</v>
      </c>
      <c r="N1604" t="s">
        <v>10577</v>
      </c>
      <c r="O1604" t="s">
        <v>11763</v>
      </c>
      <c r="P1604">
        <v>6</v>
      </c>
      <c r="Q1604">
        <v>1</v>
      </c>
      <c r="R1604">
        <v>9.35</v>
      </c>
      <c r="S1604">
        <v>12.85</v>
      </c>
      <c r="T1604">
        <v>984.2</v>
      </c>
      <c r="U1604">
        <v>125.17</v>
      </c>
      <c r="V1604">
        <v>12.06</v>
      </c>
      <c r="W1604">
        <v>0.92</v>
      </c>
      <c r="X1604">
        <v>0</v>
      </c>
      <c r="Y1604">
        <v>7</v>
      </c>
      <c r="Z1604" t="s">
        <v>4708</v>
      </c>
      <c r="AA1604">
        <v>2</v>
      </c>
      <c r="AB1604">
        <v>11</v>
      </c>
      <c r="AC1604">
        <v>1.833333333333333</v>
      </c>
      <c r="AE1604" t="s">
        <v>7586</v>
      </c>
      <c r="AH1604">
        <v>0</v>
      </c>
      <c r="AI1604">
        <v>0</v>
      </c>
    </row>
    <row r="1605" spans="1:35">
      <c r="B1605">
        <v>40</v>
      </c>
      <c r="I1605" t="s">
        <v>9385</v>
      </c>
      <c r="J1605" t="s">
        <v>9388</v>
      </c>
      <c r="L1605" t="s">
        <v>9402</v>
      </c>
      <c r="M1605" t="s">
        <v>9416</v>
      </c>
      <c r="N1605" t="s">
        <v>10578</v>
      </c>
      <c r="O1605" t="s">
        <v>11764</v>
      </c>
      <c r="P1605">
        <v>6</v>
      </c>
      <c r="Q1605">
        <v>1</v>
      </c>
      <c r="R1605">
        <v>9.390000000000001</v>
      </c>
      <c r="S1605">
        <v>12.89</v>
      </c>
      <c r="T1605">
        <v>939.75</v>
      </c>
      <c r="U1605">
        <v>125.17</v>
      </c>
      <c r="V1605">
        <v>11.95</v>
      </c>
      <c r="W1605">
        <v>0.9399999999999999</v>
      </c>
      <c r="X1605">
        <v>0</v>
      </c>
      <c r="Y1605">
        <v>7</v>
      </c>
      <c r="Z1605" t="s">
        <v>4708</v>
      </c>
      <c r="AA1605">
        <v>2</v>
      </c>
      <c r="AB1605">
        <v>11</v>
      </c>
      <c r="AC1605">
        <v>1.833333333333333</v>
      </c>
      <c r="AE1605" t="s">
        <v>7586</v>
      </c>
      <c r="AH1605">
        <v>0</v>
      </c>
      <c r="AI1605">
        <v>0</v>
      </c>
    </row>
    <row r="1606" spans="1:35">
      <c r="B1606">
        <v>70</v>
      </c>
      <c r="I1606" t="s">
        <v>9385</v>
      </c>
      <c r="J1606" t="s">
        <v>9388</v>
      </c>
      <c r="L1606" t="s">
        <v>9402</v>
      </c>
      <c r="M1606" t="s">
        <v>9416</v>
      </c>
      <c r="N1606" t="s">
        <v>10579</v>
      </c>
      <c r="O1606" t="s">
        <v>11765</v>
      </c>
      <c r="P1606">
        <v>6</v>
      </c>
      <c r="Q1606">
        <v>1</v>
      </c>
      <c r="R1606">
        <v>9.31</v>
      </c>
      <c r="S1606">
        <v>12.81</v>
      </c>
      <c r="T1606">
        <v>939.75</v>
      </c>
      <c r="U1606">
        <v>125.17</v>
      </c>
      <c r="V1606">
        <v>11.95</v>
      </c>
      <c r="W1606">
        <v>0.9399999999999999</v>
      </c>
      <c r="X1606">
        <v>0</v>
      </c>
      <c r="Y1606">
        <v>7</v>
      </c>
      <c r="Z1606" t="s">
        <v>4708</v>
      </c>
      <c r="AA1606">
        <v>2</v>
      </c>
      <c r="AB1606">
        <v>11</v>
      </c>
      <c r="AC1606">
        <v>1.833333333333333</v>
      </c>
      <c r="AE1606" t="s">
        <v>7586</v>
      </c>
      <c r="AH1606">
        <v>0</v>
      </c>
      <c r="AI1606">
        <v>0</v>
      </c>
    </row>
    <row r="1607" spans="1:35">
      <c r="A1607" t="s">
        <v>9376</v>
      </c>
      <c r="B1607">
        <v>100</v>
      </c>
      <c r="I1607" t="s">
        <v>9385</v>
      </c>
      <c r="J1607" t="s">
        <v>9388</v>
      </c>
      <c r="L1607" t="s">
        <v>9402</v>
      </c>
      <c r="M1607" t="s">
        <v>9416</v>
      </c>
      <c r="N1607" t="s">
        <v>10580</v>
      </c>
      <c r="O1607" t="s">
        <v>11766</v>
      </c>
      <c r="P1607">
        <v>9</v>
      </c>
      <c r="Q1607">
        <v>1</v>
      </c>
      <c r="R1607">
        <v>9.09</v>
      </c>
      <c r="S1607">
        <v>11.08</v>
      </c>
      <c r="T1607">
        <v>832.98</v>
      </c>
      <c r="U1607">
        <v>136.9</v>
      </c>
      <c r="V1607">
        <v>9.32</v>
      </c>
      <c r="W1607">
        <v>3.51</v>
      </c>
      <c r="X1607">
        <v>0</v>
      </c>
      <c r="Y1607">
        <v>7</v>
      </c>
      <c r="Z1607" t="s">
        <v>4708</v>
      </c>
      <c r="AA1607">
        <v>2</v>
      </c>
      <c r="AB1607">
        <v>13</v>
      </c>
      <c r="AC1607">
        <v>1.833333333333333</v>
      </c>
      <c r="AE1607" t="s">
        <v>7586</v>
      </c>
      <c r="AH1607">
        <v>0</v>
      </c>
      <c r="AI1607">
        <v>0</v>
      </c>
    </row>
    <row r="1608" spans="1:35">
      <c r="B1608">
        <v>20</v>
      </c>
      <c r="I1608" t="s">
        <v>9385</v>
      </c>
      <c r="J1608" t="s">
        <v>9388</v>
      </c>
      <c r="L1608" t="s">
        <v>9402</v>
      </c>
      <c r="M1608" t="s">
        <v>9416</v>
      </c>
      <c r="N1608" t="s">
        <v>10581</v>
      </c>
      <c r="O1608" t="s">
        <v>11767</v>
      </c>
      <c r="P1608">
        <v>8</v>
      </c>
      <c r="Q1608">
        <v>1</v>
      </c>
      <c r="R1608">
        <v>7.9</v>
      </c>
      <c r="S1608">
        <v>11.4</v>
      </c>
      <c r="T1608">
        <v>867.42</v>
      </c>
      <c r="U1608">
        <v>140.39</v>
      </c>
      <c r="V1608">
        <v>10.55</v>
      </c>
      <c r="W1608">
        <v>1.41</v>
      </c>
      <c r="X1608">
        <v>0</v>
      </c>
      <c r="Y1608">
        <v>7</v>
      </c>
      <c r="Z1608" t="s">
        <v>4708</v>
      </c>
      <c r="AA1608">
        <v>2</v>
      </c>
      <c r="AB1608">
        <v>13</v>
      </c>
      <c r="AC1608">
        <v>1.833333333333333</v>
      </c>
      <c r="AE1608" t="s">
        <v>7586</v>
      </c>
      <c r="AH1608">
        <v>0</v>
      </c>
      <c r="AI1608">
        <v>0</v>
      </c>
    </row>
    <row r="1609" spans="1:35">
      <c r="B1609">
        <v>580</v>
      </c>
      <c r="I1609" t="s">
        <v>9385</v>
      </c>
      <c r="J1609" t="s">
        <v>9388</v>
      </c>
      <c r="L1609" t="s">
        <v>9402</v>
      </c>
      <c r="M1609" t="s">
        <v>9416</v>
      </c>
      <c r="N1609" t="s">
        <v>10582</v>
      </c>
      <c r="O1609" t="s">
        <v>11768</v>
      </c>
      <c r="T1609">
        <v>714.96</v>
      </c>
      <c r="AH1609">
        <v>0</v>
      </c>
      <c r="AI1609">
        <v>0</v>
      </c>
    </row>
    <row r="1610" spans="1:35">
      <c r="A1610" t="s">
        <v>9377</v>
      </c>
      <c r="B1610">
        <v>130</v>
      </c>
      <c r="I1610" t="s">
        <v>9385</v>
      </c>
      <c r="J1610" t="s">
        <v>9388</v>
      </c>
      <c r="L1610" t="s">
        <v>9402</v>
      </c>
      <c r="M1610" t="s">
        <v>9416</v>
      </c>
      <c r="N1610" t="s">
        <v>10583</v>
      </c>
      <c r="O1610" t="s">
        <v>11769</v>
      </c>
      <c r="P1610">
        <v>8</v>
      </c>
      <c r="Q1610">
        <v>2</v>
      </c>
      <c r="R1610">
        <v>7.22</v>
      </c>
      <c r="S1610">
        <v>9.210000000000001</v>
      </c>
      <c r="T1610">
        <v>790.9400000000001</v>
      </c>
      <c r="U1610">
        <v>130.83</v>
      </c>
      <c r="V1610">
        <v>8.640000000000001</v>
      </c>
      <c r="W1610">
        <v>3.64</v>
      </c>
      <c r="X1610">
        <v>0</v>
      </c>
      <c r="Y1610">
        <v>7</v>
      </c>
      <c r="Z1610" t="s">
        <v>4708</v>
      </c>
      <c r="AA1610">
        <v>2</v>
      </c>
      <c r="AB1610">
        <v>12</v>
      </c>
      <c r="AC1610">
        <v>1.5</v>
      </c>
      <c r="AE1610" t="s">
        <v>7586</v>
      </c>
      <c r="AH1610">
        <v>0</v>
      </c>
      <c r="AI1610">
        <v>0</v>
      </c>
    </row>
    <row r="1611" spans="1:35">
      <c r="A1611" t="s">
        <v>9378</v>
      </c>
      <c r="B1611">
        <v>20</v>
      </c>
      <c r="I1611" t="s">
        <v>9385</v>
      </c>
      <c r="J1611" t="s">
        <v>9388</v>
      </c>
      <c r="L1611" t="s">
        <v>9402</v>
      </c>
      <c r="M1611" t="s">
        <v>9416</v>
      </c>
      <c r="N1611" t="s">
        <v>10584</v>
      </c>
      <c r="O1611" t="s">
        <v>11770</v>
      </c>
      <c r="P1611">
        <v>8</v>
      </c>
      <c r="Q1611">
        <v>2</v>
      </c>
      <c r="R1611">
        <v>7.85</v>
      </c>
      <c r="S1611">
        <v>9.85</v>
      </c>
      <c r="T1611">
        <v>825.39</v>
      </c>
      <c r="U1611">
        <v>130.83</v>
      </c>
      <c r="V1611">
        <v>9.289999999999999</v>
      </c>
      <c r="W1611">
        <v>3.64</v>
      </c>
      <c r="X1611">
        <v>0</v>
      </c>
      <c r="Y1611">
        <v>7</v>
      </c>
      <c r="Z1611" t="s">
        <v>4708</v>
      </c>
      <c r="AA1611">
        <v>2</v>
      </c>
      <c r="AB1611">
        <v>12</v>
      </c>
      <c r="AC1611">
        <v>1.5</v>
      </c>
      <c r="AE1611" t="s">
        <v>7586</v>
      </c>
      <c r="AH1611">
        <v>0</v>
      </c>
      <c r="AI1611">
        <v>0</v>
      </c>
    </row>
    <row r="1612" spans="1:35">
      <c r="A1612" t="s">
        <v>9379</v>
      </c>
      <c r="B1612">
        <v>7.83</v>
      </c>
      <c r="I1612" t="s">
        <v>9385</v>
      </c>
      <c r="J1612" t="s">
        <v>9388</v>
      </c>
      <c r="L1612" t="s">
        <v>9402</v>
      </c>
      <c r="M1612" t="s">
        <v>9416</v>
      </c>
      <c r="N1612" t="s">
        <v>10585</v>
      </c>
      <c r="O1612" t="s">
        <v>11771</v>
      </c>
      <c r="P1612">
        <v>8</v>
      </c>
      <c r="Q1612">
        <v>2</v>
      </c>
      <c r="R1612">
        <v>7.85</v>
      </c>
      <c r="S1612">
        <v>9.85</v>
      </c>
      <c r="T1612">
        <v>825.39</v>
      </c>
      <c r="U1612">
        <v>130.83</v>
      </c>
      <c r="V1612">
        <v>9.289999999999999</v>
      </c>
      <c r="W1612">
        <v>3.64</v>
      </c>
      <c r="X1612">
        <v>0</v>
      </c>
      <c r="Y1612">
        <v>7</v>
      </c>
      <c r="Z1612" t="s">
        <v>4708</v>
      </c>
      <c r="AA1612">
        <v>2</v>
      </c>
      <c r="AB1612">
        <v>12</v>
      </c>
      <c r="AC1612">
        <v>1.5</v>
      </c>
      <c r="AE1612" t="s">
        <v>7586</v>
      </c>
      <c r="AH1612">
        <v>0</v>
      </c>
      <c r="AI1612">
        <v>0</v>
      </c>
    </row>
    <row r="1613" spans="1:35">
      <c r="A1613" t="s">
        <v>9380</v>
      </c>
      <c r="B1613">
        <v>20</v>
      </c>
      <c r="I1613" t="s">
        <v>9385</v>
      </c>
      <c r="J1613" t="s">
        <v>9388</v>
      </c>
      <c r="L1613" t="s">
        <v>9402</v>
      </c>
      <c r="M1613" t="s">
        <v>9416</v>
      </c>
      <c r="N1613" t="s">
        <v>10586</v>
      </c>
      <c r="O1613" t="s">
        <v>11772</v>
      </c>
      <c r="P1613">
        <v>8</v>
      </c>
      <c r="Q1613">
        <v>3</v>
      </c>
      <c r="R1613">
        <v>5.16</v>
      </c>
      <c r="S1613">
        <v>7.15</v>
      </c>
      <c r="T1613">
        <v>742.9</v>
      </c>
      <c r="U1613">
        <v>141.83</v>
      </c>
      <c r="V1613">
        <v>6.38</v>
      </c>
      <c r="W1613">
        <v>3.65</v>
      </c>
      <c r="X1613">
        <v>0</v>
      </c>
      <c r="Y1613">
        <v>6</v>
      </c>
      <c r="Z1613" t="s">
        <v>4708</v>
      </c>
      <c r="AA1613">
        <v>2</v>
      </c>
      <c r="AB1613">
        <v>12</v>
      </c>
      <c r="AC1613">
        <v>1.166666666666667</v>
      </c>
      <c r="AE1613" t="s">
        <v>7586</v>
      </c>
      <c r="AH1613">
        <v>0</v>
      </c>
      <c r="AI1613">
        <v>0</v>
      </c>
    </row>
    <row r="1614" spans="1:35">
      <c r="B1614">
        <v>20</v>
      </c>
      <c r="I1614" t="s">
        <v>9385</v>
      </c>
      <c r="J1614" t="s">
        <v>9388</v>
      </c>
      <c r="L1614" t="s">
        <v>9402</v>
      </c>
      <c r="M1614" t="s">
        <v>9416</v>
      </c>
      <c r="N1614" t="s">
        <v>10587</v>
      </c>
      <c r="O1614" t="s">
        <v>11773</v>
      </c>
      <c r="P1614">
        <v>8</v>
      </c>
      <c r="Q1614">
        <v>1</v>
      </c>
      <c r="R1614">
        <v>9.18</v>
      </c>
      <c r="S1614">
        <v>12.68</v>
      </c>
      <c r="T1614">
        <v>980.76</v>
      </c>
      <c r="U1614">
        <v>140.39</v>
      </c>
      <c r="V1614">
        <v>11.97</v>
      </c>
      <c r="W1614">
        <v>1.06</v>
      </c>
      <c r="X1614">
        <v>0</v>
      </c>
      <c r="Y1614">
        <v>7</v>
      </c>
      <c r="Z1614" t="s">
        <v>4708</v>
      </c>
      <c r="AA1614">
        <v>2</v>
      </c>
      <c r="AB1614">
        <v>13</v>
      </c>
      <c r="AC1614">
        <v>1.833333333333333</v>
      </c>
      <c r="AE1614" t="s">
        <v>7586</v>
      </c>
      <c r="AH1614">
        <v>0</v>
      </c>
      <c r="AI1614">
        <v>0</v>
      </c>
    </row>
    <row r="1615" spans="1:35">
      <c r="B1615">
        <v>6.37</v>
      </c>
      <c r="I1615" t="s">
        <v>9385</v>
      </c>
      <c r="J1615" t="s">
        <v>9388</v>
      </c>
      <c r="L1615" t="s">
        <v>9402</v>
      </c>
      <c r="M1615" t="s">
        <v>9416</v>
      </c>
      <c r="N1615" t="s">
        <v>10588</v>
      </c>
      <c r="O1615" t="s">
        <v>11774</v>
      </c>
      <c r="P1615">
        <v>8</v>
      </c>
      <c r="Q1615">
        <v>2</v>
      </c>
      <c r="R1615">
        <v>8.52</v>
      </c>
      <c r="S1615">
        <v>10.51</v>
      </c>
      <c r="T1615">
        <v>859.83</v>
      </c>
      <c r="U1615">
        <v>130.83</v>
      </c>
      <c r="V1615">
        <v>9.94</v>
      </c>
      <c r="W1615">
        <v>3.39</v>
      </c>
      <c r="X1615">
        <v>0</v>
      </c>
      <c r="Y1615">
        <v>7</v>
      </c>
      <c r="Z1615" t="s">
        <v>4708</v>
      </c>
      <c r="AA1615">
        <v>2</v>
      </c>
      <c r="AB1615">
        <v>12</v>
      </c>
      <c r="AC1615">
        <v>1.5</v>
      </c>
      <c r="AE1615" t="s">
        <v>7586</v>
      </c>
      <c r="AH1615">
        <v>0</v>
      </c>
      <c r="AI1615">
        <v>0</v>
      </c>
    </row>
    <row r="1616" spans="1:35">
      <c r="B1616">
        <v>8.130000000000001</v>
      </c>
      <c r="I1616" t="s">
        <v>9385</v>
      </c>
      <c r="J1616" t="s">
        <v>9388</v>
      </c>
      <c r="L1616" t="s">
        <v>9402</v>
      </c>
      <c r="M1616" t="s">
        <v>9416</v>
      </c>
      <c r="N1616" t="s">
        <v>10589</v>
      </c>
      <c r="O1616" t="s">
        <v>11775</v>
      </c>
      <c r="P1616">
        <v>9</v>
      </c>
      <c r="Q1616">
        <v>4</v>
      </c>
      <c r="R1616">
        <v>2.07</v>
      </c>
      <c r="S1616">
        <v>5.57</v>
      </c>
      <c r="T1616">
        <v>788.92</v>
      </c>
      <c r="U1616">
        <v>174.78</v>
      </c>
      <c r="V1616">
        <v>6.15</v>
      </c>
      <c r="W1616">
        <v>1.52</v>
      </c>
      <c r="X1616">
        <v>0</v>
      </c>
      <c r="Y1616">
        <v>6</v>
      </c>
      <c r="Z1616" t="s">
        <v>4708</v>
      </c>
      <c r="AA1616">
        <v>2</v>
      </c>
      <c r="AB1616">
        <v>14</v>
      </c>
      <c r="AC1616">
        <v>1.965</v>
      </c>
      <c r="AE1616" t="s">
        <v>7586</v>
      </c>
      <c r="AH1616">
        <v>0</v>
      </c>
      <c r="AI1616">
        <v>0</v>
      </c>
    </row>
    <row r="1617" spans="1:35">
      <c r="A1617" t="s">
        <v>9381</v>
      </c>
      <c r="B1617">
        <v>10</v>
      </c>
      <c r="I1617" t="s">
        <v>9385</v>
      </c>
      <c r="J1617" t="s">
        <v>9388</v>
      </c>
      <c r="L1617" t="s">
        <v>9402</v>
      </c>
      <c r="M1617" t="s">
        <v>9416</v>
      </c>
      <c r="N1617" t="s">
        <v>10590</v>
      </c>
      <c r="O1617" t="s">
        <v>11776</v>
      </c>
      <c r="P1617">
        <v>8</v>
      </c>
      <c r="Q1617">
        <v>3</v>
      </c>
      <c r="R1617">
        <v>4.71</v>
      </c>
      <c r="S1617">
        <v>6.7</v>
      </c>
      <c r="T1617">
        <v>728.87</v>
      </c>
      <c r="U1617">
        <v>141.83</v>
      </c>
      <c r="V1617">
        <v>6.21</v>
      </c>
      <c r="W1617">
        <v>3.65</v>
      </c>
      <c r="X1617">
        <v>0</v>
      </c>
      <c r="Y1617">
        <v>6</v>
      </c>
      <c r="Z1617" t="s">
        <v>4708</v>
      </c>
      <c r="AA1617">
        <v>2</v>
      </c>
      <c r="AB1617">
        <v>11</v>
      </c>
      <c r="AC1617">
        <v>1.166666666666667</v>
      </c>
      <c r="AE1617" t="s">
        <v>7586</v>
      </c>
      <c r="AH1617">
        <v>0</v>
      </c>
      <c r="AI1617">
        <v>0</v>
      </c>
    </row>
    <row r="1618" spans="1:35">
      <c r="B1618">
        <v>110</v>
      </c>
      <c r="I1618" t="s">
        <v>9385</v>
      </c>
      <c r="J1618" t="s">
        <v>9388</v>
      </c>
      <c r="L1618" t="s">
        <v>9402</v>
      </c>
      <c r="M1618" t="s">
        <v>9416</v>
      </c>
      <c r="N1618" t="s">
        <v>10591</v>
      </c>
      <c r="O1618" t="s">
        <v>11777</v>
      </c>
      <c r="P1618">
        <v>6</v>
      </c>
      <c r="Q1618">
        <v>1</v>
      </c>
      <c r="R1618">
        <v>3.22</v>
      </c>
      <c r="S1618">
        <v>6.72</v>
      </c>
      <c r="T1618">
        <v>705.88</v>
      </c>
      <c r="U1618">
        <v>125.17</v>
      </c>
      <c r="V1618">
        <v>7.17</v>
      </c>
      <c r="W1618">
        <v>1.11</v>
      </c>
      <c r="X1618">
        <v>3.64</v>
      </c>
      <c r="Y1618">
        <v>5</v>
      </c>
      <c r="Z1618" t="s">
        <v>4708</v>
      </c>
      <c r="AA1618">
        <v>2</v>
      </c>
      <c r="AB1618">
        <v>12</v>
      </c>
      <c r="AC1618">
        <v>2.223333333333333</v>
      </c>
      <c r="AE1618" t="s">
        <v>7586</v>
      </c>
      <c r="AH1618">
        <v>0</v>
      </c>
      <c r="AI1618">
        <v>0</v>
      </c>
    </row>
    <row r="1619" spans="1:35">
      <c r="B1619">
        <v>430</v>
      </c>
      <c r="I1619" t="s">
        <v>9385</v>
      </c>
      <c r="J1619" t="s">
        <v>9388</v>
      </c>
      <c r="L1619" t="s">
        <v>9402</v>
      </c>
      <c r="M1619" t="s">
        <v>9416</v>
      </c>
      <c r="N1619" t="s">
        <v>10592</v>
      </c>
      <c r="O1619" t="s">
        <v>11778</v>
      </c>
      <c r="P1619">
        <v>7</v>
      </c>
      <c r="Q1619">
        <v>2</v>
      </c>
      <c r="R1619">
        <v>3.16</v>
      </c>
      <c r="S1619">
        <v>6.66</v>
      </c>
      <c r="T1619">
        <v>762.9299999999999</v>
      </c>
      <c r="U1619">
        <v>157.76</v>
      </c>
      <c r="V1619">
        <v>7.22</v>
      </c>
      <c r="W1619">
        <v>1.03</v>
      </c>
      <c r="X1619">
        <v>10.12</v>
      </c>
      <c r="Y1619">
        <v>5</v>
      </c>
      <c r="Z1619" t="s">
        <v>4708</v>
      </c>
      <c r="AA1619">
        <v>2</v>
      </c>
      <c r="AB1619">
        <v>14</v>
      </c>
      <c r="AC1619">
        <v>0.9199999999999999</v>
      </c>
      <c r="AE1619" t="s">
        <v>7583</v>
      </c>
      <c r="AH1619">
        <v>0</v>
      </c>
      <c r="AI1619">
        <v>0</v>
      </c>
    </row>
    <row r="1620" spans="1:35">
      <c r="B1620">
        <v>200</v>
      </c>
      <c r="I1620" t="s">
        <v>9385</v>
      </c>
      <c r="J1620" t="s">
        <v>9388</v>
      </c>
      <c r="L1620" t="s">
        <v>9402</v>
      </c>
      <c r="M1620" t="s">
        <v>9416</v>
      </c>
      <c r="N1620" t="s">
        <v>10593</v>
      </c>
      <c r="O1620" t="s">
        <v>11779</v>
      </c>
      <c r="P1620">
        <v>7</v>
      </c>
      <c r="Q1620">
        <v>1</v>
      </c>
      <c r="R1620">
        <v>4.54</v>
      </c>
      <c r="S1620">
        <v>7.04</v>
      </c>
      <c r="T1620">
        <v>777</v>
      </c>
      <c r="U1620">
        <v>128.41</v>
      </c>
      <c r="V1620">
        <v>7.59</v>
      </c>
      <c r="W1620">
        <v>1.09</v>
      </c>
      <c r="X1620">
        <v>9.460000000000001</v>
      </c>
      <c r="Y1620">
        <v>5</v>
      </c>
      <c r="Z1620" t="s">
        <v>4708</v>
      </c>
      <c r="AA1620">
        <v>2</v>
      </c>
      <c r="AB1620">
        <v>16</v>
      </c>
      <c r="AC1620">
        <v>1.103333333333333</v>
      </c>
      <c r="AE1620" t="s">
        <v>7583</v>
      </c>
      <c r="AH1620">
        <v>0</v>
      </c>
      <c r="AI1620">
        <v>0</v>
      </c>
    </row>
    <row r="1621" spans="1:35">
      <c r="B1621">
        <v>140</v>
      </c>
      <c r="I1621" t="s">
        <v>9385</v>
      </c>
      <c r="J1621" t="s">
        <v>9388</v>
      </c>
      <c r="L1621" t="s">
        <v>9402</v>
      </c>
      <c r="M1621" t="s">
        <v>9416</v>
      </c>
      <c r="N1621" t="s">
        <v>10594</v>
      </c>
      <c r="O1621" t="s">
        <v>11780</v>
      </c>
      <c r="P1621">
        <v>7</v>
      </c>
      <c r="Q1621">
        <v>2</v>
      </c>
      <c r="R1621">
        <v>1.07</v>
      </c>
      <c r="S1621">
        <v>5.82</v>
      </c>
      <c r="T1621">
        <v>749.89</v>
      </c>
      <c r="U1621">
        <v>162.47</v>
      </c>
      <c r="V1621">
        <v>6.72</v>
      </c>
      <c r="W1621">
        <v>1.08</v>
      </c>
      <c r="X1621">
        <v>4.05</v>
      </c>
      <c r="Y1621">
        <v>5</v>
      </c>
      <c r="Z1621" t="s">
        <v>4708</v>
      </c>
      <c r="AA1621">
        <v>2</v>
      </c>
      <c r="AB1621">
        <v>14</v>
      </c>
      <c r="AC1621">
        <v>2.5</v>
      </c>
      <c r="AE1621" t="s">
        <v>7586</v>
      </c>
      <c r="AH1621">
        <v>0</v>
      </c>
      <c r="AI1621">
        <v>0</v>
      </c>
    </row>
    <row r="1622" spans="1:35">
      <c r="B1622">
        <v>120</v>
      </c>
      <c r="I1622" t="s">
        <v>9385</v>
      </c>
      <c r="J1622" t="s">
        <v>9388</v>
      </c>
      <c r="L1622" t="s">
        <v>9402</v>
      </c>
      <c r="M1622" t="s">
        <v>9416</v>
      </c>
      <c r="N1622" t="s">
        <v>10595</v>
      </c>
      <c r="O1622" t="s">
        <v>11781</v>
      </c>
      <c r="P1622">
        <v>9</v>
      </c>
      <c r="Q1622">
        <v>2</v>
      </c>
      <c r="R1622">
        <v>2.83</v>
      </c>
      <c r="S1622">
        <v>5.91</v>
      </c>
      <c r="T1622">
        <v>835.04</v>
      </c>
      <c r="U1622">
        <v>157.87</v>
      </c>
      <c r="V1622">
        <v>6.33</v>
      </c>
      <c r="W1622">
        <v>1.09</v>
      </c>
      <c r="X1622">
        <v>6.74</v>
      </c>
      <c r="Y1622">
        <v>5</v>
      </c>
      <c r="Z1622" t="s">
        <v>4708</v>
      </c>
      <c r="AA1622">
        <v>2</v>
      </c>
      <c r="AB1622">
        <v>16</v>
      </c>
      <c r="AC1622">
        <v>2.085</v>
      </c>
      <c r="AE1622" t="s">
        <v>7586</v>
      </c>
      <c r="AH1622">
        <v>0</v>
      </c>
      <c r="AI1622">
        <v>0</v>
      </c>
    </row>
    <row r="1623" spans="1:35">
      <c r="B1623">
        <v>6.97</v>
      </c>
      <c r="I1623" t="s">
        <v>9385</v>
      </c>
      <c r="J1623" t="s">
        <v>9388</v>
      </c>
      <c r="L1623" t="s">
        <v>9402</v>
      </c>
      <c r="M1623" t="s">
        <v>9416</v>
      </c>
      <c r="N1623" t="s">
        <v>10596</v>
      </c>
      <c r="O1623" t="s">
        <v>11782</v>
      </c>
      <c r="P1623">
        <v>7</v>
      </c>
      <c r="Q1623">
        <v>2</v>
      </c>
      <c r="R1623">
        <v>4.66</v>
      </c>
      <c r="S1623">
        <v>7.16</v>
      </c>
      <c r="T1623">
        <v>860.8200000000001</v>
      </c>
      <c r="U1623">
        <v>151.19</v>
      </c>
      <c r="V1623">
        <v>7.11</v>
      </c>
      <c r="W1623">
        <v>0.92</v>
      </c>
      <c r="X1623">
        <v>9.65</v>
      </c>
      <c r="Y1623">
        <v>5</v>
      </c>
      <c r="Z1623" t="s">
        <v>4708</v>
      </c>
      <c r="AA1623">
        <v>2</v>
      </c>
      <c r="AB1623">
        <v>13</v>
      </c>
      <c r="AC1623">
        <v>0.6749999999999998</v>
      </c>
      <c r="AE1623" t="s">
        <v>7583</v>
      </c>
      <c r="AH1623">
        <v>0</v>
      </c>
      <c r="AI1623">
        <v>0</v>
      </c>
    </row>
    <row r="1624" spans="1:35">
      <c r="B1624">
        <v>600</v>
      </c>
      <c r="I1624" t="s">
        <v>9385</v>
      </c>
      <c r="J1624" t="s">
        <v>9388</v>
      </c>
      <c r="L1624" t="s">
        <v>9402</v>
      </c>
      <c r="M1624" t="s">
        <v>9416</v>
      </c>
      <c r="N1624" t="s">
        <v>10597</v>
      </c>
      <c r="O1624" t="s">
        <v>11783</v>
      </c>
      <c r="P1624">
        <v>5</v>
      </c>
      <c r="Q1624">
        <v>1</v>
      </c>
      <c r="R1624">
        <v>3.85</v>
      </c>
      <c r="S1624">
        <v>7.35</v>
      </c>
      <c r="T1624">
        <v>702.88</v>
      </c>
      <c r="U1624">
        <v>120.24</v>
      </c>
      <c r="V1624">
        <v>7.84</v>
      </c>
      <c r="W1624">
        <v>1.01</v>
      </c>
      <c r="X1624">
        <v>1.54</v>
      </c>
      <c r="Y1624">
        <v>5</v>
      </c>
      <c r="Z1624" t="s">
        <v>4708</v>
      </c>
      <c r="AA1624">
        <v>2</v>
      </c>
      <c r="AB1624">
        <v>12</v>
      </c>
      <c r="AC1624">
        <v>1.908333333333333</v>
      </c>
      <c r="AE1624" t="s">
        <v>7586</v>
      </c>
      <c r="AH1624">
        <v>0</v>
      </c>
      <c r="AI1624">
        <v>0</v>
      </c>
    </row>
    <row r="1625" spans="1:35">
      <c r="B1625">
        <v>10</v>
      </c>
      <c r="I1625" t="s">
        <v>9385</v>
      </c>
      <c r="J1625" t="s">
        <v>9388</v>
      </c>
      <c r="L1625" t="s">
        <v>9402</v>
      </c>
      <c r="M1625" t="s">
        <v>9416</v>
      </c>
      <c r="N1625" t="s">
        <v>10598</v>
      </c>
      <c r="O1625" t="s">
        <v>11784</v>
      </c>
      <c r="P1625">
        <v>5</v>
      </c>
      <c r="Q1625">
        <v>1</v>
      </c>
      <c r="R1625">
        <v>6.9</v>
      </c>
      <c r="S1625">
        <v>10.4</v>
      </c>
      <c r="T1625">
        <v>788.21</v>
      </c>
      <c r="U1625">
        <v>103.17</v>
      </c>
      <c r="V1625">
        <v>9.619999999999999</v>
      </c>
      <c r="W1625">
        <v>0.99</v>
      </c>
      <c r="X1625">
        <v>2.89</v>
      </c>
      <c r="Y1625">
        <v>5</v>
      </c>
      <c r="Z1625" t="s">
        <v>4708</v>
      </c>
      <c r="AA1625">
        <v>2</v>
      </c>
      <c r="AB1625">
        <v>12</v>
      </c>
      <c r="AC1625">
        <v>2.394333333333333</v>
      </c>
      <c r="AE1625" t="s">
        <v>7586</v>
      </c>
      <c r="AH1625">
        <v>0</v>
      </c>
      <c r="AI1625">
        <v>0</v>
      </c>
    </row>
    <row r="1626" spans="1:35">
      <c r="B1626">
        <v>60</v>
      </c>
      <c r="I1626" t="s">
        <v>9385</v>
      </c>
      <c r="J1626" t="s">
        <v>9388</v>
      </c>
      <c r="L1626" t="s">
        <v>9402</v>
      </c>
      <c r="M1626" t="s">
        <v>9416</v>
      </c>
      <c r="N1626" t="s">
        <v>10599</v>
      </c>
      <c r="O1626" t="s">
        <v>11785</v>
      </c>
      <c r="P1626">
        <v>7</v>
      </c>
      <c r="Q1626">
        <v>2</v>
      </c>
      <c r="R1626">
        <v>4.98</v>
      </c>
      <c r="S1626">
        <v>8.48</v>
      </c>
      <c r="T1626">
        <v>740.33</v>
      </c>
      <c r="U1626">
        <v>136.29</v>
      </c>
      <c r="V1626">
        <v>7.61</v>
      </c>
      <c r="W1626">
        <v>0.93</v>
      </c>
      <c r="X1626">
        <v>1.42</v>
      </c>
      <c r="Y1626">
        <v>5</v>
      </c>
      <c r="Z1626" t="s">
        <v>4708</v>
      </c>
      <c r="AA1626">
        <v>2</v>
      </c>
      <c r="AB1626">
        <v>13</v>
      </c>
      <c r="AC1626">
        <v>1.5</v>
      </c>
      <c r="AE1626" t="s">
        <v>7586</v>
      </c>
      <c r="AH1626">
        <v>0</v>
      </c>
      <c r="AI1626">
        <v>0</v>
      </c>
    </row>
    <row r="1627" spans="1:35">
      <c r="B1627">
        <v>10</v>
      </c>
      <c r="I1627" t="s">
        <v>9385</v>
      </c>
      <c r="J1627" t="s">
        <v>9388</v>
      </c>
      <c r="L1627" t="s">
        <v>9402</v>
      </c>
      <c r="M1627" t="s">
        <v>9416</v>
      </c>
      <c r="N1627" t="s">
        <v>10600</v>
      </c>
      <c r="O1627" t="s">
        <v>11786</v>
      </c>
      <c r="P1627">
        <v>6</v>
      </c>
      <c r="Q1627">
        <v>1</v>
      </c>
      <c r="R1627">
        <v>6.5</v>
      </c>
      <c r="S1627">
        <v>10</v>
      </c>
      <c r="T1627">
        <v>847.65</v>
      </c>
      <c r="U1627">
        <v>116.06</v>
      </c>
      <c r="V1627">
        <v>10.61</v>
      </c>
      <c r="W1627">
        <v>1.05</v>
      </c>
      <c r="X1627">
        <v>0.6</v>
      </c>
      <c r="Y1627">
        <v>6</v>
      </c>
      <c r="Z1627" t="s">
        <v>4708</v>
      </c>
      <c r="AA1627">
        <v>2</v>
      </c>
      <c r="AB1627">
        <v>11</v>
      </c>
      <c r="AC1627">
        <v>1.964666666666667</v>
      </c>
      <c r="AE1627" t="s">
        <v>7586</v>
      </c>
      <c r="AH1627">
        <v>0</v>
      </c>
      <c r="AI1627">
        <v>0</v>
      </c>
    </row>
    <row r="1628" spans="1:35">
      <c r="A1628" t="s">
        <v>9382</v>
      </c>
      <c r="B1628">
        <v>8.779999999999999</v>
      </c>
      <c r="I1628" t="s">
        <v>9385</v>
      </c>
      <c r="J1628" t="s">
        <v>9388</v>
      </c>
      <c r="L1628" t="s">
        <v>9402</v>
      </c>
      <c r="M1628" t="s">
        <v>9416</v>
      </c>
      <c r="N1628" t="s">
        <v>10601</v>
      </c>
      <c r="O1628" t="s">
        <v>11787</v>
      </c>
      <c r="P1628">
        <v>8</v>
      </c>
      <c r="Q1628">
        <v>2</v>
      </c>
      <c r="R1628">
        <v>6.45</v>
      </c>
      <c r="S1628">
        <v>8.44</v>
      </c>
      <c r="T1628">
        <v>746.72</v>
      </c>
      <c r="U1628">
        <v>132.8</v>
      </c>
      <c r="V1628">
        <v>6.91</v>
      </c>
      <c r="W1628">
        <v>3.08</v>
      </c>
      <c r="X1628">
        <v>1.39</v>
      </c>
      <c r="Y1628">
        <v>5</v>
      </c>
      <c r="Z1628" t="s">
        <v>4708</v>
      </c>
      <c r="AA1628">
        <v>2</v>
      </c>
      <c r="AB1628">
        <v>11</v>
      </c>
      <c r="AC1628">
        <v>1.5</v>
      </c>
      <c r="AE1628" t="s">
        <v>7586</v>
      </c>
      <c r="AH1628">
        <v>0</v>
      </c>
      <c r="AI1628">
        <v>0</v>
      </c>
    </row>
    <row r="1629" spans="1:35">
      <c r="A1629" t="s">
        <v>9383</v>
      </c>
      <c r="B1629">
        <v>5.09</v>
      </c>
      <c r="I1629" t="s">
        <v>9385</v>
      </c>
      <c r="J1629" t="s">
        <v>9388</v>
      </c>
      <c r="L1629" t="s">
        <v>9402</v>
      </c>
      <c r="M1629" t="s">
        <v>9416</v>
      </c>
      <c r="N1629" t="s">
        <v>10602</v>
      </c>
      <c r="O1629" t="s">
        <v>11788</v>
      </c>
      <c r="P1629">
        <v>8</v>
      </c>
      <c r="Q1629">
        <v>2</v>
      </c>
      <c r="R1629">
        <v>5.69</v>
      </c>
      <c r="S1629">
        <v>8.18</v>
      </c>
      <c r="T1629">
        <v>745.73</v>
      </c>
      <c r="U1629">
        <v>138.59</v>
      </c>
      <c r="V1629">
        <v>6.87</v>
      </c>
      <c r="W1629">
        <v>3.06</v>
      </c>
      <c r="X1629">
        <v>9.65</v>
      </c>
      <c r="Y1629">
        <v>5</v>
      </c>
      <c r="Z1629" t="s">
        <v>4708</v>
      </c>
      <c r="AA1629">
        <v>2</v>
      </c>
      <c r="AB1629">
        <v>11</v>
      </c>
      <c r="AC1629">
        <v>0.6749999999999998</v>
      </c>
      <c r="AE1629" t="s">
        <v>7583</v>
      </c>
      <c r="AH1629">
        <v>0</v>
      </c>
      <c r="AI1629">
        <v>0</v>
      </c>
    </row>
    <row r="1630" spans="1:35">
      <c r="E1630">
        <v>51.449</v>
      </c>
      <c r="I1630" t="s">
        <v>9385</v>
      </c>
      <c r="J1630" t="s">
        <v>9388</v>
      </c>
      <c r="L1630" t="s">
        <v>9403</v>
      </c>
      <c r="M1630" t="s">
        <v>9417</v>
      </c>
      <c r="N1630" t="s">
        <v>10603</v>
      </c>
      <c r="O1630" t="s">
        <v>11789</v>
      </c>
      <c r="P1630">
        <v>11</v>
      </c>
      <c r="Q1630">
        <v>2</v>
      </c>
      <c r="R1630">
        <v>5.34</v>
      </c>
      <c r="S1630">
        <v>7.83</v>
      </c>
      <c r="T1630">
        <v>744.02</v>
      </c>
      <c r="U1630">
        <v>134.12</v>
      </c>
      <c r="V1630">
        <v>7.26</v>
      </c>
      <c r="W1630">
        <v>4.49</v>
      </c>
      <c r="X1630">
        <v>9.32</v>
      </c>
      <c r="Y1630">
        <v>3</v>
      </c>
      <c r="Z1630" t="s">
        <v>4708</v>
      </c>
      <c r="AA1630">
        <v>3</v>
      </c>
      <c r="AB1630">
        <v>16</v>
      </c>
      <c r="AC1630">
        <v>0.8399999999999999</v>
      </c>
      <c r="AE1630" t="s">
        <v>7583</v>
      </c>
      <c r="AH1630">
        <v>0</v>
      </c>
      <c r="AI1630">
        <v>0</v>
      </c>
    </row>
  </sheetData>
  <conditionalFormatting sqref="AD1:AD1632">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N49"/>
  <sheetViews>
    <sheetView workbookViewId="0"/>
  </sheetViews>
  <sheetFormatPr defaultRowHeight="15"/>
  <sheetData>
    <row r="1" spans="1:14">
      <c r="A1" s="5" t="s">
        <v>11795</v>
      </c>
      <c r="B1" s="5" t="s">
        <v>11796</v>
      </c>
      <c r="C1" s="5" t="s">
        <v>11797</v>
      </c>
      <c r="D1" s="5" t="s">
        <v>11798</v>
      </c>
      <c r="E1" s="5" t="s">
        <v>11799</v>
      </c>
      <c r="F1" s="5" t="s">
        <v>11800</v>
      </c>
      <c r="G1" s="5" t="s">
        <v>11801</v>
      </c>
      <c r="H1" s="5" t="s">
        <v>11802</v>
      </c>
      <c r="I1" s="5" t="s">
        <v>11803</v>
      </c>
      <c r="J1" s="5" t="s">
        <v>11804</v>
      </c>
      <c r="K1" s="5" t="s">
        <v>11805</v>
      </c>
      <c r="L1" s="5" t="s">
        <v>11806</v>
      </c>
      <c r="M1" s="5" t="s">
        <v>11807</v>
      </c>
      <c r="N1" s="5" t="s">
        <v>11808</v>
      </c>
    </row>
    <row r="2" spans="1:14">
      <c r="A2" t="s">
        <v>10669</v>
      </c>
      <c r="B2" t="s">
        <v>4846</v>
      </c>
      <c r="C2" t="s">
        <v>4849</v>
      </c>
      <c r="D2">
        <v>0.01</v>
      </c>
      <c r="E2" t="s">
        <v>4851</v>
      </c>
      <c r="F2" t="s">
        <v>11823</v>
      </c>
      <c r="G2" s="6" t="s">
        <v>11840</v>
      </c>
      <c r="H2" s="6" t="s">
        <v>11888</v>
      </c>
    </row>
    <row r="3" spans="1:14">
      <c r="A3" t="s">
        <v>10651</v>
      </c>
      <c r="B3" t="s">
        <v>4848</v>
      </c>
      <c r="C3" t="s">
        <v>4849</v>
      </c>
      <c r="D3">
        <v>0.6</v>
      </c>
      <c r="E3" t="s">
        <v>4851</v>
      </c>
      <c r="F3" t="s">
        <v>11824</v>
      </c>
      <c r="G3" s="6" t="s">
        <v>11841</v>
      </c>
      <c r="H3" s="6" t="s">
        <v>11889</v>
      </c>
      <c r="I3" s="6" t="s">
        <v>11925</v>
      </c>
      <c r="J3" s="6" t="s">
        <v>11943</v>
      </c>
      <c r="K3" s="6" t="s">
        <v>11949</v>
      </c>
    </row>
    <row r="4" spans="1:14">
      <c r="A4" t="s">
        <v>11809</v>
      </c>
      <c r="B4" t="s">
        <v>4846</v>
      </c>
      <c r="C4" t="s">
        <v>4849</v>
      </c>
      <c r="D4">
        <v>1</v>
      </c>
      <c r="E4" t="s">
        <v>4851</v>
      </c>
      <c r="F4" t="s">
        <v>11825</v>
      </c>
      <c r="G4" s="6" t="s">
        <v>11842</v>
      </c>
      <c r="H4" s="6" t="s">
        <v>11890</v>
      </c>
      <c r="I4" s="6" t="s">
        <v>11926</v>
      </c>
      <c r="J4" s="6" t="s">
        <v>11944</v>
      </c>
    </row>
    <row r="5" spans="1:14">
      <c r="A5" t="s">
        <v>11810</v>
      </c>
      <c r="B5" t="s">
        <v>4846</v>
      </c>
      <c r="C5" t="s">
        <v>4849</v>
      </c>
      <c r="D5">
        <v>74</v>
      </c>
      <c r="E5" t="s">
        <v>4851</v>
      </c>
      <c r="F5" t="s">
        <v>11826</v>
      </c>
      <c r="G5" s="6" t="s">
        <v>11843</v>
      </c>
      <c r="H5" s="6" t="s">
        <v>11891</v>
      </c>
    </row>
    <row r="6" spans="1:14">
      <c r="A6" t="s">
        <v>11811</v>
      </c>
      <c r="B6" t="s">
        <v>4847</v>
      </c>
      <c r="C6" t="s">
        <v>4849</v>
      </c>
      <c r="D6">
        <v>170</v>
      </c>
      <c r="E6" t="s">
        <v>4851</v>
      </c>
      <c r="G6" s="6" t="s">
        <v>11844</v>
      </c>
    </row>
    <row r="7" spans="1:14">
      <c r="A7" t="s">
        <v>11812</v>
      </c>
      <c r="B7" t="s">
        <v>4846</v>
      </c>
      <c r="C7" t="s">
        <v>4849</v>
      </c>
      <c r="D7">
        <v>250</v>
      </c>
      <c r="E7" t="s">
        <v>4851</v>
      </c>
      <c r="G7" s="6" t="s">
        <v>11845</v>
      </c>
    </row>
    <row r="8" spans="1:14">
      <c r="A8" t="s">
        <v>11813</v>
      </c>
      <c r="B8" t="s">
        <v>4846</v>
      </c>
      <c r="C8" t="s">
        <v>4849</v>
      </c>
      <c r="D8">
        <v>290</v>
      </c>
      <c r="E8" t="s">
        <v>4851</v>
      </c>
      <c r="F8" t="s">
        <v>11827</v>
      </c>
      <c r="G8" s="6" t="s">
        <v>11846</v>
      </c>
      <c r="H8" s="6" t="s">
        <v>11892</v>
      </c>
      <c r="I8" s="6" t="s">
        <v>11927</v>
      </c>
    </row>
    <row r="9" spans="1:14">
      <c r="A9" t="s">
        <v>11814</v>
      </c>
      <c r="B9" t="s">
        <v>8141</v>
      </c>
      <c r="C9" t="s">
        <v>4849</v>
      </c>
      <c r="D9">
        <v>300</v>
      </c>
      <c r="E9" t="s">
        <v>4851</v>
      </c>
      <c r="F9" t="s">
        <v>11828</v>
      </c>
      <c r="G9" s="6" t="s">
        <v>11847</v>
      </c>
    </row>
    <row r="10" spans="1:14">
      <c r="A10" t="s">
        <v>11815</v>
      </c>
      <c r="B10" t="s">
        <v>4847</v>
      </c>
      <c r="C10" t="s">
        <v>4849</v>
      </c>
      <c r="D10">
        <v>320</v>
      </c>
      <c r="E10" t="s">
        <v>4851</v>
      </c>
      <c r="F10" t="s">
        <v>11829</v>
      </c>
      <c r="G10" s="6" t="s">
        <v>11848</v>
      </c>
      <c r="H10" s="6" t="s">
        <v>11893</v>
      </c>
    </row>
    <row r="11" spans="1:14">
      <c r="A11" t="s">
        <v>10756</v>
      </c>
      <c r="B11" t="s">
        <v>8141</v>
      </c>
      <c r="C11" t="s">
        <v>4849</v>
      </c>
      <c r="D11">
        <v>540</v>
      </c>
      <c r="E11" t="s">
        <v>4851</v>
      </c>
      <c r="F11" t="s">
        <v>11830</v>
      </c>
      <c r="G11" s="6" t="s">
        <v>11849</v>
      </c>
    </row>
    <row r="12" spans="1:14">
      <c r="A12" t="s">
        <v>7538</v>
      </c>
      <c r="B12" t="s">
        <v>4846</v>
      </c>
      <c r="C12" t="s">
        <v>4849</v>
      </c>
      <c r="D12">
        <v>583</v>
      </c>
      <c r="E12" t="s">
        <v>4851</v>
      </c>
      <c r="G12" s="6" t="s">
        <v>11850</v>
      </c>
      <c r="H12" s="6" t="s">
        <v>11894</v>
      </c>
    </row>
    <row r="13" spans="1:14">
      <c r="A13" t="s">
        <v>10764</v>
      </c>
      <c r="B13" t="s">
        <v>8141</v>
      </c>
      <c r="C13" t="s">
        <v>4849</v>
      </c>
      <c r="D13">
        <v>840</v>
      </c>
      <c r="E13" t="s">
        <v>4851</v>
      </c>
      <c r="G13" s="6" t="s">
        <v>11851</v>
      </c>
      <c r="H13" s="6" t="s">
        <v>11895</v>
      </c>
      <c r="I13" s="6" t="s">
        <v>11928</v>
      </c>
    </row>
    <row r="14" spans="1:14">
      <c r="A14" t="s">
        <v>11816</v>
      </c>
      <c r="B14" t="s">
        <v>4846</v>
      </c>
      <c r="C14" t="s">
        <v>4849</v>
      </c>
      <c r="D14">
        <v>1150</v>
      </c>
      <c r="E14" t="s">
        <v>4851</v>
      </c>
      <c r="G14" s="6" t="s">
        <v>11852</v>
      </c>
      <c r="H14" s="6" t="s">
        <v>11896</v>
      </c>
      <c r="I14" s="6" t="s">
        <v>11929</v>
      </c>
      <c r="J14" s="6" t="s">
        <v>11945</v>
      </c>
      <c r="K14" s="6" t="s">
        <v>11950</v>
      </c>
      <c r="L14" s="6" t="s">
        <v>11952</v>
      </c>
      <c r="M14" s="6" t="s">
        <v>11953</v>
      </c>
      <c r="N14" s="6" t="s">
        <v>11954</v>
      </c>
    </row>
    <row r="15" spans="1:14">
      <c r="A15" t="s">
        <v>10705</v>
      </c>
      <c r="B15" t="s">
        <v>8141</v>
      </c>
      <c r="C15" t="s">
        <v>4849</v>
      </c>
      <c r="D15">
        <v>1210</v>
      </c>
      <c r="E15" t="s">
        <v>4851</v>
      </c>
      <c r="F15" t="s">
        <v>11831</v>
      </c>
      <c r="G15" s="6" t="s">
        <v>11853</v>
      </c>
      <c r="H15" s="6" t="s">
        <v>11897</v>
      </c>
    </row>
    <row r="16" spans="1:14">
      <c r="A16" t="s">
        <v>10702</v>
      </c>
      <c r="B16" t="s">
        <v>8141</v>
      </c>
      <c r="C16" t="s">
        <v>4849</v>
      </c>
      <c r="D16">
        <v>1510</v>
      </c>
      <c r="E16" t="s">
        <v>4851</v>
      </c>
      <c r="G16" s="6" t="s">
        <v>11854</v>
      </c>
      <c r="H16" s="6" t="s">
        <v>11898</v>
      </c>
      <c r="I16" s="6" t="s">
        <v>11930</v>
      </c>
    </row>
    <row r="17" spans="1:9">
      <c r="A17" t="s">
        <v>10709</v>
      </c>
      <c r="B17" t="s">
        <v>8141</v>
      </c>
      <c r="C17" t="s">
        <v>4849</v>
      </c>
      <c r="D17">
        <v>1800</v>
      </c>
      <c r="E17" t="s">
        <v>4851</v>
      </c>
      <c r="F17" t="s">
        <v>11832</v>
      </c>
      <c r="G17" s="6" t="s">
        <v>11855</v>
      </c>
    </row>
    <row r="18" spans="1:9">
      <c r="A18" t="s">
        <v>10765</v>
      </c>
      <c r="B18" t="s">
        <v>8141</v>
      </c>
      <c r="C18" t="s">
        <v>4849</v>
      </c>
      <c r="D18">
        <v>1900</v>
      </c>
      <c r="E18" t="s">
        <v>4851</v>
      </c>
      <c r="G18" s="6" t="s">
        <v>11856</v>
      </c>
      <c r="H18" s="6" t="s">
        <v>11899</v>
      </c>
      <c r="I18" s="6" t="s">
        <v>11931</v>
      </c>
    </row>
    <row r="19" spans="1:9">
      <c r="A19" t="s">
        <v>10762</v>
      </c>
      <c r="B19" t="s">
        <v>8141</v>
      </c>
      <c r="C19" t="s">
        <v>4849</v>
      </c>
      <c r="D19">
        <v>1910</v>
      </c>
      <c r="E19" t="s">
        <v>4851</v>
      </c>
      <c r="G19" s="6" t="s">
        <v>11857</v>
      </c>
      <c r="H19" s="6" t="s">
        <v>11900</v>
      </c>
      <c r="I19" s="6" t="s">
        <v>11932</v>
      </c>
    </row>
    <row r="20" spans="1:9">
      <c r="A20" t="s">
        <v>10706</v>
      </c>
      <c r="B20" t="s">
        <v>8141</v>
      </c>
      <c r="C20" t="s">
        <v>4849</v>
      </c>
      <c r="D20">
        <v>1950</v>
      </c>
      <c r="E20" t="s">
        <v>4851</v>
      </c>
      <c r="F20" t="s">
        <v>11831</v>
      </c>
      <c r="G20" s="6" t="s">
        <v>11858</v>
      </c>
      <c r="H20" s="6" t="s">
        <v>11901</v>
      </c>
    </row>
    <row r="21" spans="1:9">
      <c r="A21" t="s">
        <v>10768</v>
      </c>
      <c r="B21" t="s">
        <v>8141</v>
      </c>
      <c r="C21" t="s">
        <v>4849</v>
      </c>
      <c r="D21">
        <v>2250</v>
      </c>
      <c r="E21" t="s">
        <v>4851</v>
      </c>
      <c r="F21" t="s">
        <v>11833</v>
      </c>
      <c r="G21" s="6" t="s">
        <v>11859</v>
      </c>
      <c r="H21" s="6" t="s">
        <v>11902</v>
      </c>
    </row>
    <row r="22" spans="1:9">
      <c r="A22" t="s">
        <v>10714</v>
      </c>
      <c r="B22" t="s">
        <v>8141</v>
      </c>
      <c r="C22" t="s">
        <v>4849</v>
      </c>
      <c r="D22">
        <v>2330</v>
      </c>
      <c r="E22" t="s">
        <v>4851</v>
      </c>
      <c r="F22" t="s">
        <v>11833</v>
      </c>
      <c r="G22" s="6" t="s">
        <v>11860</v>
      </c>
      <c r="H22" s="6" t="s">
        <v>11903</v>
      </c>
    </row>
    <row r="23" spans="1:9">
      <c r="A23" t="s">
        <v>11817</v>
      </c>
      <c r="B23" t="s">
        <v>4846</v>
      </c>
      <c r="C23" t="s">
        <v>4849</v>
      </c>
      <c r="D23">
        <v>2400</v>
      </c>
      <c r="E23" t="s">
        <v>4851</v>
      </c>
      <c r="G23" s="6" t="s">
        <v>11861</v>
      </c>
      <c r="H23" s="6" t="s">
        <v>11904</v>
      </c>
      <c r="I23" s="6" t="s">
        <v>11933</v>
      </c>
    </row>
    <row r="24" spans="1:9">
      <c r="A24" t="s">
        <v>10715</v>
      </c>
      <c r="B24" t="s">
        <v>8141</v>
      </c>
      <c r="C24" t="s">
        <v>4849</v>
      </c>
      <c r="D24">
        <v>2440</v>
      </c>
      <c r="E24" t="s">
        <v>4851</v>
      </c>
      <c r="F24" t="s">
        <v>11834</v>
      </c>
      <c r="G24" s="6" t="s">
        <v>11862</v>
      </c>
    </row>
    <row r="25" spans="1:9">
      <c r="A25" t="s">
        <v>11818</v>
      </c>
      <c r="B25" t="s">
        <v>4846</v>
      </c>
      <c r="C25" t="s">
        <v>4849</v>
      </c>
      <c r="D25">
        <v>2700</v>
      </c>
      <c r="E25" t="s">
        <v>4851</v>
      </c>
      <c r="G25" s="6" t="s">
        <v>11863</v>
      </c>
      <c r="H25" s="6" t="s">
        <v>11905</v>
      </c>
    </row>
    <row r="26" spans="1:9">
      <c r="A26" t="s">
        <v>10699</v>
      </c>
      <c r="B26" t="s">
        <v>8141</v>
      </c>
      <c r="C26" t="s">
        <v>4849</v>
      </c>
      <c r="D26">
        <v>2790</v>
      </c>
      <c r="E26" t="s">
        <v>4851</v>
      </c>
      <c r="G26" s="6" t="s">
        <v>11864</v>
      </c>
      <c r="H26" s="6" t="s">
        <v>11906</v>
      </c>
      <c r="I26" s="6" t="s">
        <v>11934</v>
      </c>
    </row>
    <row r="27" spans="1:9">
      <c r="A27" t="s">
        <v>11819</v>
      </c>
      <c r="B27" t="s">
        <v>4846</v>
      </c>
      <c r="C27" t="s">
        <v>4849</v>
      </c>
      <c r="D27">
        <v>3000</v>
      </c>
      <c r="E27" t="s">
        <v>4851</v>
      </c>
      <c r="F27" t="s">
        <v>11835</v>
      </c>
      <c r="G27" s="6" t="s">
        <v>11865</v>
      </c>
      <c r="H27" s="6" t="s">
        <v>11907</v>
      </c>
      <c r="I27" s="6" t="s">
        <v>11935</v>
      </c>
    </row>
    <row r="28" spans="1:9">
      <c r="A28" t="s">
        <v>10722</v>
      </c>
      <c r="B28" t="s">
        <v>8141</v>
      </c>
      <c r="C28" t="s">
        <v>4849</v>
      </c>
      <c r="D28">
        <v>3080</v>
      </c>
      <c r="E28" t="s">
        <v>4851</v>
      </c>
      <c r="F28" t="s">
        <v>11836</v>
      </c>
      <c r="G28" s="6" t="s">
        <v>11866</v>
      </c>
      <c r="H28" s="6" t="s">
        <v>11908</v>
      </c>
    </row>
    <row r="29" spans="1:9">
      <c r="A29" t="s">
        <v>11820</v>
      </c>
      <c r="B29" t="s">
        <v>4847</v>
      </c>
      <c r="C29" t="s">
        <v>4849</v>
      </c>
      <c r="D29">
        <v>3200</v>
      </c>
      <c r="E29" t="s">
        <v>4851</v>
      </c>
      <c r="F29" t="s">
        <v>11831</v>
      </c>
      <c r="G29" s="6" t="s">
        <v>11867</v>
      </c>
    </row>
    <row r="30" spans="1:9">
      <c r="A30" t="s">
        <v>10745</v>
      </c>
      <c r="B30" t="s">
        <v>8141</v>
      </c>
      <c r="C30" t="s">
        <v>4849</v>
      </c>
      <c r="D30">
        <v>3630</v>
      </c>
      <c r="E30" t="s">
        <v>4851</v>
      </c>
      <c r="F30" t="s">
        <v>11832</v>
      </c>
      <c r="G30" s="6" t="s">
        <v>11868</v>
      </c>
    </row>
    <row r="31" spans="1:9">
      <c r="A31" t="s">
        <v>10673</v>
      </c>
      <c r="B31" t="s">
        <v>8141</v>
      </c>
      <c r="C31" t="s">
        <v>4849</v>
      </c>
      <c r="D31">
        <v>4050</v>
      </c>
      <c r="E31" t="s">
        <v>4851</v>
      </c>
      <c r="F31" t="s">
        <v>11831</v>
      </c>
      <c r="G31" s="6" t="s">
        <v>11869</v>
      </c>
      <c r="H31" s="6" t="s">
        <v>11909</v>
      </c>
    </row>
    <row r="32" spans="1:9">
      <c r="A32" t="s">
        <v>10656</v>
      </c>
      <c r="B32" t="s">
        <v>4847</v>
      </c>
      <c r="C32" t="s">
        <v>4849</v>
      </c>
      <c r="D32">
        <v>4300</v>
      </c>
      <c r="E32" t="s">
        <v>4851</v>
      </c>
      <c r="G32" s="6" t="s">
        <v>11870</v>
      </c>
      <c r="H32" s="6" t="s">
        <v>11910</v>
      </c>
      <c r="I32" s="6" t="s">
        <v>11936</v>
      </c>
    </row>
    <row r="33" spans="1:11">
      <c r="A33" t="s">
        <v>10730</v>
      </c>
      <c r="B33" t="s">
        <v>8141</v>
      </c>
      <c r="C33" t="s">
        <v>4849</v>
      </c>
      <c r="D33">
        <v>4380</v>
      </c>
      <c r="E33" t="s">
        <v>4851</v>
      </c>
      <c r="F33" t="s">
        <v>11837</v>
      </c>
      <c r="G33" s="6" t="s">
        <v>11871</v>
      </c>
      <c r="H33" s="6" t="s">
        <v>11911</v>
      </c>
    </row>
    <row r="34" spans="1:11">
      <c r="A34" t="s">
        <v>10698</v>
      </c>
      <c r="B34" t="s">
        <v>8141</v>
      </c>
      <c r="C34" t="s">
        <v>4849</v>
      </c>
      <c r="D34">
        <v>4650</v>
      </c>
      <c r="E34" t="s">
        <v>4851</v>
      </c>
      <c r="G34" s="6" t="s">
        <v>11872</v>
      </c>
      <c r="H34" s="6" t="s">
        <v>11912</v>
      </c>
      <c r="I34" s="6" t="s">
        <v>11937</v>
      </c>
      <c r="J34" s="6" t="s">
        <v>11946</v>
      </c>
    </row>
    <row r="35" spans="1:11">
      <c r="A35" t="s">
        <v>11821</v>
      </c>
      <c r="B35" t="s">
        <v>4848</v>
      </c>
      <c r="C35" t="s">
        <v>4849</v>
      </c>
      <c r="D35">
        <v>4800</v>
      </c>
      <c r="E35" t="s">
        <v>4851</v>
      </c>
      <c r="G35" s="6" t="s">
        <v>11873</v>
      </c>
      <c r="H35" s="6" t="s">
        <v>11913</v>
      </c>
      <c r="I35" s="6" t="s">
        <v>11938</v>
      </c>
      <c r="J35" s="6" t="s">
        <v>11947</v>
      </c>
      <c r="K35" s="6" t="s">
        <v>11951</v>
      </c>
    </row>
    <row r="36" spans="1:11">
      <c r="A36" t="s">
        <v>10760</v>
      </c>
      <c r="B36" t="s">
        <v>8141</v>
      </c>
      <c r="C36" t="s">
        <v>4849</v>
      </c>
      <c r="D36">
        <v>4950</v>
      </c>
      <c r="E36" t="s">
        <v>4851</v>
      </c>
      <c r="F36" t="s">
        <v>11837</v>
      </c>
      <c r="G36" s="6" t="s">
        <v>11874</v>
      </c>
      <c r="H36" s="6" t="s">
        <v>11914</v>
      </c>
    </row>
    <row r="37" spans="1:11">
      <c r="A37" t="s">
        <v>10738</v>
      </c>
      <c r="B37" t="s">
        <v>8141</v>
      </c>
      <c r="C37" t="s">
        <v>4849</v>
      </c>
      <c r="D37">
        <v>5130</v>
      </c>
      <c r="E37" t="s">
        <v>4851</v>
      </c>
      <c r="G37" s="6" t="s">
        <v>11875</v>
      </c>
    </row>
    <row r="38" spans="1:11">
      <c r="A38" t="s">
        <v>10732</v>
      </c>
      <c r="B38" t="s">
        <v>8141</v>
      </c>
      <c r="C38" t="s">
        <v>4849</v>
      </c>
      <c r="D38">
        <v>5260</v>
      </c>
      <c r="E38" t="s">
        <v>4851</v>
      </c>
      <c r="G38" s="6" t="s">
        <v>11876</v>
      </c>
      <c r="H38" s="6" t="s">
        <v>11915</v>
      </c>
    </row>
    <row r="39" spans="1:11">
      <c r="A39" t="s">
        <v>10763</v>
      </c>
      <c r="B39" t="s">
        <v>8141</v>
      </c>
      <c r="C39" t="s">
        <v>4849</v>
      </c>
      <c r="D39">
        <v>6350</v>
      </c>
      <c r="E39" t="s">
        <v>4851</v>
      </c>
      <c r="G39" s="6" t="s">
        <v>11877</v>
      </c>
      <c r="H39" s="6" t="s">
        <v>11916</v>
      </c>
      <c r="I39" s="6" t="s">
        <v>11939</v>
      </c>
    </row>
    <row r="40" spans="1:11">
      <c r="A40" t="s">
        <v>10746</v>
      </c>
      <c r="B40" t="s">
        <v>8141</v>
      </c>
      <c r="C40" t="s">
        <v>4849</v>
      </c>
      <c r="D40">
        <v>7650</v>
      </c>
      <c r="E40" t="s">
        <v>4851</v>
      </c>
      <c r="G40" s="6" t="s">
        <v>11878</v>
      </c>
      <c r="H40" s="6" t="s">
        <v>11917</v>
      </c>
    </row>
    <row r="41" spans="1:11">
      <c r="A41" t="s">
        <v>11822</v>
      </c>
      <c r="B41" t="s">
        <v>4847</v>
      </c>
      <c r="C41" t="s">
        <v>4849</v>
      </c>
      <c r="D41">
        <v>8000</v>
      </c>
      <c r="E41" t="s">
        <v>4851</v>
      </c>
      <c r="F41" t="s">
        <v>11834</v>
      </c>
      <c r="G41" s="6" t="s">
        <v>11879</v>
      </c>
    </row>
    <row r="42" spans="1:11">
      <c r="A42" t="s">
        <v>10727</v>
      </c>
      <c r="B42" t="s">
        <v>8141</v>
      </c>
      <c r="C42" t="s">
        <v>4849</v>
      </c>
      <c r="D42">
        <v>8450</v>
      </c>
      <c r="E42" t="s">
        <v>4851</v>
      </c>
      <c r="F42" t="s">
        <v>11838</v>
      </c>
      <c r="G42" s="6" t="s">
        <v>11880</v>
      </c>
      <c r="H42" s="6" t="s">
        <v>11918</v>
      </c>
    </row>
    <row r="43" spans="1:11">
      <c r="A43" t="s">
        <v>10723</v>
      </c>
      <c r="B43" t="s">
        <v>8141</v>
      </c>
      <c r="C43" t="s">
        <v>4849</v>
      </c>
      <c r="D43">
        <v>8470</v>
      </c>
      <c r="E43" t="s">
        <v>4851</v>
      </c>
      <c r="G43" s="6" t="s">
        <v>11881</v>
      </c>
      <c r="H43" s="6" t="s">
        <v>11919</v>
      </c>
      <c r="I43" s="6" t="s">
        <v>11940</v>
      </c>
    </row>
    <row r="44" spans="1:11">
      <c r="A44" t="s">
        <v>10741</v>
      </c>
      <c r="B44" t="s">
        <v>8141</v>
      </c>
      <c r="C44" t="s">
        <v>4849</v>
      </c>
      <c r="D44">
        <v>8860</v>
      </c>
      <c r="E44" t="s">
        <v>4851</v>
      </c>
      <c r="G44" s="6" t="s">
        <v>11882</v>
      </c>
      <c r="H44" s="6" t="s">
        <v>11920</v>
      </c>
      <c r="I44" s="6" t="s">
        <v>11941</v>
      </c>
    </row>
    <row r="45" spans="1:11">
      <c r="A45" t="s">
        <v>10683</v>
      </c>
      <c r="B45" t="s">
        <v>8141</v>
      </c>
      <c r="C45" t="s">
        <v>4849</v>
      </c>
      <c r="D45">
        <v>8890</v>
      </c>
      <c r="E45" t="s">
        <v>4851</v>
      </c>
      <c r="G45" s="6" t="s">
        <v>11883</v>
      </c>
    </row>
    <row r="46" spans="1:11">
      <c r="A46" t="s">
        <v>10725</v>
      </c>
      <c r="B46" t="s">
        <v>8141</v>
      </c>
      <c r="C46" t="s">
        <v>4849</v>
      </c>
      <c r="D46">
        <v>8930</v>
      </c>
      <c r="E46" t="s">
        <v>4851</v>
      </c>
      <c r="F46" t="s">
        <v>11836</v>
      </c>
      <c r="G46" s="6" t="s">
        <v>11884</v>
      </c>
      <c r="H46" s="6" t="s">
        <v>11921</v>
      </c>
    </row>
    <row r="47" spans="1:11">
      <c r="A47" t="s">
        <v>10692</v>
      </c>
      <c r="B47" t="s">
        <v>8141</v>
      </c>
      <c r="C47" t="s">
        <v>4849</v>
      </c>
      <c r="D47">
        <v>8970</v>
      </c>
      <c r="E47" t="s">
        <v>4851</v>
      </c>
      <c r="F47" t="s">
        <v>11839</v>
      </c>
      <c r="G47" s="6" t="s">
        <v>11885</v>
      </c>
      <c r="H47" s="6" t="s">
        <v>11922</v>
      </c>
    </row>
    <row r="48" spans="1:11">
      <c r="A48" t="s">
        <v>10750</v>
      </c>
      <c r="B48" t="s">
        <v>8141</v>
      </c>
      <c r="C48" t="s">
        <v>4849</v>
      </c>
      <c r="D48">
        <v>9270</v>
      </c>
      <c r="E48" t="s">
        <v>4851</v>
      </c>
      <c r="G48" s="6" t="s">
        <v>11886</v>
      </c>
      <c r="H48" s="6" t="s">
        <v>11923</v>
      </c>
      <c r="I48" s="6" t="s">
        <v>11942</v>
      </c>
      <c r="J48" s="6" t="s">
        <v>11948</v>
      </c>
    </row>
    <row r="49" spans="1:8">
      <c r="A49" t="s">
        <v>10751</v>
      </c>
      <c r="B49" t="s">
        <v>8141</v>
      </c>
      <c r="C49" t="s">
        <v>4849</v>
      </c>
      <c r="D49">
        <v>9760</v>
      </c>
      <c r="E49" t="s">
        <v>4851</v>
      </c>
      <c r="F49" t="s">
        <v>11833</v>
      </c>
      <c r="G49" s="6" t="s">
        <v>11887</v>
      </c>
      <c r="H49" s="6" t="s">
        <v>11924</v>
      </c>
    </row>
  </sheetData>
  <hyperlinks>
    <hyperlink ref="G2" r:id="rId1"/>
    <hyperlink ref="H2" r:id="rId2"/>
    <hyperlink ref="G3" r:id="rId3"/>
    <hyperlink ref="H3" r:id="rId4"/>
    <hyperlink ref="I3" r:id="rId5"/>
    <hyperlink ref="J3" r:id="rId6"/>
    <hyperlink ref="K3" r:id="rId7"/>
    <hyperlink ref="G4" r:id="rId8"/>
    <hyperlink ref="H4" r:id="rId9"/>
    <hyperlink ref="I4" r:id="rId10"/>
    <hyperlink ref="J4" r:id="rId11"/>
    <hyperlink ref="G5" r:id="rId12"/>
    <hyperlink ref="H5" r:id="rId13"/>
    <hyperlink ref="G6" r:id="rId14"/>
    <hyperlink ref="G7" r:id="rId15"/>
    <hyperlink ref="G8" r:id="rId16"/>
    <hyperlink ref="H8" r:id="rId17"/>
    <hyperlink ref="I8" r:id="rId18"/>
    <hyperlink ref="G9" r:id="rId19"/>
    <hyperlink ref="G10" r:id="rId20"/>
    <hyperlink ref="H10" r:id="rId21"/>
    <hyperlink ref="G11" r:id="rId22"/>
    <hyperlink ref="G12" r:id="rId23"/>
    <hyperlink ref="H12" r:id="rId24"/>
    <hyperlink ref="G13" r:id="rId25"/>
    <hyperlink ref="H13" r:id="rId26"/>
    <hyperlink ref="I13" r:id="rId27"/>
    <hyperlink ref="G14" r:id="rId28"/>
    <hyperlink ref="H14" r:id="rId29"/>
    <hyperlink ref="I14" r:id="rId30"/>
    <hyperlink ref="J14" r:id="rId31"/>
    <hyperlink ref="K14" r:id="rId32"/>
    <hyperlink ref="L14" r:id="rId33"/>
    <hyperlink ref="M14" r:id="rId34"/>
    <hyperlink ref="N14" r:id="rId35"/>
    <hyperlink ref="G15" r:id="rId36"/>
    <hyperlink ref="H15" r:id="rId37"/>
    <hyperlink ref="G16" r:id="rId38"/>
    <hyperlink ref="H16" r:id="rId39"/>
    <hyperlink ref="I16" r:id="rId40"/>
    <hyperlink ref="G17" r:id="rId41"/>
    <hyperlink ref="G18" r:id="rId42"/>
    <hyperlink ref="H18" r:id="rId43"/>
    <hyperlink ref="I18" r:id="rId44"/>
    <hyperlink ref="G19" r:id="rId45"/>
    <hyperlink ref="H19" r:id="rId46"/>
    <hyperlink ref="I19" r:id="rId47"/>
    <hyperlink ref="G20" r:id="rId48"/>
    <hyperlink ref="H20" r:id="rId49"/>
    <hyperlink ref="G21" r:id="rId50"/>
    <hyperlink ref="H21" r:id="rId51"/>
    <hyperlink ref="G22" r:id="rId52"/>
    <hyperlink ref="H22" r:id="rId53"/>
    <hyperlink ref="G23" r:id="rId54"/>
    <hyperlink ref="H23" r:id="rId55"/>
    <hyperlink ref="I23" r:id="rId56"/>
    <hyperlink ref="G24" r:id="rId57"/>
    <hyperlink ref="G25" r:id="rId58"/>
    <hyperlink ref="H25" r:id="rId59"/>
    <hyperlink ref="G26" r:id="rId60"/>
    <hyperlink ref="H26" r:id="rId61"/>
    <hyperlink ref="I26" r:id="rId62"/>
    <hyperlink ref="G27" r:id="rId63"/>
    <hyperlink ref="H27" r:id="rId64"/>
    <hyperlink ref="I27" r:id="rId65"/>
    <hyperlink ref="G28" r:id="rId66"/>
    <hyperlink ref="H28" r:id="rId67"/>
    <hyperlink ref="G29" r:id="rId68"/>
    <hyperlink ref="G30" r:id="rId69"/>
    <hyperlink ref="G31" r:id="rId70"/>
    <hyperlink ref="H31" r:id="rId71"/>
    <hyperlink ref="G32" r:id="rId72"/>
    <hyperlink ref="H32" r:id="rId73"/>
    <hyperlink ref="I32" r:id="rId74"/>
    <hyperlink ref="G33" r:id="rId75"/>
    <hyperlink ref="H33" r:id="rId76"/>
    <hyperlink ref="G34" r:id="rId77"/>
    <hyperlink ref="H34" r:id="rId78"/>
    <hyperlink ref="I34" r:id="rId79"/>
    <hyperlink ref="J34" r:id="rId80"/>
    <hyperlink ref="G35" r:id="rId81"/>
    <hyperlink ref="H35" r:id="rId82"/>
    <hyperlink ref="I35" r:id="rId83"/>
    <hyperlink ref="J35" r:id="rId84"/>
    <hyperlink ref="K35" r:id="rId85"/>
    <hyperlink ref="G36" r:id="rId86"/>
    <hyperlink ref="H36" r:id="rId87"/>
    <hyperlink ref="G37" r:id="rId88"/>
    <hyperlink ref="G38" r:id="rId89"/>
    <hyperlink ref="H38" r:id="rId90"/>
    <hyperlink ref="G39" r:id="rId91"/>
    <hyperlink ref="H39" r:id="rId92"/>
    <hyperlink ref="I39" r:id="rId93"/>
    <hyperlink ref="G40" r:id="rId94"/>
    <hyperlink ref="H40" r:id="rId95"/>
    <hyperlink ref="G41" r:id="rId96"/>
    <hyperlink ref="G42" r:id="rId97"/>
    <hyperlink ref="H42" r:id="rId98"/>
    <hyperlink ref="G43" r:id="rId99"/>
    <hyperlink ref="H43" r:id="rId100"/>
    <hyperlink ref="I43" r:id="rId101"/>
    <hyperlink ref="G44" r:id="rId102"/>
    <hyperlink ref="H44" r:id="rId103"/>
    <hyperlink ref="I44" r:id="rId104"/>
    <hyperlink ref="G45" r:id="rId105"/>
    <hyperlink ref="G46" r:id="rId106"/>
    <hyperlink ref="H46" r:id="rId107"/>
    <hyperlink ref="G47" r:id="rId108"/>
    <hyperlink ref="H47" r:id="rId109"/>
    <hyperlink ref="G48" r:id="rId110"/>
    <hyperlink ref="H48" r:id="rId111"/>
    <hyperlink ref="I48" r:id="rId112"/>
    <hyperlink ref="J48" r:id="rId113"/>
    <hyperlink ref="G49" r:id="rId114"/>
    <hyperlink ref="H49" r:id="rId11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812</v>
      </c>
      <c r="D2" t="b">
        <v>1</v>
      </c>
      <c r="E2" t="b">
        <v>0</v>
      </c>
      <c r="F2" t="b">
        <v>0</v>
      </c>
      <c r="G2" t="b">
        <v>0</v>
      </c>
      <c r="H2" t="b">
        <v>0</v>
      </c>
      <c r="I2" t="b">
        <v>0</v>
      </c>
      <c r="J2" t="b">
        <v>0</v>
      </c>
      <c r="K2" t="b">
        <v>0</v>
      </c>
      <c r="L2" t="b">
        <v>0</v>
      </c>
      <c r="N2" t="s">
        <v>936</v>
      </c>
      <c r="O2" t="s">
        <v>1429</v>
      </c>
      <c r="P2" t="s">
        <v>1927</v>
      </c>
      <c r="Q2" s="6" t="s">
        <v>2422</v>
      </c>
      <c r="S2" t="s">
        <v>3026</v>
      </c>
    </row>
    <row r="3" spans="1:19">
      <c r="A3" t="s">
        <v>20</v>
      </c>
      <c r="B3" t="s">
        <v>520</v>
      </c>
      <c r="C3" t="s">
        <v>812</v>
      </c>
      <c r="D3" t="b">
        <v>1</v>
      </c>
      <c r="E3" t="b">
        <v>0</v>
      </c>
      <c r="F3" t="b">
        <v>0</v>
      </c>
      <c r="G3" t="b">
        <v>0</v>
      </c>
      <c r="H3" t="b">
        <v>0</v>
      </c>
      <c r="I3" t="b">
        <v>0</v>
      </c>
      <c r="J3" t="b">
        <v>0</v>
      </c>
      <c r="K3" t="b">
        <v>0</v>
      </c>
      <c r="L3" t="b">
        <v>0</v>
      </c>
      <c r="N3" t="s">
        <v>937</v>
      </c>
      <c r="O3" t="s">
        <v>1430</v>
      </c>
      <c r="P3" t="s">
        <v>1928</v>
      </c>
      <c r="Q3" s="6" t="s">
        <v>2423</v>
      </c>
      <c r="S3" t="s">
        <v>3027</v>
      </c>
    </row>
    <row r="4" spans="1:19">
      <c r="A4" t="s">
        <v>21</v>
      </c>
      <c r="B4" t="s">
        <v>521</v>
      </c>
      <c r="C4" t="s">
        <v>812</v>
      </c>
      <c r="D4" t="b">
        <v>1</v>
      </c>
      <c r="E4" t="b">
        <v>0</v>
      </c>
      <c r="F4" t="b">
        <v>0</v>
      </c>
      <c r="G4" t="b">
        <v>0</v>
      </c>
      <c r="H4" t="b">
        <v>0</v>
      </c>
      <c r="I4" t="b">
        <v>0</v>
      </c>
      <c r="J4" t="b">
        <v>0</v>
      </c>
      <c r="K4" t="b">
        <v>0</v>
      </c>
      <c r="L4" t="b">
        <v>0</v>
      </c>
      <c r="N4" t="s">
        <v>938</v>
      </c>
      <c r="O4" t="s">
        <v>1431</v>
      </c>
      <c r="P4" t="s">
        <v>1929</v>
      </c>
      <c r="Q4" s="6" t="s">
        <v>2424</v>
      </c>
      <c r="S4" t="s">
        <v>3028</v>
      </c>
    </row>
    <row r="5" spans="1:19">
      <c r="A5" t="s">
        <v>22</v>
      </c>
      <c r="B5" t="s">
        <v>522</v>
      </c>
      <c r="C5" t="s">
        <v>812</v>
      </c>
      <c r="D5" t="b">
        <v>1</v>
      </c>
      <c r="E5" t="b">
        <v>0</v>
      </c>
      <c r="F5" t="b">
        <v>0</v>
      </c>
      <c r="G5" t="b">
        <v>0</v>
      </c>
      <c r="H5" t="b">
        <v>0</v>
      </c>
      <c r="I5" t="b">
        <v>0</v>
      </c>
      <c r="J5" t="b">
        <v>0</v>
      </c>
      <c r="K5" t="b">
        <v>0</v>
      </c>
      <c r="L5" t="b">
        <v>0</v>
      </c>
      <c r="N5" t="s">
        <v>939</v>
      </c>
      <c r="O5" t="s">
        <v>1432</v>
      </c>
      <c r="P5" t="s">
        <v>1930</v>
      </c>
      <c r="Q5" s="6" t="s">
        <v>2425</v>
      </c>
      <c r="S5" t="s">
        <v>3029</v>
      </c>
    </row>
    <row r="6" spans="1:19">
      <c r="A6" t="s">
        <v>23</v>
      </c>
      <c r="B6" t="s">
        <v>523</v>
      </c>
      <c r="C6" t="s">
        <v>812</v>
      </c>
      <c r="D6" t="b">
        <v>1</v>
      </c>
      <c r="E6" t="b">
        <v>0</v>
      </c>
      <c r="F6" t="b">
        <v>0</v>
      </c>
      <c r="G6" t="b">
        <v>0</v>
      </c>
      <c r="H6" t="b">
        <v>0</v>
      </c>
      <c r="I6" t="b">
        <v>0</v>
      </c>
      <c r="J6" t="b">
        <v>0</v>
      </c>
      <c r="K6" t="b">
        <v>0</v>
      </c>
      <c r="L6" t="b">
        <v>0</v>
      </c>
      <c r="N6" t="s">
        <v>940</v>
      </c>
      <c r="O6" t="s">
        <v>1433</v>
      </c>
      <c r="P6" t="s">
        <v>1931</v>
      </c>
      <c r="Q6" s="6" t="s">
        <v>2426</v>
      </c>
      <c r="S6" t="s">
        <v>3030</v>
      </c>
    </row>
    <row r="7" spans="1:19">
      <c r="A7" t="s">
        <v>24</v>
      </c>
      <c r="B7" t="s">
        <v>524</v>
      </c>
      <c r="C7" t="s">
        <v>812</v>
      </c>
      <c r="D7" t="b">
        <v>1</v>
      </c>
      <c r="E7" t="b">
        <v>0</v>
      </c>
      <c r="F7" t="b">
        <v>0</v>
      </c>
      <c r="G7" t="b">
        <v>0</v>
      </c>
      <c r="H7" t="b">
        <v>0</v>
      </c>
      <c r="I7" t="b">
        <v>0</v>
      </c>
      <c r="J7" t="b">
        <v>0</v>
      </c>
      <c r="K7" t="b">
        <v>0</v>
      </c>
      <c r="L7" t="b">
        <v>0</v>
      </c>
      <c r="M7" t="s">
        <v>814</v>
      </c>
      <c r="N7" t="s">
        <v>941</v>
      </c>
      <c r="O7" t="s">
        <v>1434</v>
      </c>
      <c r="P7" t="s">
        <v>1932</v>
      </c>
      <c r="Q7" s="6" t="s">
        <v>2427</v>
      </c>
      <c r="S7" t="s">
        <v>3031</v>
      </c>
    </row>
    <row r="8" spans="1:19">
      <c r="A8" t="s">
        <v>25</v>
      </c>
      <c r="B8" t="s">
        <v>525</v>
      </c>
      <c r="C8" t="s">
        <v>812</v>
      </c>
      <c r="D8" t="b">
        <v>1</v>
      </c>
      <c r="E8" t="b">
        <v>0</v>
      </c>
      <c r="F8" t="b">
        <v>0</v>
      </c>
      <c r="G8" t="b">
        <v>0</v>
      </c>
      <c r="H8" t="b">
        <v>0</v>
      </c>
      <c r="I8" t="b">
        <v>0</v>
      </c>
      <c r="J8" t="b">
        <v>0</v>
      </c>
      <c r="K8" t="b">
        <v>0</v>
      </c>
      <c r="L8" t="b">
        <v>0</v>
      </c>
      <c r="N8" t="s">
        <v>942</v>
      </c>
      <c r="O8" t="s">
        <v>1435</v>
      </c>
      <c r="P8" t="s">
        <v>1933</v>
      </c>
      <c r="Q8" s="6" t="s">
        <v>2428</v>
      </c>
      <c r="S8" t="s">
        <v>3032</v>
      </c>
    </row>
    <row r="9" spans="1:19">
      <c r="A9" t="s">
        <v>26</v>
      </c>
      <c r="B9" t="s">
        <v>526</v>
      </c>
      <c r="C9" t="s">
        <v>812</v>
      </c>
      <c r="D9" t="b">
        <v>1</v>
      </c>
      <c r="E9" t="b">
        <v>0</v>
      </c>
      <c r="F9" t="b">
        <v>0</v>
      </c>
      <c r="G9" t="b">
        <v>0</v>
      </c>
      <c r="H9" t="b">
        <v>0</v>
      </c>
      <c r="I9" t="b">
        <v>0</v>
      </c>
      <c r="J9" t="b">
        <v>0</v>
      </c>
      <c r="K9" t="b">
        <v>0</v>
      </c>
      <c r="L9" t="b">
        <v>0</v>
      </c>
      <c r="M9" t="s">
        <v>815</v>
      </c>
      <c r="N9" t="s">
        <v>943</v>
      </c>
      <c r="O9" t="s">
        <v>1436</v>
      </c>
      <c r="P9" t="s">
        <v>1934</v>
      </c>
      <c r="Q9" s="6" t="s">
        <v>2429</v>
      </c>
    </row>
    <row r="10" spans="1:19">
      <c r="A10" t="s">
        <v>27</v>
      </c>
      <c r="B10" t="s">
        <v>527</v>
      </c>
      <c r="C10" t="s">
        <v>812</v>
      </c>
      <c r="D10" t="b">
        <v>1</v>
      </c>
      <c r="E10" t="b">
        <v>0</v>
      </c>
      <c r="F10" t="b">
        <v>0</v>
      </c>
      <c r="G10" t="b">
        <v>0</v>
      </c>
      <c r="H10" t="b">
        <v>0</v>
      </c>
      <c r="I10" t="b">
        <v>0</v>
      </c>
      <c r="J10" t="b">
        <v>0</v>
      </c>
      <c r="K10" t="b">
        <v>0</v>
      </c>
      <c r="L10" t="b">
        <v>0</v>
      </c>
      <c r="N10" t="s">
        <v>944</v>
      </c>
      <c r="O10" t="s">
        <v>1437</v>
      </c>
      <c r="P10" t="s">
        <v>1935</v>
      </c>
      <c r="Q10" s="6" t="s">
        <v>2430</v>
      </c>
      <c r="S10" t="s">
        <v>3033</v>
      </c>
    </row>
    <row r="11" spans="1:19">
      <c r="A11" t="s">
        <v>28</v>
      </c>
      <c r="B11" t="s">
        <v>528</v>
      </c>
      <c r="C11" t="s">
        <v>812</v>
      </c>
      <c r="D11" t="b">
        <v>1</v>
      </c>
      <c r="E11" t="b">
        <v>0</v>
      </c>
      <c r="F11" t="b">
        <v>0</v>
      </c>
      <c r="G11" t="b">
        <v>0</v>
      </c>
      <c r="H11" t="b">
        <v>0</v>
      </c>
      <c r="I11" t="b">
        <v>0</v>
      </c>
      <c r="J11" t="b">
        <v>0</v>
      </c>
      <c r="K11" t="b">
        <v>0</v>
      </c>
      <c r="L11" t="b">
        <v>0</v>
      </c>
      <c r="N11" t="s">
        <v>945</v>
      </c>
      <c r="O11" t="s">
        <v>1438</v>
      </c>
      <c r="P11" t="s">
        <v>1936</v>
      </c>
      <c r="Q11" s="6" t="s">
        <v>2431</v>
      </c>
      <c r="S11" t="s">
        <v>3034</v>
      </c>
    </row>
    <row r="12" spans="1:19">
      <c r="A12" t="s">
        <v>29</v>
      </c>
      <c r="B12" t="s">
        <v>528</v>
      </c>
      <c r="C12" t="s">
        <v>812</v>
      </c>
      <c r="D12" t="b">
        <v>1</v>
      </c>
      <c r="E12" t="b">
        <v>0</v>
      </c>
      <c r="F12" t="b">
        <v>0</v>
      </c>
      <c r="G12" t="b">
        <v>0</v>
      </c>
      <c r="H12" t="b">
        <v>0</v>
      </c>
      <c r="I12" t="b">
        <v>0</v>
      </c>
      <c r="J12" t="b">
        <v>0</v>
      </c>
      <c r="K12" t="b">
        <v>0</v>
      </c>
      <c r="L12" t="b">
        <v>0</v>
      </c>
      <c r="N12" t="s">
        <v>946</v>
      </c>
      <c r="O12" t="s">
        <v>1439</v>
      </c>
      <c r="P12" t="s">
        <v>1937</v>
      </c>
      <c r="Q12" s="6" t="s">
        <v>2432</v>
      </c>
      <c r="S12" t="s">
        <v>3035</v>
      </c>
    </row>
    <row r="13" spans="1:19">
      <c r="A13" t="s">
        <v>30</v>
      </c>
      <c r="B13" t="s">
        <v>529</v>
      </c>
      <c r="C13" t="s">
        <v>812</v>
      </c>
      <c r="D13" t="b">
        <v>1</v>
      </c>
      <c r="E13" t="b">
        <v>0</v>
      </c>
      <c r="F13" t="b">
        <v>0</v>
      </c>
      <c r="G13" t="b">
        <v>0</v>
      </c>
      <c r="H13" t="b">
        <v>0</v>
      </c>
      <c r="I13" t="b">
        <v>0</v>
      </c>
      <c r="J13" t="b">
        <v>0</v>
      </c>
      <c r="K13" t="b">
        <v>0</v>
      </c>
      <c r="L13" t="b">
        <v>0</v>
      </c>
      <c r="M13" t="s">
        <v>815</v>
      </c>
      <c r="N13" t="s">
        <v>947</v>
      </c>
      <c r="O13" t="s">
        <v>1440</v>
      </c>
      <c r="P13" t="s">
        <v>1938</v>
      </c>
      <c r="Q13" s="6" t="s">
        <v>2433</v>
      </c>
    </row>
    <row r="14" spans="1:19">
      <c r="A14" t="s">
        <v>31</v>
      </c>
      <c r="B14" t="s">
        <v>530</v>
      </c>
      <c r="C14" t="s">
        <v>812</v>
      </c>
      <c r="D14" t="b">
        <v>1</v>
      </c>
      <c r="E14" t="b">
        <v>0</v>
      </c>
      <c r="F14" t="b">
        <v>0</v>
      </c>
      <c r="G14" t="b">
        <v>0</v>
      </c>
      <c r="H14" t="b">
        <v>0</v>
      </c>
      <c r="I14" t="b">
        <v>0</v>
      </c>
      <c r="J14" t="b">
        <v>0</v>
      </c>
      <c r="K14" t="b">
        <v>0</v>
      </c>
      <c r="L14" t="b">
        <v>0</v>
      </c>
      <c r="M14" t="s">
        <v>815</v>
      </c>
      <c r="N14" t="s">
        <v>948</v>
      </c>
      <c r="O14" t="s">
        <v>1441</v>
      </c>
      <c r="P14" t="s">
        <v>1939</v>
      </c>
      <c r="Q14" s="6" t="s">
        <v>2434</v>
      </c>
    </row>
    <row r="15" spans="1:19">
      <c r="A15" t="s">
        <v>32</v>
      </c>
      <c r="B15" t="s">
        <v>531</v>
      </c>
      <c r="C15" t="s">
        <v>812</v>
      </c>
      <c r="D15" t="b">
        <v>1</v>
      </c>
      <c r="E15" t="b">
        <v>0</v>
      </c>
      <c r="F15" t="b">
        <v>0</v>
      </c>
      <c r="G15" t="b">
        <v>0</v>
      </c>
      <c r="H15" t="b">
        <v>0</v>
      </c>
      <c r="I15" t="b">
        <v>0</v>
      </c>
      <c r="J15" t="b">
        <v>0</v>
      </c>
      <c r="K15" t="b">
        <v>0</v>
      </c>
      <c r="L15" t="b">
        <v>0</v>
      </c>
      <c r="N15" t="s">
        <v>949</v>
      </c>
      <c r="O15" t="s">
        <v>1442</v>
      </c>
      <c r="P15" t="s">
        <v>1940</v>
      </c>
      <c r="Q15" s="6" t="s">
        <v>2435</v>
      </c>
      <c r="S15" t="s">
        <v>3036</v>
      </c>
    </row>
    <row r="16" spans="1:19">
      <c r="A16" t="s">
        <v>33</v>
      </c>
      <c r="B16" t="s">
        <v>532</v>
      </c>
      <c r="C16" t="s">
        <v>812</v>
      </c>
      <c r="D16" t="b">
        <v>0</v>
      </c>
      <c r="E16" t="b">
        <v>1</v>
      </c>
      <c r="F16" t="b">
        <v>0</v>
      </c>
      <c r="G16" t="b">
        <v>0</v>
      </c>
      <c r="H16" t="b">
        <v>0</v>
      </c>
      <c r="I16" t="b">
        <v>0</v>
      </c>
      <c r="J16" t="b">
        <v>0</v>
      </c>
      <c r="K16" t="b">
        <v>0</v>
      </c>
      <c r="L16" t="b">
        <v>0</v>
      </c>
      <c r="N16" t="s">
        <v>950</v>
      </c>
      <c r="O16" t="s">
        <v>1443</v>
      </c>
      <c r="P16" t="s">
        <v>1941</v>
      </c>
      <c r="Q16" s="6" t="s">
        <v>2436</v>
      </c>
      <c r="S16" t="s">
        <v>3037</v>
      </c>
    </row>
    <row r="17" spans="1:19">
      <c r="A17" t="s">
        <v>34</v>
      </c>
      <c r="B17" t="s">
        <v>532</v>
      </c>
      <c r="C17" t="s">
        <v>812</v>
      </c>
      <c r="D17" t="b">
        <v>1</v>
      </c>
      <c r="E17" t="b">
        <v>0</v>
      </c>
      <c r="F17" t="b">
        <v>0</v>
      </c>
      <c r="G17" t="b">
        <v>0</v>
      </c>
      <c r="H17" t="b">
        <v>0</v>
      </c>
      <c r="I17" t="b">
        <v>0</v>
      </c>
      <c r="J17" t="b">
        <v>1</v>
      </c>
      <c r="K17" t="b">
        <v>0</v>
      </c>
      <c r="L17" t="b">
        <v>0</v>
      </c>
      <c r="N17" t="s">
        <v>951</v>
      </c>
      <c r="O17" t="s">
        <v>1444</v>
      </c>
      <c r="P17" t="s">
        <v>1942</v>
      </c>
      <c r="Q17" s="6" t="s">
        <v>2437</v>
      </c>
      <c r="S17" t="s">
        <v>3038</v>
      </c>
    </row>
    <row r="18" spans="1:19">
      <c r="A18" t="s">
        <v>35</v>
      </c>
      <c r="B18" t="s">
        <v>533</v>
      </c>
      <c r="C18" t="s">
        <v>812</v>
      </c>
      <c r="D18" t="b">
        <v>0</v>
      </c>
      <c r="E18" t="b">
        <v>0</v>
      </c>
      <c r="F18" t="b">
        <v>0</v>
      </c>
      <c r="G18" t="b">
        <v>0</v>
      </c>
      <c r="H18" t="b">
        <v>0</v>
      </c>
      <c r="I18" t="b">
        <v>0</v>
      </c>
      <c r="J18" t="b">
        <v>0</v>
      </c>
      <c r="K18" t="b">
        <v>0</v>
      </c>
      <c r="L18" t="b">
        <v>0</v>
      </c>
      <c r="O18" t="s">
        <v>1445</v>
      </c>
      <c r="P18" t="s">
        <v>1943</v>
      </c>
      <c r="Q18" s="6" t="s">
        <v>2438</v>
      </c>
      <c r="S18" t="s">
        <v>3039</v>
      </c>
    </row>
    <row r="19" spans="1:19">
      <c r="A19" t="s">
        <v>36</v>
      </c>
      <c r="B19" t="s">
        <v>534</v>
      </c>
      <c r="C19" t="s">
        <v>812</v>
      </c>
      <c r="D19" t="b">
        <v>1</v>
      </c>
      <c r="E19" t="b">
        <v>0</v>
      </c>
      <c r="F19" t="b">
        <v>0</v>
      </c>
      <c r="G19" t="b">
        <v>0</v>
      </c>
      <c r="H19" t="b">
        <v>0</v>
      </c>
      <c r="I19" t="b">
        <v>0</v>
      </c>
      <c r="J19" t="b">
        <v>0</v>
      </c>
      <c r="K19" t="b">
        <v>0</v>
      </c>
      <c r="L19" t="b">
        <v>0</v>
      </c>
      <c r="N19" t="s">
        <v>952</v>
      </c>
      <c r="O19" t="s">
        <v>1446</v>
      </c>
      <c r="P19" t="s">
        <v>1944</v>
      </c>
      <c r="Q19" s="6" t="s">
        <v>2439</v>
      </c>
      <c r="S19" t="s">
        <v>3040</v>
      </c>
    </row>
    <row r="20" spans="1:19">
      <c r="A20" t="s">
        <v>37</v>
      </c>
      <c r="B20" t="s">
        <v>535</v>
      </c>
      <c r="C20" t="s">
        <v>812</v>
      </c>
      <c r="D20" t="b">
        <v>1</v>
      </c>
      <c r="E20" t="b">
        <v>0</v>
      </c>
      <c r="F20" t="b">
        <v>0</v>
      </c>
      <c r="G20" t="b">
        <v>0</v>
      </c>
      <c r="H20" t="b">
        <v>0</v>
      </c>
      <c r="I20" t="b">
        <v>0</v>
      </c>
      <c r="J20" t="b">
        <v>0</v>
      </c>
      <c r="K20" t="b">
        <v>0</v>
      </c>
      <c r="L20" t="b">
        <v>0</v>
      </c>
      <c r="N20" t="s">
        <v>953</v>
      </c>
      <c r="O20" t="s">
        <v>1447</v>
      </c>
      <c r="P20" t="s">
        <v>1945</v>
      </c>
      <c r="Q20" s="6" t="s">
        <v>2440</v>
      </c>
      <c r="S20" t="s">
        <v>3041</v>
      </c>
    </row>
    <row r="21" spans="1:19">
      <c r="A21" t="s">
        <v>38</v>
      </c>
      <c r="B21" t="s">
        <v>536</v>
      </c>
      <c r="C21" t="s">
        <v>812</v>
      </c>
      <c r="D21" t="b">
        <v>1</v>
      </c>
      <c r="E21" t="b">
        <v>0</v>
      </c>
      <c r="F21" t="b">
        <v>0</v>
      </c>
      <c r="G21" t="b">
        <v>0</v>
      </c>
      <c r="H21" t="b">
        <v>0</v>
      </c>
      <c r="I21" t="b">
        <v>0</v>
      </c>
      <c r="J21" t="b">
        <v>0</v>
      </c>
      <c r="K21" t="b">
        <v>0</v>
      </c>
      <c r="L21" t="b">
        <v>0</v>
      </c>
      <c r="N21" t="s">
        <v>954</v>
      </c>
      <c r="O21" t="s">
        <v>1448</v>
      </c>
      <c r="P21" t="s">
        <v>1946</v>
      </c>
      <c r="Q21" s="6" t="s">
        <v>2441</v>
      </c>
      <c r="S21" t="s">
        <v>3042</v>
      </c>
    </row>
    <row r="22" spans="1:19">
      <c r="A22" t="s">
        <v>39</v>
      </c>
      <c r="B22" t="s">
        <v>537</v>
      </c>
      <c r="C22" t="s">
        <v>812</v>
      </c>
      <c r="D22" t="b">
        <v>1</v>
      </c>
      <c r="E22" t="b">
        <v>0</v>
      </c>
      <c r="F22" t="b">
        <v>0</v>
      </c>
      <c r="G22" t="b">
        <v>0</v>
      </c>
      <c r="H22" t="b">
        <v>0</v>
      </c>
      <c r="I22" t="b">
        <v>0</v>
      </c>
      <c r="J22" t="b">
        <v>0</v>
      </c>
      <c r="K22" t="b">
        <v>0</v>
      </c>
      <c r="L22" t="b">
        <v>0</v>
      </c>
      <c r="N22" t="s">
        <v>955</v>
      </c>
      <c r="O22" t="s">
        <v>1449</v>
      </c>
      <c r="P22" t="s">
        <v>1947</v>
      </c>
      <c r="Q22" s="6" t="s">
        <v>2442</v>
      </c>
      <c r="S22" t="s">
        <v>3043</v>
      </c>
    </row>
    <row r="23" spans="1:19">
      <c r="A23" t="s">
        <v>40</v>
      </c>
      <c r="B23" t="s">
        <v>538</v>
      </c>
      <c r="C23" t="s">
        <v>812</v>
      </c>
      <c r="D23" t="b">
        <v>1</v>
      </c>
      <c r="E23" t="b">
        <v>0</v>
      </c>
      <c r="F23" t="b">
        <v>0</v>
      </c>
      <c r="G23" t="b">
        <v>0</v>
      </c>
      <c r="H23" t="b">
        <v>0</v>
      </c>
      <c r="I23" t="b">
        <v>0</v>
      </c>
      <c r="J23" t="b">
        <v>0</v>
      </c>
      <c r="K23" t="b">
        <v>0</v>
      </c>
      <c r="L23" t="b">
        <v>0</v>
      </c>
      <c r="M23" t="s">
        <v>816</v>
      </c>
      <c r="N23" t="s">
        <v>956</v>
      </c>
      <c r="O23" t="s">
        <v>1450</v>
      </c>
      <c r="P23" t="s">
        <v>1948</v>
      </c>
      <c r="Q23" s="6" t="s">
        <v>2443</v>
      </c>
      <c r="R23" t="s">
        <v>2922</v>
      </c>
      <c r="S23" t="s">
        <v>3044</v>
      </c>
    </row>
    <row r="24" spans="1:19">
      <c r="A24" t="s">
        <v>41</v>
      </c>
      <c r="B24" t="s">
        <v>539</v>
      </c>
      <c r="C24" t="s">
        <v>812</v>
      </c>
      <c r="D24" t="b">
        <v>1</v>
      </c>
      <c r="E24" t="b">
        <v>0</v>
      </c>
      <c r="F24" t="b">
        <v>0</v>
      </c>
      <c r="G24" t="b">
        <v>0</v>
      </c>
      <c r="H24" t="b">
        <v>0</v>
      </c>
      <c r="I24" t="b">
        <v>0</v>
      </c>
      <c r="J24" t="b">
        <v>0</v>
      </c>
      <c r="K24" t="b">
        <v>0</v>
      </c>
      <c r="L24" t="b">
        <v>0</v>
      </c>
      <c r="M24" t="s">
        <v>815</v>
      </c>
      <c r="N24" t="s">
        <v>957</v>
      </c>
      <c r="O24" t="s">
        <v>1451</v>
      </c>
      <c r="Q24" s="6" t="s">
        <v>2444</v>
      </c>
    </row>
    <row r="25" spans="1:19">
      <c r="A25" t="s">
        <v>42</v>
      </c>
      <c r="B25" t="s">
        <v>540</v>
      </c>
      <c r="C25" t="s">
        <v>812</v>
      </c>
      <c r="D25" t="b">
        <v>1</v>
      </c>
      <c r="E25" t="b">
        <v>0</v>
      </c>
      <c r="F25" t="b">
        <v>0</v>
      </c>
      <c r="G25" t="b">
        <v>0</v>
      </c>
      <c r="H25" t="b">
        <v>0</v>
      </c>
      <c r="I25" t="b">
        <v>0</v>
      </c>
      <c r="J25" t="b">
        <v>0</v>
      </c>
      <c r="K25" t="b">
        <v>0</v>
      </c>
      <c r="L25" t="b">
        <v>0</v>
      </c>
      <c r="M25" t="s">
        <v>817</v>
      </c>
      <c r="N25" t="s">
        <v>958</v>
      </c>
      <c r="O25" t="s">
        <v>1452</v>
      </c>
      <c r="P25" t="s">
        <v>1949</v>
      </c>
      <c r="Q25" s="6" t="s">
        <v>2445</v>
      </c>
      <c r="R25" t="s">
        <v>2923</v>
      </c>
    </row>
    <row r="26" spans="1:19">
      <c r="A26" t="s">
        <v>43</v>
      </c>
      <c r="B26" t="s">
        <v>541</v>
      </c>
      <c r="C26" t="s">
        <v>812</v>
      </c>
      <c r="D26" t="b">
        <v>1</v>
      </c>
      <c r="E26" t="b">
        <v>0</v>
      </c>
      <c r="F26" t="b">
        <v>0</v>
      </c>
      <c r="G26" t="b">
        <v>0</v>
      </c>
      <c r="H26" t="b">
        <v>0</v>
      </c>
      <c r="I26" t="b">
        <v>0</v>
      </c>
      <c r="J26" t="b">
        <v>1</v>
      </c>
      <c r="K26" t="b">
        <v>0</v>
      </c>
      <c r="L26" t="b">
        <v>0</v>
      </c>
      <c r="N26" t="s">
        <v>959</v>
      </c>
      <c r="O26" t="s">
        <v>1453</v>
      </c>
      <c r="P26" t="s">
        <v>1950</v>
      </c>
      <c r="Q26" s="6" t="s">
        <v>2446</v>
      </c>
      <c r="S26" t="s">
        <v>3045</v>
      </c>
    </row>
    <row r="27" spans="1:19">
      <c r="A27" t="s">
        <v>44</v>
      </c>
      <c r="B27" t="s">
        <v>542</v>
      </c>
      <c r="C27" t="s">
        <v>812</v>
      </c>
      <c r="D27" t="b">
        <v>1</v>
      </c>
      <c r="E27" t="b">
        <v>0</v>
      </c>
      <c r="F27" t="b">
        <v>0</v>
      </c>
      <c r="G27" t="b">
        <v>0</v>
      </c>
      <c r="H27" t="b">
        <v>0</v>
      </c>
      <c r="I27" t="b">
        <v>0</v>
      </c>
      <c r="J27" t="b">
        <v>0</v>
      </c>
      <c r="K27" t="b">
        <v>0</v>
      </c>
      <c r="L27" t="b">
        <v>0</v>
      </c>
      <c r="M27" t="s">
        <v>818</v>
      </c>
      <c r="N27" t="s">
        <v>960</v>
      </c>
      <c r="O27" t="s">
        <v>1454</v>
      </c>
      <c r="P27" t="s">
        <v>1951</v>
      </c>
      <c r="Q27" s="6" t="s">
        <v>2447</v>
      </c>
      <c r="R27" t="s">
        <v>2924</v>
      </c>
      <c r="S27" t="s">
        <v>3046</v>
      </c>
    </row>
    <row r="28" spans="1:19">
      <c r="A28" t="s">
        <v>45</v>
      </c>
      <c r="B28" t="s">
        <v>543</v>
      </c>
      <c r="C28" t="s">
        <v>812</v>
      </c>
      <c r="D28" t="b">
        <v>1</v>
      </c>
      <c r="E28" t="b">
        <v>0</v>
      </c>
      <c r="F28" t="b">
        <v>0</v>
      </c>
      <c r="G28" t="b">
        <v>0</v>
      </c>
      <c r="H28" t="b">
        <v>0</v>
      </c>
      <c r="I28" t="b">
        <v>0</v>
      </c>
      <c r="J28" t="b">
        <v>0</v>
      </c>
      <c r="K28" t="b">
        <v>0</v>
      </c>
      <c r="L28" t="b">
        <v>0</v>
      </c>
      <c r="N28" t="s">
        <v>961</v>
      </c>
      <c r="O28" t="s">
        <v>1455</v>
      </c>
      <c r="P28" t="s">
        <v>1952</v>
      </c>
      <c r="Q28" s="6" t="s">
        <v>2448</v>
      </c>
      <c r="S28" t="s">
        <v>3047</v>
      </c>
    </row>
    <row r="29" spans="1:19">
      <c r="A29" t="s">
        <v>46</v>
      </c>
      <c r="B29" t="s">
        <v>544</v>
      </c>
      <c r="C29" t="s">
        <v>812</v>
      </c>
      <c r="D29" t="b">
        <v>1</v>
      </c>
      <c r="E29" t="b">
        <v>0</v>
      </c>
      <c r="F29" t="b">
        <v>0</v>
      </c>
      <c r="G29" t="b">
        <v>0</v>
      </c>
      <c r="H29" t="b">
        <v>0</v>
      </c>
      <c r="I29" t="b">
        <v>0</v>
      </c>
      <c r="J29" t="b">
        <v>0</v>
      </c>
      <c r="K29" t="b">
        <v>0</v>
      </c>
      <c r="L29" t="b">
        <v>0</v>
      </c>
      <c r="N29" t="s">
        <v>962</v>
      </c>
      <c r="O29" t="s">
        <v>1456</v>
      </c>
      <c r="P29" t="s">
        <v>1953</v>
      </c>
      <c r="Q29" s="6" t="s">
        <v>2449</v>
      </c>
      <c r="S29" t="s">
        <v>3048</v>
      </c>
    </row>
    <row r="30" spans="1:19">
      <c r="A30" t="s">
        <v>47</v>
      </c>
      <c r="B30" t="s">
        <v>545</v>
      </c>
      <c r="C30" t="s">
        <v>812</v>
      </c>
      <c r="D30" t="b">
        <v>1</v>
      </c>
      <c r="E30" t="b">
        <v>0</v>
      </c>
      <c r="F30" t="b">
        <v>0</v>
      </c>
      <c r="G30" t="b">
        <v>0</v>
      </c>
      <c r="H30" t="b">
        <v>0</v>
      </c>
      <c r="I30" t="b">
        <v>0</v>
      </c>
      <c r="J30" t="b">
        <v>0</v>
      </c>
      <c r="K30" t="b">
        <v>0</v>
      </c>
      <c r="L30" t="b">
        <v>0</v>
      </c>
      <c r="N30" t="s">
        <v>963</v>
      </c>
      <c r="O30" t="s">
        <v>1457</v>
      </c>
      <c r="P30" t="s">
        <v>1954</v>
      </c>
      <c r="Q30" s="6" t="s">
        <v>2450</v>
      </c>
      <c r="S30" t="s">
        <v>3049</v>
      </c>
    </row>
    <row r="31" spans="1:19">
      <c r="A31" t="s">
        <v>48</v>
      </c>
      <c r="B31" t="s">
        <v>546</v>
      </c>
      <c r="C31" t="s">
        <v>812</v>
      </c>
      <c r="D31" t="b">
        <v>1</v>
      </c>
      <c r="E31" t="b">
        <v>0</v>
      </c>
      <c r="F31" t="b">
        <v>0</v>
      </c>
      <c r="G31" t="b">
        <v>0</v>
      </c>
      <c r="H31" t="b">
        <v>0</v>
      </c>
      <c r="I31" t="b">
        <v>0</v>
      </c>
      <c r="J31" t="b">
        <v>0</v>
      </c>
      <c r="K31" t="b">
        <v>0</v>
      </c>
      <c r="L31" t="b">
        <v>0</v>
      </c>
      <c r="M31" t="s">
        <v>815</v>
      </c>
      <c r="N31" t="s">
        <v>964</v>
      </c>
      <c r="O31" t="s">
        <v>1458</v>
      </c>
      <c r="P31" t="s">
        <v>1955</v>
      </c>
      <c r="Q31" s="6" t="s">
        <v>2451</v>
      </c>
    </row>
    <row r="32" spans="1:19">
      <c r="A32" t="s">
        <v>49</v>
      </c>
      <c r="B32" t="s">
        <v>547</v>
      </c>
      <c r="C32" t="s">
        <v>812</v>
      </c>
      <c r="D32" t="b">
        <v>1</v>
      </c>
      <c r="E32" t="b">
        <v>0</v>
      </c>
      <c r="F32" t="b">
        <v>0</v>
      </c>
      <c r="G32" t="b">
        <v>0</v>
      </c>
      <c r="H32" t="b">
        <v>0</v>
      </c>
      <c r="I32" t="b">
        <v>0</v>
      </c>
      <c r="J32" t="b">
        <v>0</v>
      </c>
      <c r="K32" t="b">
        <v>0</v>
      </c>
      <c r="L32" t="b">
        <v>0</v>
      </c>
      <c r="N32" t="s">
        <v>965</v>
      </c>
      <c r="O32" t="s">
        <v>1459</v>
      </c>
      <c r="P32" t="s">
        <v>1956</v>
      </c>
      <c r="Q32" s="6" t="s">
        <v>2452</v>
      </c>
      <c r="S32" t="s">
        <v>3050</v>
      </c>
    </row>
    <row r="33" spans="1:19">
      <c r="A33" t="s">
        <v>50</v>
      </c>
      <c r="B33" t="s">
        <v>548</v>
      </c>
      <c r="C33" t="s">
        <v>812</v>
      </c>
      <c r="D33" t="b">
        <v>1</v>
      </c>
      <c r="E33" t="b">
        <v>0</v>
      </c>
      <c r="F33" t="b">
        <v>0</v>
      </c>
      <c r="G33" t="b">
        <v>0</v>
      </c>
      <c r="H33" t="b">
        <v>0</v>
      </c>
      <c r="I33" t="b">
        <v>0</v>
      </c>
      <c r="J33" t="b">
        <v>0</v>
      </c>
      <c r="K33" t="b">
        <v>0</v>
      </c>
      <c r="L33" t="b">
        <v>0</v>
      </c>
      <c r="N33" t="s">
        <v>966</v>
      </c>
      <c r="O33" t="s">
        <v>1460</v>
      </c>
      <c r="P33" t="s">
        <v>1957</v>
      </c>
      <c r="Q33" s="6" t="s">
        <v>2453</v>
      </c>
      <c r="S33" t="s">
        <v>3051</v>
      </c>
    </row>
    <row r="34" spans="1:19">
      <c r="A34" t="s">
        <v>51</v>
      </c>
      <c r="B34" t="s">
        <v>525</v>
      </c>
      <c r="C34" t="s">
        <v>812</v>
      </c>
      <c r="D34" t="b">
        <v>1</v>
      </c>
      <c r="E34" t="b">
        <v>0</v>
      </c>
      <c r="F34" t="b">
        <v>0</v>
      </c>
      <c r="G34" t="b">
        <v>0</v>
      </c>
      <c r="H34" t="b">
        <v>0</v>
      </c>
      <c r="I34" t="b">
        <v>0</v>
      </c>
      <c r="J34" t="b">
        <v>0</v>
      </c>
      <c r="K34" t="b">
        <v>0</v>
      </c>
      <c r="L34" t="b">
        <v>0</v>
      </c>
      <c r="N34" t="s">
        <v>967</v>
      </c>
      <c r="O34" t="s">
        <v>1461</v>
      </c>
      <c r="P34" t="s">
        <v>1958</v>
      </c>
      <c r="Q34" s="6" t="s">
        <v>2454</v>
      </c>
      <c r="S34" t="s">
        <v>3052</v>
      </c>
    </row>
    <row r="35" spans="1:19">
      <c r="A35" t="s">
        <v>52</v>
      </c>
      <c r="B35" t="s">
        <v>549</v>
      </c>
      <c r="C35" t="s">
        <v>812</v>
      </c>
      <c r="D35" t="b">
        <v>1</v>
      </c>
      <c r="E35" t="b">
        <v>0</v>
      </c>
      <c r="F35" t="b">
        <v>0</v>
      </c>
      <c r="G35" t="b">
        <v>0</v>
      </c>
      <c r="H35" t="b">
        <v>0</v>
      </c>
      <c r="I35" t="b">
        <v>0</v>
      </c>
      <c r="J35" t="b">
        <v>0</v>
      </c>
      <c r="K35" t="b">
        <v>0</v>
      </c>
      <c r="L35" t="b">
        <v>0</v>
      </c>
      <c r="N35" t="s">
        <v>968</v>
      </c>
      <c r="O35" t="s">
        <v>1462</v>
      </c>
      <c r="P35" t="s">
        <v>1959</v>
      </c>
      <c r="Q35" s="6" t="s">
        <v>2455</v>
      </c>
      <c r="S35" t="s">
        <v>3053</v>
      </c>
    </row>
    <row r="36" spans="1:19">
      <c r="A36" t="s">
        <v>53</v>
      </c>
      <c r="B36" t="s">
        <v>550</v>
      </c>
      <c r="C36" t="s">
        <v>812</v>
      </c>
      <c r="D36" t="b">
        <v>1</v>
      </c>
      <c r="E36" t="b">
        <v>0</v>
      </c>
      <c r="F36" t="b">
        <v>0</v>
      </c>
      <c r="G36" t="b">
        <v>0</v>
      </c>
      <c r="H36" t="b">
        <v>0</v>
      </c>
      <c r="I36" t="b">
        <v>0</v>
      </c>
      <c r="J36" t="b">
        <v>0</v>
      </c>
      <c r="K36" t="b">
        <v>0</v>
      </c>
      <c r="L36" t="b">
        <v>0</v>
      </c>
      <c r="N36" t="s">
        <v>969</v>
      </c>
      <c r="O36" t="s">
        <v>1463</v>
      </c>
      <c r="P36" t="s">
        <v>1960</v>
      </c>
      <c r="Q36" s="6" t="s">
        <v>2456</v>
      </c>
      <c r="S36" t="s">
        <v>3054</v>
      </c>
    </row>
    <row r="37" spans="1:19">
      <c r="A37" t="s">
        <v>54</v>
      </c>
      <c r="B37" t="s">
        <v>551</v>
      </c>
      <c r="C37" t="s">
        <v>812</v>
      </c>
      <c r="D37" t="b">
        <v>1</v>
      </c>
      <c r="E37" t="b">
        <v>0</v>
      </c>
      <c r="F37" t="b">
        <v>0</v>
      </c>
      <c r="G37" t="b">
        <v>0</v>
      </c>
      <c r="H37" t="b">
        <v>0</v>
      </c>
      <c r="I37" t="b">
        <v>0</v>
      </c>
      <c r="J37" t="b">
        <v>0</v>
      </c>
      <c r="K37" t="b">
        <v>0</v>
      </c>
      <c r="L37" t="b">
        <v>0</v>
      </c>
      <c r="N37" t="s">
        <v>970</v>
      </c>
      <c r="O37" t="s">
        <v>1464</v>
      </c>
      <c r="P37" t="s">
        <v>1961</v>
      </c>
      <c r="Q37" s="6" t="s">
        <v>2457</v>
      </c>
      <c r="S37" t="s">
        <v>3055</v>
      </c>
    </row>
    <row r="38" spans="1:19">
      <c r="A38" t="s">
        <v>55</v>
      </c>
      <c r="B38" t="s">
        <v>552</v>
      </c>
      <c r="C38" t="s">
        <v>812</v>
      </c>
      <c r="D38" t="b">
        <v>1</v>
      </c>
      <c r="E38" t="b">
        <v>0</v>
      </c>
      <c r="F38" t="b">
        <v>0</v>
      </c>
      <c r="G38" t="b">
        <v>0</v>
      </c>
      <c r="H38" t="b">
        <v>0</v>
      </c>
      <c r="I38" t="b">
        <v>0</v>
      </c>
      <c r="J38" t="b">
        <v>1</v>
      </c>
      <c r="K38" t="b">
        <v>0</v>
      </c>
      <c r="L38" t="b">
        <v>0</v>
      </c>
      <c r="N38" t="s">
        <v>971</v>
      </c>
      <c r="O38" t="s">
        <v>1465</v>
      </c>
      <c r="P38" t="s">
        <v>1962</v>
      </c>
      <c r="Q38" s="6" t="s">
        <v>2458</v>
      </c>
      <c r="S38" t="s">
        <v>3056</v>
      </c>
    </row>
    <row r="39" spans="1:19">
      <c r="A39" t="s">
        <v>56</v>
      </c>
      <c r="B39" t="s">
        <v>553</v>
      </c>
      <c r="C39" t="s">
        <v>812</v>
      </c>
      <c r="D39" t="b">
        <v>1</v>
      </c>
      <c r="E39" t="b">
        <v>0</v>
      </c>
      <c r="F39" t="b">
        <v>0</v>
      </c>
      <c r="G39" t="b">
        <v>0</v>
      </c>
      <c r="H39" t="b">
        <v>0</v>
      </c>
      <c r="I39" t="b">
        <v>0</v>
      </c>
      <c r="J39" t="b">
        <v>0</v>
      </c>
      <c r="K39" t="b">
        <v>0</v>
      </c>
      <c r="L39" t="b">
        <v>0</v>
      </c>
      <c r="N39" t="s">
        <v>972</v>
      </c>
      <c r="O39" t="s">
        <v>1466</v>
      </c>
      <c r="P39" t="s">
        <v>1963</v>
      </c>
      <c r="Q39" s="6" t="s">
        <v>2459</v>
      </c>
      <c r="S39" t="s">
        <v>3057</v>
      </c>
    </row>
    <row r="40" spans="1:19">
      <c r="A40" t="s">
        <v>57</v>
      </c>
      <c r="B40" t="s">
        <v>554</v>
      </c>
      <c r="C40" t="s">
        <v>812</v>
      </c>
      <c r="D40" t="b">
        <v>1</v>
      </c>
      <c r="E40" t="b">
        <v>0</v>
      </c>
      <c r="F40" t="b">
        <v>0</v>
      </c>
      <c r="G40" t="b">
        <v>0</v>
      </c>
      <c r="H40" t="b">
        <v>0</v>
      </c>
      <c r="I40" t="b">
        <v>0</v>
      </c>
      <c r="J40" t="b">
        <v>0</v>
      </c>
      <c r="K40" t="b">
        <v>0</v>
      </c>
      <c r="L40" t="b">
        <v>0</v>
      </c>
      <c r="N40" t="s">
        <v>973</v>
      </c>
      <c r="O40" t="s">
        <v>1467</v>
      </c>
      <c r="P40" t="s">
        <v>1964</v>
      </c>
      <c r="Q40" s="6" t="s">
        <v>2460</v>
      </c>
      <c r="S40" t="s">
        <v>3058</v>
      </c>
    </row>
    <row r="41" spans="1:19">
      <c r="A41" t="s">
        <v>58</v>
      </c>
      <c r="B41" t="s">
        <v>555</v>
      </c>
      <c r="C41" t="s">
        <v>812</v>
      </c>
      <c r="D41" t="b">
        <v>1</v>
      </c>
      <c r="E41" t="b">
        <v>0</v>
      </c>
      <c r="F41" t="b">
        <v>0</v>
      </c>
      <c r="G41" t="b">
        <v>0</v>
      </c>
      <c r="H41" t="b">
        <v>0</v>
      </c>
      <c r="I41" t="b">
        <v>0</v>
      </c>
      <c r="J41" t="b">
        <v>0</v>
      </c>
      <c r="K41" t="b">
        <v>0</v>
      </c>
      <c r="L41" t="b">
        <v>0</v>
      </c>
      <c r="M41" t="s">
        <v>819</v>
      </c>
      <c r="N41" t="s">
        <v>974</v>
      </c>
      <c r="O41" t="s">
        <v>1468</v>
      </c>
      <c r="P41" t="s">
        <v>1965</v>
      </c>
      <c r="Q41" s="6" t="s">
        <v>2461</v>
      </c>
      <c r="R41" t="s">
        <v>2925</v>
      </c>
      <c r="S41" t="s">
        <v>3059</v>
      </c>
    </row>
    <row r="42" spans="1:19">
      <c r="A42" t="s">
        <v>59</v>
      </c>
      <c r="B42" t="s">
        <v>556</v>
      </c>
      <c r="C42" t="s">
        <v>812</v>
      </c>
      <c r="D42" t="b">
        <v>1</v>
      </c>
      <c r="E42" t="b">
        <v>0</v>
      </c>
      <c r="F42" t="b">
        <v>0</v>
      </c>
      <c r="G42" t="b">
        <v>0</v>
      </c>
      <c r="H42" t="b">
        <v>0</v>
      </c>
      <c r="I42" t="b">
        <v>0</v>
      </c>
      <c r="J42" t="b">
        <v>1</v>
      </c>
      <c r="K42" t="b">
        <v>0</v>
      </c>
      <c r="L42" t="b">
        <v>0</v>
      </c>
      <c r="N42" t="s">
        <v>975</v>
      </c>
      <c r="O42" t="s">
        <v>1469</v>
      </c>
      <c r="P42" t="s">
        <v>1966</v>
      </c>
      <c r="Q42" s="6" t="s">
        <v>2462</v>
      </c>
      <c r="S42" t="s">
        <v>3060</v>
      </c>
    </row>
    <row r="43" spans="1:19">
      <c r="A43" t="s">
        <v>60</v>
      </c>
      <c r="B43" t="s">
        <v>557</v>
      </c>
      <c r="C43" t="s">
        <v>812</v>
      </c>
      <c r="D43" t="b">
        <v>1</v>
      </c>
      <c r="E43" t="b">
        <v>0</v>
      </c>
      <c r="F43" t="b">
        <v>0</v>
      </c>
      <c r="G43" t="b">
        <v>0</v>
      </c>
      <c r="H43" t="b">
        <v>0</v>
      </c>
      <c r="I43" t="b">
        <v>0</v>
      </c>
      <c r="J43" t="b">
        <v>0</v>
      </c>
      <c r="K43" t="b">
        <v>0</v>
      </c>
      <c r="L43" t="b">
        <v>0</v>
      </c>
      <c r="M43" t="s">
        <v>820</v>
      </c>
      <c r="N43" t="s">
        <v>976</v>
      </c>
      <c r="O43" t="s">
        <v>1470</v>
      </c>
      <c r="P43" t="s">
        <v>1967</v>
      </c>
      <c r="Q43" s="6" t="s">
        <v>2463</v>
      </c>
      <c r="R43" t="s">
        <v>2926</v>
      </c>
      <c r="S43" t="s">
        <v>3061</v>
      </c>
    </row>
    <row r="44" spans="1:19">
      <c r="A44" t="s">
        <v>61</v>
      </c>
      <c r="B44" t="s">
        <v>554</v>
      </c>
      <c r="C44" t="s">
        <v>812</v>
      </c>
      <c r="D44" t="b">
        <v>1</v>
      </c>
      <c r="E44" t="b">
        <v>0</v>
      </c>
      <c r="F44" t="b">
        <v>0</v>
      </c>
      <c r="G44" t="b">
        <v>0</v>
      </c>
      <c r="H44" t="b">
        <v>0</v>
      </c>
      <c r="I44" t="b">
        <v>0</v>
      </c>
      <c r="J44" t="b">
        <v>0</v>
      </c>
      <c r="K44" t="b">
        <v>0</v>
      </c>
      <c r="L44" t="b">
        <v>0</v>
      </c>
      <c r="N44" t="s">
        <v>977</v>
      </c>
      <c r="O44" t="s">
        <v>1471</v>
      </c>
      <c r="P44" t="s">
        <v>1968</v>
      </c>
      <c r="Q44" s="6" t="s">
        <v>2464</v>
      </c>
      <c r="S44" t="s">
        <v>3062</v>
      </c>
    </row>
    <row r="45" spans="1:19">
      <c r="A45" t="s">
        <v>62</v>
      </c>
      <c r="B45" t="s">
        <v>558</v>
      </c>
      <c r="C45" t="s">
        <v>812</v>
      </c>
      <c r="D45" t="b">
        <v>1</v>
      </c>
      <c r="E45" t="b">
        <v>0</v>
      </c>
      <c r="F45" t="b">
        <v>0</v>
      </c>
      <c r="G45" t="b">
        <v>0</v>
      </c>
      <c r="H45" t="b">
        <v>0</v>
      </c>
      <c r="I45" t="b">
        <v>0</v>
      </c>
      <c r="J45" t="b">
        <v>0</v>
      </c>
      <c r="K45" t="b">
        <v>0</v>
      </c>
      <c r="L45" t="b">
        <v>0</v>
      </c>
      <c r="N45" t="s">
        <v>978</v>
      </c>
      <c r="O45" t="s">
        <v>1472</v>
      </c>
      <c r="P45" t="s">
        <v>1969</v>
      </c>
      <c r="Q45" s="6" t="s">
        <v>2465</v>
      </c>
      <c r="S45" t="s">
        <v>3063</v>
      </c>
    </row>
    <row r="46" spans="1:19">
      <c r="A46" t="s">
        <v>63</v>
      </c>
      <c r="B46" t="s">
        <v>536</v>
      </c>
      <c r="C46" t="s">
        <v>812</v>
      </c>
      <c r="D46" t="b">
        <v>1</v>
      </c>
      <c r="E46" t="b">
        <v>0</v>
      </c>
      <c r="F46" t="b">
        <v>0</v>
      </c>
      <c r="G46" t="b">
        <v>0</v>
      </c>
      <c r="H46" t="b">
        <v>0</v>
      </c>
      <c r="I46" t="b">
        <v>0</v>
      </c>
      <c r="J46" t="b">
        <v>0</v>
      </c>
      <c r="K46" t="b">
        <v>0</v>
      </c>
      <c r="L46" t="b">
        <v>0</v>
      </c>
      <c r="N46" t="s">
        <v>979</v>
      </c>
      <c r="O46" t="s">
        <v>1473</v>
      </c>
      <c r="P46" t="s">
        <v>1970</v>
      </c>
      <c r="Q46" s="6" t="s">
        <v>2466</v>
      </c>
      <c r="S46" t="s">
        <v>3064</v>
      </c>
    </row>
    <row r="47" spans="1:19">
      <c r="A47" t="s">
        <v>64</v>
      </c>
      <c r="B47" t="s">
        <v>559</v>
      </c>
      <c r="C47" t="s">
        <v>812</v>
      </c>
      <c r="D47" t="b">
        <v>1</v>
      </c>
      <c r="E47" t="b">
        <v>0</v>
      </c>
      <c r="F47" t="b">
        <v>0</v>
      </c>
      <c r="G47" t="b">
        <v>0</v>
      </c>
      <c r="H47" t="b">
        <v>0</v>
      </c>
      <c r="I47" t="b">
        <v>0</v>
      </c>
      <c r="J47" t="b">
        <v>0</v>
      </c>
      <c r="K47" t="b">
        <v>0</v>
      </c>
      <c r="L47" t="b">
        <v>0</v>
      </c>
      <c r="N47" t="s">
        <v>980</v>
      </c>
      <c r="O47" t="s">
        <v>1474</v>
      </c>
      <c r="P47" t="s">
        <v>1971</v>
      </c>
      <c r="Q47" s="6" t="s">
        <v>2467</v>
      </c>
      <c r="S47" t="s">
        <v>3065</v>
      </c>
    </row>
    <row r="48" spans="1:19">
      <c r="A48" t="s">
        <v>65</v>
      </c>
      <c r="B48" t="s">
        <v>529</v>
      </c>
      <c r="C48" t="s">
        <v>812</v>
      </c>
      <c r="D48" t="b">
        <v>1</v>
      </c>
      <c r="E48" t="b">
        <v>0</v>
      </c>
      <c r="F48" t="b">
        <v>0</v>
      </c>
      <c r="G48" t="b">
        <v>0</v>
      </c>
      <c r="H48" t="b">
        <v>0</v>
      </c>
      <c r="I48" t="b">
        <v>0</v>
      </c>
      <c r="J48" t="b">
        <v>0</v>
      </c>
      <c r="K48" t="b">
        <v>0</v>
      </c>
      <c r="L48" t="b">
        <v>0</v>
      </c>
      <c r="M48" t="s">
        <v>815</v>
      </c>
      <c r="N48" t="s">
        <v>981</v>
      </c>
      <c r="O48" t="s">
        <v>1475</v>
      </c>
      <c r="P48" t="s">
        <v>1972</v>
      </c>
      <c r="Q48" s="6" t="s">
        <v>2468</v>
      </c>
    </row>
    <row r="49" spans="1:19">
      <c r="A49" t="s">
        <v>66</v>
      </c>
      <c r="B49" t="s">
        <v>560</v>
      </c>
      <c r="C49" t="s">
        <v>812</v>
      </c>
      <c r="D49" t="b">
        <v>1</v>
      </c>
      <c r="E49" t="b">
        <v>0</v>
      </c>
      <c r="F49" t="b">
        <v>0</v>
      </c>
      <c r="G49" t="b">
        <v>0</v>
      </c>
      <c r="H49" t="b">
        <v>0</v>
      </c>
      <c r="I49" t="b">
        <v>0</v>
      </c>
      <c r="J49" t="b">
        <v>1</v>
      </c>
      <c r="K49" t="b">
        <v>0</v>
      </c>
      <c r="L49" t="b">
        <v>0</v>
      </c>
      <c r="N49" t="s">
        <v>982</v>
      </c>
      <c r="O49" t="s">
        <v>1476</v>
      </c>
      <c r="P49" t="s">
        <v>1973</v>
      </c>
      <c r="Q49" s="6" t="s">
        <v>2469</v>
      </c>
      <c r="S49" t="s">
        <v>3066</v>
      </c>
    </row>
    <row r="50" spans="1:19">
      <c r="A50" t="s">
        <v>67</v>
      </c>
      <c r="B50" t="s">
        <v>561</v>
      </c>
      <c r="C50" t="s">
        <v>812</v>
      </c>
      <c r="D50" t="b">
        <v>1</v>
      </c>
      <c r="E50" t="b">
        <v>0</v>
      </c>
      <c r="F50" t="b">
        <v>0</v>
      </c>
      <c r="G50" t="b">
        <v>0</v>
      </c>
      <c r="H50" t="b">
        <v>0</v>
      </c>
      <c r="I50" t="b">
        <v>0</v>
      </c>
      <c r="J50" t="b">
        <v>0</v>
      </c>
      <c r="K50" t="b">
        <v>0</v>
      </c>
      <c r="L50" t="b">
        <v>0</v>
      </c>
      <c r="M50" t="s">
        <v>821</v>
      </c>
      <c r="N50" t="s">
        <v>983</v>
      </c>
      <c r="O50" t="s">
        <v>1477</v>
      </c>
      <c r="P50" t="s">
        <v>1974</v>
      </c>
      <c r="Q50" s="6" t="s">
        <v>2470</v>
      </c>
      <c r="R50" t="s">
        <v>2927</v>
      </c>
      <c r="S50" t="s">
        <v>3067</v>
      </c>
    </row>
    <row r="51" spans="1:19">
      <c r="A51" t="s">
        <v>68</v>
      </c>
      <c r="B51" t="s">
        <v>562</v>
      </c>
      <c r="C51" t="s">
        <v>812</v>
      </c>
      <c r="D51" t="b">
        <v>1</v>
      </c>
      <c r="E51" t="b">
        <v>0</v>
      </c>
      <c r="F51" t="b">
        <v>0</v>
      </c>
      <c r="G51" t="b">
        <v>0</v>
      </c>
      <c r="H51" t="b">
        <v>0</v>
      </c>
      <c r="I51" t="b">
        <v>0</v>
      </c>
      <c r="J51" t="b">
        <v>0</v>
      </c>
      <c r="K51" t="b">
        <v>0</v>
      </c>
      <c r="L51" t="b">
        <v>0</v>
      </c>
      <c r="N51" t="s">
        <v>984</v>
      </c>
      <c r="O51" t="s">
        <v>1478</v>
      </c>
      <c r="P51" t="s">
        <v>1975</v>
      </c>
      <c r="Q51" s="6" t="s">
        <v>2471</v>
      </c>
      <c r="S51" t="s">
        <v>3068</v>
      </c>
    </row>
    <row r="52" spans="1:19">
      <c r="A52" t="s">
        <v>69</v>
      </c>
      <c r="B52" t="s">
        <v>563</v>
      </c>
      <c r="C52" t="s">
        <v>812</v>
      </c>
      <c r="D52" t="b">
        <v>1</v>
      </c>
      <c r="E52" t="b">
        <v>0</v>
      </c>
      <c r="F52" t="b">
        <v>0</v>
      </c>
      <c r="G52" t="b">
        <v>0</v>
      </c>
      <c r="H52" t="b">
        <v>0</v>
      </c>
      <c r="I52" t="b">
        <v>0</v>
      </c>
      <c r="J52" t="b">
        <v>0</v>
      </c>
      <c r="K52" t="b">
        <v>0</v>
      </c>
      <c r="L52" t="b">
        <v>0</v>
      </c>
      <c r="N52" t="s">
        <v>985</v>
      </c>
      <c r="O52" t="s">
        <v>1479</v>
      </c>
      <c r="P52" t="s">
        <v>1976</v>
      </c>
      <c r="Q52" s="6" t="s">
        <v>2472</v>
      </c>
      <c r="S52" t="s">
        <v>3069</v>
      </c>
    </row>
    <row r="53" spans="1:19">
      <c r="A53" t="s">
        <v>70</v>
      </c>
      <c r="B53" t="s">
        <v>564</v>
      </c>
      <c r="C53" t="s">
        <v>812</v>
      </c>
      <c r="D53" t="b">
        <v>1</v>
      </c>
      <c r="E53" t="b">
        <v>0</v>
      </c>
      <c r="F53" t="b">
        <v>0</v>
      </c>
      <c r="G53" t="b">
        <v>0</v>
      </c>
      <c r="H53" t="b">
        <v>0</v>
      </c>
      <c r="I53" t="b">
        <v>0</v>
      </c>
      <c r="J53" t="b">
        <v>0</v>
      </c>
      <c r="K53" t="b">
        <v>0</v>
      </c>
      <c r="L53" t="b">
        <v>0</v>
      </c>
      <c r="N53" t="s">
        <v>986</v>
      </c>
      <c r="O53" t="s">
        <v>1480</v>
      </c>
      <c r="P53" t="s">
        <v>1977</v>
      </c>
      <c r="Q53" s="6" t="s">
        <v>2473</v>
      </c>
      <c r="S53" t="s">
        <v>3070</v>
      </c>
    </row>
    <row r="54" spans="1:19">
      <c r="A54" t="s">
        <v>71</v>
      </c>
      <c r="B54" t="s">
        <v>565</v>
      </c>
      <c r="C54" t="s">
        <v>812</v>
      </c>
      <c r="D54" t="b">
        <v>1</v>
      </c>
      <c r="E54" t="b">
        <v>0</v>
      </c>
      <c r="F54" t="b">
        <v>0</v>
      </c>
      <c r="G54" t="b">
        <v>0</v>
      </c>
      <c r="H54" t="b">
        <v>0</v>
      </c>
      <c r="I54" t="b">
        <v>0</v>
      </c>
      <c r="J54" t="b">
        <v>0</v>
      </c>
      <c r="K54" t="b">
        <v>0</v>
      </c>
      <c r="L54" t="b">
        <v>0</v>
      </c>
      <c r="N54" t="s">
        <v>987</v>
      </c>
      <c r="O54" t="s">
        <v>1481</v>
      </c>
      <c r="P54" t="s">
        <v>1978</v>
      </c>
      <c r="Q54" s="6" t="s">
        <v>2474</v>
      </c>
      <c r="S54" t="s">
        <v>3071</v>
      </c>
    </row>
    <row r="55" spans="1:19">
      <c r="A55" t="s">
        <v>72</v>
      </c>
      <c r="B55" t="s">
        <v>566</v>
      </c>
      <c r="C55" t="s">
        <v>812</v>
      </c>
      <c r="D55" t="b">
        <v>1</v>
      </c>
      <c r="E55" t="b">
        <v>0</v>
      </c>
      <c r="F55" t="b">
        <v>0</v>
      </c>
      <c r="G55" t="b">
        <v>0</v>
      </c>
      <c r="H55" t="b">
        <v>0</v>
      </c>
      <c r="I55" t="b">
        <v>0</v>
      </c>
      <c r="J55" t="b">
        <v>0</v>
      </c>
      <c r="K55" t="b">
        <v>0</v>
      </c>
      <c r="L55" t="b">
        <v>0</v>
      </c>
      <c r="N55" t="s">
        <v>988</v>
      </c>
      <c r="O55" t="s">
        <v>1482</v>
      </c>
      <c r="P55" t="s">
        <v>1979</v>
      </c>
      <c r="Q55" s="6" t="s">
        <v>2475</v>
      </c>
      <c r="S55" t="s">
        <v>3072</v>
      </c>
    </row>
    <row r="56" spans="1:19">
      <c r="A56" t="s">
        <v>73</v>
      </c>
      <c r="B56" t="s">
        <v>567</v>
      </c>
      <c r="C56" t="s">
        <v>812</v>
      </c>
      <c r="D56" t="b">
        <v>1</v>
      </c>
      <c r="E56" t="b">
        <v>0</v>
      </c>
      <c r="F56" t="b">
        <v>0</v>
      </c>
      <c r="G56" t="b">
        <v>0</v>
      </c>
      <c r="H56" t="b">
        <v>0</v>
      </c>
      <c r="I56" t="b">
        <v>0</v>
      </c>
      <c r="J56" t="b">
        <v>0</v>
      </c>
      <c r="K56" t="b">
        <v>0</v>
      </c>
      <c r="L56" t="b">
        <v>0</v>
      </c>
      <c r="N56" t="s">
        <v>989</v>
      </c>
      <c r="O56" t="s">
        <v>1483</v>
      </c>
      <c r="P56" t="s">
        <v>1980</v>
      </c>
      <c r="Q56" s="6" t="s">
        <v>2476</v>
      </c>
      <c r="S56" t="s">
        <v>3073</v>
      </c>
    </row>
    <row r="57" spans="1:19">
      <c r="A57" t="s">
        <v>74</v>
      </c>
      <c r="B57" t="s">
        <v>568</v>
      </c>
      <c r="C57" t="s">
        <v>812</v>
      </c>
      <c r="D57" t="b">
        <v>1</v>
      </c>
      <c r="E57" t="b">
        <v>0</v>
      </c>
      <c r="F57" t="b">
        <v>0</v>
      </c>
      <c r="G57" t="b">
        <v>0</v>
      </c>
      <c r="H57" t="b">
        <v>0</v>
      </c>
      <c r="I57" t="b">
        <v>0</v>
      </c>
      <c r="J57" t="b">
        <v>1</v>
      </c>
      <c r="K57" t="b">
        <v>0</v>
      </c>
      <c r="L57" t="b">
        <v>0</v>
      </c>
      <c r="N57" t="s">
        <v>990</v>
      </c>
      <c r="O57" t="s">
        <v>1484</v>
      </c>
      <c r="P57" t="s">
        <v>1981</v>
      </c>
      <c r="Q57" s="6" t="s">
        <v>2477</v>
      </c>
      <c r="S57" t="s">
        <v>3074</v>
      </c>
    </row>
    <row r="58" spans="1:19">
      <c r="A58" t="s">
        <v>75</v>
      </c>
      <c r="B58" t="s">
        <v>569</v>
      </c>
      <c r="C58" t="s">
        <v>812</v>
      </c>
      <c r="D58" t="b">
        <v>1</v>
      </c>
      <c r="E58" t="b">
        <v>0</v>
      </c>
      <c r="F58" t="b">
        <v>0</v>
      </c>
      <c r="G58" t="b">
        <v>0</v>
      </c>
      <c r="H58" t="b">
        <v>0</v>
      </c>
      <c r="I58" t="b">
        <v>0</v>
      </c>
      <c r="J58" t="b">
        <v>0</v>
      </c>
      <c r="K58" t="b">
        <v>0</v>
      </c>
      <c r="L58" t="b">
        <v>0</v>
      </c>
      <c r="N58" t="s">
        <v>991</v>
      </c>
      <c r="O58" t="s">
        <v>1485</v>
      </c>
      <c r="P58" t="s">
        <v>1982</v>
      </c>
      <c r="Q58" s="6" t="s">
        <v>2478</v>
      </c>
      <c r="S58" t="s">
        <v>3075</v>
      </c>
    </row>
    <row r="59" spans="1:19">
      <c r="A59" t="s">
        <v>76</v>
      </c>
      <c r="B59" t="s">
        <v>570</v>
      </c>
      <c r="C59" t="s">
        <v>812</v>
      </c>
      <c r="D59" t="b">
        <v>0</v>
      </c>
      <c r="E59" t="b">
        <v>0</v>
      </c>
      <c r="F59" t="b">
        <v>0</v>
      </c>
      <c r="G59" t="b">
        <v>0</v>
      </c>
      <c r="H59" t="b">
        <v>1</v>
      </c>
      <c r="I59" t="b">
        <v>0</v>
      </c>
      <c r="J59" t="b">
        <v>0</v>
      </c>
      <c r="K59" t="b">
        <v>0</v>
      </c>
      <c r="L59" t="b">
        <v>0</v>
      </c>
      <c r="M59" t="s">
        <v>815</v>
      </c>
      <c r="O59" t="s">
        <v>1486</v>
      </c>
      <c r="P59" t="s">
        <v>1983</v>
      </c>
      <c r="Q59" s="6" t="s">
        <v>2479</v>
      </c>
    </row>
    <row r="60" spans="1:19">
      <c r="A60" t="s">
        <v>77</v>
      </c>
      <c r="B60" t="s">
        <v>571</v>
      </c>
      <c r="C60" t="s">
        <v>812</v>
      </c>
      <c r="D60" t="b">
        <v>1</v>
      </c>
      <c r="E60" t="b">
        <v>0</v>
      </c>
      <c r="F60" t="b">
        <v>0</v>
      </c>
      <c r="G60" t="b">
        <v>1</v>
      </c>
      <c r="H60" t="b">
        <v>0</v>
      </c>
      <c r="I60" t="b">
        <v>0</v>
      </c>
      <c r="J60" t="b">
        <v>0</v>
      </c>
      <c r="K60" t="b">
        <v>0</v>
      </c>
      <c r="L60" t="b">
        <v>0</v>
      </c>
      <c r="M60" t="s">
        <v>822</v>
      </c>
      <c r="N60" t="s">
        <v>992</v>
      </c>
      <c r="O60" t="s">
        <v>1487</v>
      </c>
      <c r="P60" t="s">
        <v>1984</v>
      </c>
      <c r="Q60" s="6" t="s">
        <v>2480</v>
      </c>
      <c r="R60" t="s">
        <v>2928</v>
      </c>
      <c r="S60" t="s">
        <v>3076</v>
      </c>
    </row>
    <row r="61" spans="1:19">
      <c r="A61" t="s">
        <v>78</v>
      </c>
      <c r="B61" t="s">
        <v>572</v>
      </c>
      <c r="C61" t="s">
        <v>812</v>
      </c>
      <c r="D61" t="b">
        <v>1</v>
      </c>
      <c r="E61" t="b">
        <v>0</v>
      </c>
      <c r="F61" t="b">
        <v>0</v>
      </c>
      <c r="G61" t="b">
        <v>0</v>
      </c>
      <c r="H61" t="b">
        <v>0</v>
      </c>
      <c r="I61" t="b">
        <v>0</v>
      </c>
      <c r="J61" t="b">
        <v>0</v>
      </c>
      <c r="K61" t="b">
        <v>0</v>
      </c>
      <c r="L61" t="b">
        <v>0</v>
      </c>
      <c r="M61" t="s">
        <v>823</v>
      </c>
      <c r="N61" t="s">
        <v>993</v>
      </c>
      <c r="O61" t="s">
        <v>1488</v>
      </c>
      <c r="P61" t="s">
        <v>1985</v>
      </c>
      <c r="Q61" s="6" t="s">
        <v>2481</v>
      </c>
      <c r="R61" t="s">
        <v>2929</v>
      </c>
      <c r="S61" t="s">
        <v>3077</v>
      </c>
    </row>
    <row r="62" spans="1:19">
      <c r="A62" t="s">
        <v>79</v>
      </c>
      <c r="B62" t="s">
        <v>573</v>
      </c>
      <c r="C62" t="s">
        <v>812</v>
      </c>
      <c r="D62" t="b">
        <v>1</v>
      </c>
      <c r="E62" t="b">
        <v>0</v>
      </c>
      <c r="F62" t="b">
        <v>0</v>
      </c>
      <c r="G62" t="b">
        <v>0</v>
      </c>
      <c r="H62" t="b">
        <v>0</v>
      </c>
      <c r="I62" t="b">
        <v>0</v>
      </c>
      <c r="J62" t="b">
        <v>0</v>
      </c>
      <c r="K62" t="b">
        <v>0</v>
      </c>
      <c r="L62" t="b">
        <v>0</v>
      </c>
      <c r="M62" t="s">
        <v>824</v>
      </c>
      <c r="N62" t="s">
        <v>994</v>
      </c>
      <c r="O62" t="s">
        <v>1489</v>
      </c>
      <c r="P62" t="s">
        <v>1986</v>
      </c>
      <c r="Q62" s="6" t="s">
        <v>2482</v>
      </c>
      <c r="R62" t="s">
        <v>2930</v>
      </c>
      <c r="S62" t="s">
        <v>3078</v>
      </c>
    </row>
    <row r="63" spans="1:19">
      <c r="A63" t="s">
        <v>80</v>
      </c>
      <c r="B63" t="s">
        <v>523</v>
      </c>
      <c r="C63" t="s">
        <v>812</v>
      </c>
      <c r="D63" t="b">
        <v>1</v>
      </c>
      <c r="E63" t="b">
        <v>0</v>
      </c>
      <c r="F63" t="b">
        <v>0</v>
      </c>
      <c r="G63" t="b">
        <v>0</v>
      </c>
      <c r="H63" t="b">
        <v>0</v>
      </c>
      <c r="I63" t="b">
        <v>0</v>
      </c>
      <c r="J63" t="b">
        <v>0</v>
      </c>
      <c r="K63" t="b">
        <v>0</v>
      </c>
      <c r="L63" t="b">
        <v>0</v>
      </c>
      <c r="N63" t="s">
        <v>995</v>
      </c>
      <c r="O63" t="s">
        <v>1490</v>
      </c>
      <c r="P63" t="s">
        <v>1987</v>
      </c>
      <c r="Q63" s="6" t="s">
        <v>2483</v>
      </c>
      <c r="S63" t="s">
        <v>3079</v>
      </c>
    </row>
    <row r="64" spans="1:19">
      <c r="A64" t="s">
        <v>81</v>
      </c>
      <c r="B64" t="s">
        <v>574</v>
      </c>
      <c r="C64" t="s">
        <v>812</v>
      </c>
      <c r="D64" t="b">
        <v>1</v>
      </c>
      <c r="E64" t="b">
        <v>0</v>
      </c>
      <c r="F64" t="b">
        <v>0</v>
      </c>
      <c r="G64" t="b">
        <v>0</v>
      </c>
      <c r="H64" t="b">
        <v>0</v>
      </c>
      <c r="I64" t="b">
        <v>0</v>
      </c>
      <c r="J64" t="b">
        <v>0</v>
      </c>
      <c r="K64" t="b">
        <v>0</v>
      </c>
      <c r="L64" t="b">
        <v>0</v>
      </c>
      <c r="N64" t="s">
        <v>996</v>
      </c>
      <c r="O64" t="s">
        <v>1491</v>
      </c>
      <c r="P64" t="s">
        <v>1988</v>
      </c>
      <c r="Q64" s="6" t="s">
        <v>2484</v>
      </c>
      <c r="S64" t="s">
        <v>3080</v>
      </c>
    </row>
    <row r="65" spans="1:19">
      <c r="A65" t="s">
        <v>82</v>
      </c>
      <c r="B65" t="s">
        <v>575</v>
      </c>
      <c r="C65" t="s">
        <v>812</v>
      </c>
      <c r="D65" t="b">
        <v>1</v>
      </c>
      <c r="E65" t="b">
        <v>0</v>
      </c>
      <c r="F65" t="b">
        <v>0</v>
      </c>
      <c r="G65" t="b">
        <v>0</v>
      </c>
      <c r="H65" t="b">
        <v>0</v>
      </c>
      <c r="I65" t="b">
        <v>0</v>
      </c>
      <c r="J65" t="b">
        <v>0</v>
      </c>
      <c r="K65" t="b">
        <v>0</v>
      </c>
      <c r="L65" t="b">
        <v>0</v>
      </c>
      <c r="N65" t="s">
        <v>997</v>
      </c>
      <c r="O65" t="s">
        <v>1492</v>
      </c>
      <c r="P65" t="s">
        <v>1989</v>
      </c>
      <c r="Q65" s="6" t="s">
        <v>2485</v>
      </c>
      <c r="S65" t="s">
        <v>3081</v>
      </c>
    </row>
    <row r="66" spans="1:19">
      <c r="A66" t="s">
        <v>83</v>
      </c>
      <c r="B66" t="s">
        <v>563</v>
      </c>
      <c r="C66" t="s">
        <v>812</v>
      </c>
      <c r="D66" t="b">
        <v>1</v>
      </c>
      <c r="E66" t="b">
        <v>0</v>
      </c>
      <c r="F66" t="b">
        <v>0</v>
      </c>
      <c r="G66" t="b">
        <v>0</v>
      </c>
      <c r="H66" t="b">
        <v>0</v>
      </c>
      <c r="I66" t="b">
        <v>0</v>
      </c>
      <c r="J66" t="b">
        <v>0</v>
      </c>
      <c r="K66" t="b">
        <v>0</v>
      </c>
      <c r="L66" t="b">
        <v>0</v>
      </c>
      <c r="N66" t="s">
        <v>998</v>
      </c>
      <c r="O66" t="s">
        <v>1493</v>
      </c>
      <c r="P66" t="s">
        <v>1990</v>
      </c>
      <c r="Q66" s="6" t="s">
        <v>2486</v>
      </c>
      <c r="S66" t="s">
        <v>3082</v>
      </c>
    </row>
    <row r="67" spans="1:19">
      <c r="A67" t="s">
        <v>84</v>
      </c>
      <c r="B67" t="s">
        <v>534</v>
      </c>
      <c r="C67" t="s">
        <v>812</v>
      </c>
      <c r="D67" t="b">
        <v>1</v>
      </c>
      <c r="E67" t="b">
        <v>0</v>
      </c>
      <c r="F67" t="b">
        <v>0</v>
      </c>
      <c r="G67" t="b">
        <v>0</v>
      </c>
      <c r="H67" t="b">
        <v>0</v>
      </c>
      <c r="I67" t="b">
        <v>0</v>
      </c>
      <c r="J67" t="b">
        <v>0</v>
      </c>
      <c r="K67" t="b">
        <v>0</v>
      </c>
      <c r="L67" t="b">
        <v>0</v>
      </c>
      <c r="N67" t="s">
        <v>999</v>
      </c>
      <c r="O67" t="s">
        <v>1494</v>
      </c>
      <c r="P67" t="s">
        <v>1991</v>
      </c>
      <c r="Q67" s="6" t="s">
        <v>2487</v>
      </c>
      <c r="S67" t="s">
        <v>3083</v>
      </c>
    </row>
    <row r="68" spans="1:19">
      <c r="A68" t="s">
        <v>85</v>
      </c>
      <c r="B68" t="s">
        <v>520</v>
      </c>
      <c r="C68" t="s">
        <v>812</v>
      </c>
      <c r="D68" t="b">
        <v>1</v>
      </c>
      <c r="E68" t="b">
        <v>0</v>
      </c>
      <c r="F68" t="b">
        <v>0</v>
      </c>
      <c r="G68" t="b">
        <v>0</v>
      </c>
      <c r="H68" t="b">
        <v>0</v>
      </c>
      <c r="I68" t="b">
        <v>0</v>
      </c>
      <c r="J68" t="b">
        <v>0</v>
      </c>
      <c r="K68" t="b">
        <v>0</v>
      </c>
      <c r="L68" t="b">
        <v>0</v>
      </c>
      <c r="N68" t="s">
        <v>1000</v>
      </c>
      <c r="O68" t="s">
        <v>1495</v>
      </c>
      <c r="P68" t="s">
        <v>1992</v>
      </c>
      <c r="Q68" s="6" t="s">
        <v>2488</v>
      </c>
      <c r="S68" t="s">
        <v>3084</v>
      </c>
    </row>
    <row r="69" spans="1:19">
      <c r="A69" t="s">
        <v>86</v>
      </c>
      <c r="B69" t="s">
        <v>520</v>
      </c>
      <c r="C69" t="s">
        <v>812</v>
      </c>
      <c r="D69" t="b">
        <v>0</v>
      </c>
      <c r="E69" t="b">
        <v>1</v>
      </c>
      <c r="F69" t="b">
        <v>0</v>
      </c>
      <c r="G69" t="b">
        <v>0</v>
      </c>
      <c r="H69" t="b">
        <v>0</v>
      </c>
      <c r="I69" t="b">
        <v>0</v>
      </c>
      <c r="J69" t="b">
        <v>0</v>
      </c>
      <c r="K69" t="b">
        <v>0</v>
      </c>
      <c r="L69" t="b">
        <v>0</v>
      </c>
      <c r="N69" t="s">
        <v>1001</v>
      </c>
      <c r="O69" t="s">
        <v>1496</v>
      </c>
      <c r="P69" t="s">
        <v>1993</v>
      </c>
      <c r="Q69" s="6" t="s">
        <v>2489</v>
      </c>
      <c r="S69" t="s">
        <v>3085</v>
      </c>
    </row>
    <row r="70" spans="1:19">
      <c r="A70" t="s">
        <v>87</v>
      </c>
      <c r="B70" t="s">
        <v>520</v>
      </c>
      <c r="C70" t="s">
        <v>812</v>
      </c>
      <c r="D70" t="b">
        <v>1</v>
      </c>
      <c r="E70" t="b">
        <v>0</v>
      </c>
      <c r="F70" t="b">
        <v>0</v>
      </c>
      <c r="G70" t="b">
        <v>0</v>
      </c>
      <c r="H70" t="b">
        <v>0</v>
      </c>
      <c r="I70" t="b">
        <v>0</v>
      </c>
      <c r="J70" t="b">
        <v>0</v>
      </c>
      <c r="K70" t="b">
        <v>0</v>
      </c>
      <c r="L70" t="b">
        <v>0</v>
      </c>
      <c r="N70" t="s">
        <v>1002</v>
      </c>
      <c r="O70" t="s">
        <v>1497</v>
      </c>
      <c r="P70" t="s">
        <v>1994</v>
      </c>
      <c r="Q70" s="6" t="s">
        <v>2490</v>
      </c>
      <c r="S70" t="s">
        <v>3086</v>
      </c>
    </row>
    <row r="71" spans="1:19">
      <c r="A71" t="s">
        <v>88</v>
      </c>
      <c r="B71" t="s">
        <v>576</v>
      </c>
      <c r="C71" t="s">
        <v>812</v>
      </c>
      <c r="D71" t="b">
        <v>1</v>
      </c>
      <c r="E71" t="b">
        <v>0</v>
      </c>
      <c r="F71" t="b">
        <v>0</v>
      </c>
      <c r="G71" t="b">
        <v>0</v>
      </c>
      <c r="H71" t="b">
        <v>0</v>
      </c>
      <c r="I71" t="b">
        <v>0</v>
      </c>
      <c r="J71" t="b">
        <v>0</v>
      </c>
      <c r="K71" t="b">
        <v>0</v>
      </c>
      <c r="L71" t="b">
        <v>0</v>
      </c>
      <c r="M71" t="s">
        <v>825</v>
      </c>
      <c r="N71" t="s">
        <v>1003</v>
      </c>
      <c r="O71" t="s">
        <v>1498</v>
      </c>
      <c r="P71" t="s">
        <v>1995</v>
      </c>
      <c r="Q71" s="6" t="s">
        <v>2491</v>
      </c>
      <c r="R71" t="s">
        <v>2931</v>
      </c>
    </row>
    <row r="72" spans="1:19">
      <c r="A72" t="s">
        <v>89</v>
      </c>
      <c r="B72" t="s">
        <v>577</v>
      </c>
      <c r="C72" t="s">
        <v>812</v>
      </c>
      <c r="D72" t="b">
        <v>1</v>
      </c>
      <c r="E72" t="b">
        <v>0</v>
      </c>
      <c r="F72" t="b">
        <v>0</v>
      </c>
      <c r="G72" t="b">
        <v>0</v>
      </c>
      <c r="H72" t="b">
        <v>0</v>
      </c>
      <c r="I72" t="b">
        <v>0</v>
      </c>
      <c r="J72" t="b">
        <v>0</v>
      </c>
      <c r="K72" t="b">
        <v>0</v>
      </c>
      <c r="L72" t="b">
        <v>0</v>
      </c>
      <c r="N72" t="s">
        <v>1004</v>
      </c>
      <c r="O72" t="s">
        <v>1499</v>
      </c>
      <c r="P72" t="s">
        <v>1996</v>
      </c>
      <c r="Q72" s="6" t="s">
        <v>2492</v>
      </c>
      <c r="S72" t="s">
        <v>3087</v>
      </c>
    </row>
    <row r="73" spans="1:19">
      <c r="A73" t="s">
        <v>90</v>
      </c>
      <c r="B73" t="s">
        <v>578</v>
      </c>
      <c r="C73" t="s">
        <v>812</v>
      </c>
      <c r="D73" t="b">
        <v>1</v>
      </c>
      <c r="E73" t="b">
        <v>0</v>
      </c>
      <c r="F73" t="b">
        <v>0</v>
      </c>
      <c r="G73" t="b">
        <v>0</v>
      </c>
      <c r="H73" t="b">
        <v>0</v>
      </c>
      <c r="I73" t="b">
        <v>0</v>
      </c>
      <c r="J73" t="b">
        <v>0</v>
      </c>
      <c r="K73" t="b">
        <v>0</v>
      </c>
      <c r="L73" t="b">
        <v>0</v>
      </c>
      <c r="M73" t="s">
        <v>815</v>
      </c>
      <c r="N73" t="s">
        <v>1005</v>
      </c>
      <c r="O73" t="s">
        <v>1500</v>
      </c>
      <c r="P73" t="s">
        <v>1997</v>
      </c>
      <c r="Q73" s="6" t="s">
        <v>2493</v>
      </c>
    </row>
    <row r="74" spans="1:19">
      <c r="A74" t="s">
        <v>91</v>
      </c>
      <c r="B74" t="s">
        <v>550</v>
      </c>
      <c r="C74" t="s">
        <v>812</v>
      </c>
      <c r="D74" t="b">
        <v>1</v>
      </c>
      <c r="E74" t="b">
        <v>0</v>
      </c>
      <c r="F74" t="b">
        <v>0</v>
      </c>
      <c r="G74" t="b">
        <v>0</v>
      </c>
      <c r="H74" t="b">
        <v>0</v>
      </c>
      <c r="I74" t="b">
        <v>0</v>
      </c>
      <c r="J74" t="b">
        <v>0</v>
      </c>
      <c r="K74" t="b">
        <v>0</v>
      </c>
      <c r="L74" t="b">
        <v>0</v>
      </c>
      <c r="M74" t="s">
        <v>826</v>
      </c>
      <c r="N74" t="s">
        <v>1006</v>
      </c>
      <c r="O74" t="s">
        <v>1501</v>
      </c>
      <c r="P74" t="s">
        <v>1998</v>
      </c>
      <c r="Q74" s="6" t="s">
        <v>2494</v>
      </c>
      <c r="R74" t="s">
        <v>2932</v>
      </c>
      <c r="S74" t="s">
        <v>3088</v>
      </c>
    </row>
    <row r="75" spans="1:19">
      <c r="A75" t="s">
        <v>92</v>
      </c>
      <c r="B75" t="s">
        <v>548</v>
      </c>
      <c r="C75" t="s">
        <v>812</v>
      </c>
      <c r="D75" t="b">
        <v>1</v>
      </c>
      <c r="E75" t="b">
        <v>0</v>
      </c>
      <c r="F75" t="b">
        <v>0</v>
      </c>
      <c r="G75" t="b">
        <v>0</v>
      </c>
      <c r="H75" t="b">
        <v>0</v>
      </c>
      <c r="I75" t="b">
        <v>0</v>
      </c>
      <c r="J75" t="b">
        <v>0</v>
      </c>
      <c r="K75" t="b">
        <v>0</v>
      </c>
      <c r="L75" t="b">
        <v>0</v>
      </c>
      <c r="N75" t="s">
        <v>1007</v>
      </c>
      <c r="O75" t="s">
        <v>1502</v>
      </c>
      <c r="P75" t="s">
        <v>1999</v>
      </c>
      <c r="Q75" s="6" t="s">
        <v>2495</v>
      </c>
      <c r="S75" t="s">
        <v>3089</v>
      </c>
    </row>
    <row r="76" spans="1:19">
      <c r="A76" t="s">
        <v>93</v>
      </c>
      <c r="B76" t="s">
        <v>579</v>
      </c>
      <c r="C76" t="s">
        <v>812</v>
      </c>
      <c r="D76" t="b">
        <v>1</v>
      </c>
      <c r="E76" t="b">
        <v>0</v>
      </c>
      <c r="F76" t="b">
        <v>0</v>
      </c>
      <c r="G76" t="b">
        <v>0</v>
      </c>
      <c r="H76" t="b">
        <v>0</v>
      </c>
      <c r="I76" t="b">
        <v>0</v>
      </c>
      <c r="J76" t="b">
        <v>0</v>
      </c>
      <c r="K76" t="b">
        <v>0</v>
      </c>
      <c r="L76" t="b">
        <v>0</v>
      </c>
      <c r="N76" t="s">
        <v>1008</v>
      </c>
      <c r="O76" t="s">
        <v>1503</v>
      </c>
      <c r="P76" t="s">
        <v>2000</v>
      </c>
      <c r="Q76" s="6" t="s">
        <v>2496</v>
      </c>
      <c r="S76" t="s">
        <v>3090</v>
      </c>
    </row>
    <row r="77" spans="1:19">
      <c r="A77" t="s">
        <v>94</v>
      </c>
      <c r="B77" t="s">
        <v>580</v>
      </c>
      <c r="C77" t="s">
        <v>812</v>
      </c>
      <c r="D77" t="b">
        <v>1</v>
      </c>
      <c r="E77" t="b">
        <v>0</v>
      </c>
      <c r="F77" t="b">
        <v>0</v>
      </c>
      <c r="G77" t="b">
        <v>0</v>
      </c>
      <c r="H77" t="b">
        <v>0</v>
      </c>
      <c r="I77" t="b">
        <v>0</v>
      </c>
      <c r="J77" t="b">
        <v>0</v>
      </c>
      <c r="K77" t="b">
        <v>0</v>
      </c>
      <c r="L77" t="b">
        <v>0</v>
      </c>
      <c r="M77" t="s">
        <v>815</v>
      </c>
      <c r="O77" t="s">
        <v>1504</v>
      </c>
      <c r="P77" t="s">
        <v>2001</v>
      </c>
      <c r="Q77" s="6" t="s">
        <v>2497</v>
      </c>
    </row>
    <row r="78" spans="1:19">
      <c r="A78" t="s">
        <v>95</v>
      </c>
      <c r="B78" t="s">
        <v>550</v>
      </c>
      <c r="C78" t="s">
        <v>812</v>
      </c>
      <c r="D78" t="b">
        <v>1</v>
      </c>
      <c r="E78" t="b">
        <v>0</v>
      </c>
      <c r="F78" t="b">
        <v>0</v>
      </c>
      <c r="G78" t="b">
        <v>0</v>
      </c>
      <c r="H78" t="b">
        <v>0</v>
      </c>
      <c r="I78" t="b">
        <v>0</v>
      </c>
      <c r="J78" t="b">
        <v>0</v>
      </c>
      <c r="K78" t="b">
        <v>0</v>
      </c>
      <c r="L78" t="b">
        <v>0</v>
      </c>
      <c r="M78" t="s">
        <v>827</v>
      </c>
      <c r="N78" t="s">
        <v>1009</v>
      </c>
      <c r="O78" t="s">
        <v>1505</v>
      </c>
      <c r="P78" t="s">
        <v>2002</v>
      </c>
      <c r="Q78" s="6" t="s">
        <v>2498</v>
      </c>
      <c r="R78" t="s">
        <v>2933</v>
      </c>
      <c r="S78" t="s">
        <v>3091</v>
      </c>
    </row>
    <row r="79" spans="1:19">
      <c r="A79" t="s">
        <v>96</v>
      </c>
      <c r="B79" t="s">
        <v>529</v>
      </c>
      <c r="C79" t="s">
        <v>812</v>
      </c>
      <c r="D79" t="b">
        <v>1</v>
      </c>
      <c r="E79" t="b">
        <v>0</v>
      </c>
      <c r="F79" t="b">
        <v>0</v>
      </c>
      <c r="G79" t="b">
        <v>0</v>
      </c>
      <c r="H79" t="b">
        <v>0</v>
      </c>
      <c r="I79" t="b">
        <v>0</v>
      </c>
      <c r="J79" t="b">
        <v>0</v>
      </c>
      <c r="K79" t="b">
        <v>0</v>
      </c>
      <c r="L79" t="b">
        <v>0</v>
      </c>
      <c r="M79" t="s">
        <v>815</v>
      </c>
      <c r="N79" t="s">
        <v>1010</v>
      </c>
      <c r="O79" t="s">
        <v>1506</v>
      </c>
      <c r="P79" t="s">
        <v>2003</v>
      </c>
      <c r="Q79" s="6" t="s">
        <v>2499</v>
      </c>
    </row>
    <row r="80" spans="1:19">
      <c r="A80" t="s">
        <v>97</v>
      </c>
      <c r="B80" t="s">
        <v>581</v>
      </c>
      <c r="C80" t="s">
        <v>812</v>
      </c>
      <c r="D80" t="b">
        <v>0</v>
      </c>
      <c r="E80" t="b">
        <v>1</v>
      </c>
      <c r="F80" t="b">
        <v>0</v>
      </c>
      <c r="G80" t="b">
        <v>0</v>
      </c>
      <c r="H80" t="b">
        <v>0</v>
      </c>
      <c r="I80" t="b">
        <v>0</v>
      </c>
      <c r="J80" t="b">
        <v>0</v>
      </c>
      <c r="K80" t="b">
        <v>0</v>
      </c>
      <c r="L80" t="b">
        <v>0</v>
      </c>
      <c r="N80" t="s">
        <v>1011</v>
      </c>
      <c r="O80" t="s">
        <v>1507</v>
      </c>
      <c r="P80" t="s">
        <v>2004</v>
      </c>
      <c r="Q80" s="6" t="s">
        <v>2500</v>
      </c>
      <c r="S80" t="s">
        <v>3092</v>
      </c>
    </row>
    <row r="81" spans="1:19">
      <c r="A81" t="s">
        <v>98</v>
      </c>
      <c r="B81" t="s">
        <v>582</v>
      </c>
      <c r="C81" t="s">
        <v>812</v>
      </c>
      <c r="D81" t="b">
        <v>1</v>
      </c>
      <c r="E81" t="b">
        <v>0</v>
      </c>
      <c r="F81" t="b">
        <v>0</v>
      </c>
      <c r="G81" t="b">
        <v>0</v>
      </c>
      <c r="H81" t="b">
        <v>0</v>
      </c>
      <c r="I81" t="b">
        <v>0</v>
      </c>
      <c r="J81" t="b">
        <v>0</v>
      </c>
      <c r="K81" t="b">
        <v>0</v>
      </c>
      <c r="L81" t="b">
        <v>0</v>
      </c>
      <c r="M81" t="s">
        <v>815</v>
      </c>
      <c r="N81" t="s">
        <v>1012</v>
      </c>
      <c r="O81" t="s">
        <v>1508</v>
      </c>
      <c r="P81" t="s">
        <v>2005</v>
      </c>
      <c r="Q81" s="6" t="s">
        <v>2501</v>
      </c>
    </row>
    <row r="82" spans="1:19">
      <c r="A82" t="s">
        <v>99</v>
      </c>
      <c r="B82" t="s">
        <v>582</v>
      </c>
      <c r="C82" t="s">
        <v>812</v>
      </c>
      <c r="D82" t="b">
        <v>1</v>
      </c>
      <c r="E82" t="b">
        <v>0</v>
      </c>
      <c r="F82" t="b">
        <v>0</v>
      </c>
      <c r="G82" t="b">
        <v>0</v>
      </c>
      <c r="H82" t="b">
        <v>0</v>
      </c>
      <c r="I82" t="b">
        <v>0</v>
      </c>
      <c r="J82" t="b">
        <v>0</v>
      </c>
      <c r="K82" t="b">
        <v>0</v>
      </c>
      <c r="L82" t="b">
        <v>0</v>
      </c>
      <c r="M82" t="s">
        <v>815</v>
      </c>
      <c r="N82" t="s">
        <v>1013</v>
      </c>
      <c r="O82" t="s">
        <v>1509</v>
      </c>
      <c r="P82" t="s">
        <v>2006</v>
      </c>
      <c r="Q82" s="6" t="s">
        <v>2502</v>
      </c>
    </row>
    <row r="83" spans="1:19">
      <c r="A83" t="s">
        <v>100</v>
      </c>
      <c r="B83" t="s">
        <v>583</v>
      </c>
      <c r="C83" t="s">
        <v>812</v>
      </c>
      <c r="D83" t="b">
        <v>1</v>
      </c>
      <c r="E83" t="b">
        <v>0</v>
      </c>
      <c r="F83" t="b">
        <v>0</v>
      </c>
      <c r="G83" t="b">
        <v>0</v>
      </c>
      <c r="H83" t="b">
        <v>0</v>
      </c>
      <c r="I83" t="b">
        <v>0</v>
      </c>
      <c r="J83" t="b">
        <v>0</v>
      </c>
      <c r="K83" t="b">
        <v>0</v>
      </c>
      <c r="L83" t="b">
        <v>0</v>
      </c>
      <c r="M83" t="s">
        <v>828</v>
      </c>
      <c r="N83" t="s">
        <v>1014</v>
      </c>
      <c r="O83" t="s">
        <v>1510</v>
      </c>
      <c r="P83" t="s">
        <v>2007</v>
      </c>
      <c r="Q83" s="6" t="s">
        <v>2503</v>
      </c>
      <c r="S83" t="s">
        <v>3093</v>
      </c>
    </row>
    <row r="84" spans="1:19">
      <c r="A84" t="s">
        <v>101</v>
      </c>
      <c r="B84" t="s">
        <v>584</v>
      </c>
      <c r="C84" t="s">
        <v>812</v>
      </c>
      <c r="D84" t="b">
        <v>1</v>
      </c>
      <c r="E84" t="b">
        <v>0</v>
      </c>
      <c r="F84" t="b">
        <v>0</v>
      </c>
      <c r="G84" t="b">
        <v>0</v>
      </c>
      <c r="H84" t="b">
        <v>0</v>
      </c>
      <c r="I84" t="b">
        <v>0</v>
      </c>
      <c r="J84" t="b">
        <v>0</v>
      </c>
      <c r="K84" t="b">
        <v>0</v>
      </c>
      <c r="L84" t="b">
        <v>0</v>
      </c>
      <c r="M84" t="s">
        <v>829</v>
      </c>
      <c r="N84" t="s">
        <v>1015</v>
      </c>
      <c r="O84" t="s">
        <v>1511</v>
      </c>
      <c r="P84" t="s">
        <v>2008</v>
      </c>
      <c r="Q84" s="6" t="s">
        <v>2504</v>
      </c>
      <c r="R84" t="s">
        <v>2934</v>
      </c>
    </row>
    <row r="85" spans="1:19">
      <c r="A85" t="s">
        <v>102</v>
      </c>
      <c r="B85" t="s">
        <v>584</v>
      </c>
      <c r="C85" t="s">
        <v>812</v>
      </c>
      <c r="D85" t="b">
        <v>1</v>
      </c>
      <c r="E85" t="b">
        <v>0</v>
      </c>
      <c r="F85" t="b">
        <v>0</v>
      </c>
      <c r="G85" t="b">
        <v>0</v>
      </c>
      <c r="H85" t="b">
        <v>0</v>
      </c>
      <c r="I85" t="b">
        <v>0</v>
      </c>
      <c r="J85" t="b">
        <v>0</v>
      </c>
      <c r="K85" t="b">
        <v>0</v>
      </c>
      <c r="L85" t="b">
        <v>0</v>
      </c>
      <c r="M85" t="s">
        <v>830</v>
      </c>
      <c r="N85" t="s">
        <v>1016</v>
      </c>
      <c r="O85" t="s">
        <v>1512</v>
      </c>
      <c r="P85" t="s">
        <v>2009</v>
      </c>
      <c r="Q85" s="6" t="s">
        <v>2505</v>
      </c>
      <c r="R85" t="s">
        <v>2935</v>
      </c>
    </row>
    <row r="86" spans="1:19">
      <c r="A86" t="s">
        <v>103</v>
      </c>
      <c r="B86" t="s">
        <v>585</v>
      </c>
      <c r="C86" t="s">
        <v>812</v>
      </c>
      <c r="D86" t="b">
        <v>1</v>
      </c>
      <c r="E86" t="b">
        <v>0</v>
      </c>
      <c r="F86" t="b">
        <v>0</v>
      </c>
      <c r="G86" t="b">
        <v>0</v>
      </c>
      <c r="H86" t="b">
        <v>0</v>
      </c>
      <c r="I86" t="b">
        <v>0</v>
      </c>
      <c r="J86" t="b">
        <v>0</v>
      </c>
      <c r="K86" t="b">
        <v>0</v>
      </c>
      <c r="L86" t="b">
        <v>0</v>
      </c>
      <c r="M86" t="s">
        <v>815</v>
      </c>
      <c r="N86" t="s">
        <v>1017</v>
      </c>
      <c r="O86" t="s">
        <v>1513</v>
      </c>
      <c r="P86" t="s">
        <v>2010</v>
      </c>
      <c r="Q86" s="6" t="s">
        <v>2506</v>
      </c>
    </row>
    <row r="87" spans="1:19">
      <c r="A87" t="s">
        <v>104</v>
      </c>
      <c r="B87" t="s">
        <v>586</v>
      </c>
      <c r="C87" t="s">
        <v>812</v>
      </c>
      <c r="D87" t="b">
        <v>1</v>
      </c>
      <c r="E87" t="b">
        <v>0</v>
      </c>
      <c r="F87" t="b">
        <v>0</v>
      </c>
      <c r="G87" t="b">
        <v>0</v>
      </c>
      <c r="H87" t="b">
        <v>0</v>
      </c>
      <c r="I87" t="b">
        <v>0</v>
      </c>
      <c r="J87" t="b">
        <v>0</v>
      </c>
      <c r="K87" t="b">
        <v>0</v>
      </c>
      <c r="L87" t="b">
        <v>0</v>
      </c>
      <c r="N87" t="s">
        <v>1018</v>
      </c>
      <c r="O87" t="s">
        <v>1514</v>
      </c>
      <c r="P87" t="s">
        <v>2011</v>
      </c>
      <c r="Q87" s="6" t="s">
        <v>2507</v>
      </c>
      <c r="S87" t="s">
        <v>3094</v>
      </c>
    </row>
    <row r="88" spans="1:19">
      <c r="A88" t="s">
        <v>105</v>
      </c>
      <c r="B88" t="s">
        <v>584</v>
      </c>
      <c r="C88" t="s">
        <v>812</v>
      </c>
      <c r="D88" t="b">
        <v>1</v>
      </c>
      <c r="E88" t="b">
        <v>0</v>
      </c>
      <c r="F88" t="b">
        <v>0</v>
      </c>
      <c r="G88" t="b">
        <v>0</v>
      </c>
      <c r="H88" t="b">
        <v>0</v>
      </c>
      <c r="I88" t="b">
        <v>0</v>
      </c>
      <c r="J88" t="b">
        <v>0</v>
      </c>
      <c r="K88" t="b">
        <v>0</v>
      </c>
      <c r="L88" t="b">
        <v>0</v>
      </c>
      <c r="M88" t="s">
        <v>831</v>
      </c>
      <c r="N88" t="s">
        <v>1019</v>
      </c>
      <c r="O88" t="s">
        <v>1515</v>
      </c>
      <c r="P88" t="s">
        <v>2012</v>
      </c>
      <c r="Q88" s="6" t="s">
        <v>2508</v>
      </c>
      <c r="R88" t="s">
        <v>2936</v>
      </c>
    </row>
    <row r="89" spans="1:19">
      <c r="A89" t="s">
        <v>106</v>
      </c>
      <c r="B89" t="s">
        <v>585</v>
      </c>
      <c r="C89" t="s">
        <v>812</v>
      </c>
      <c r="D89" t="b">
        <v>1</v>
      </c>
      <c r="E89" t="b">
        <v>0</v>
      </c>
      <c r="F89" t="b">
        <v>0</v>
      </c>
      <c r="G89" t="b">
        <v>0</v>
      </c>
      <c r="H89" t="b">
        <v>0</v>
      </c>
      <c r="I89" t="b">
        <v>0</v>
      </c>
      <c r="J89" t="b">
        <v>0</v>
      </c>
      <c r="K89" t="b">
        <v>0</v>
      </c>
      <c r="L89" t="b">
        <v>0</v>
      </c>
      <c r="M89" t="s">
        <v>815</v>
      </c>
      <c r="N89" t="s">
        <v>1020</v>
      </c>
      <c r="O89" t="s">
        <v>1516</v>
      </c>
      <c r="P89" t="s">
        <v>2013</v>
      </c>
      <c r="Q89" s="6" t="s">
        <v>2509</v>
      </c>
    </row>
    <row r="90" spans="1:19">
      <c r="A90" t="s">
        <v>107</v>
      </c>
      <c r="B90" t="s">
        <v>587</v>
      </c>
      <c r="C90" t="s">
        <v>812</v>
      </c>
      <c r="D90" t="b">
        <v>0</v>
      </c>
      <c r="E90" t="b">
        <v>1</v>
      </c>
      <c r="F90" t="b">
        <v>0</v>
      </c>
      <c r="G90" t="b">
        <v>0</v>
      </c>
      <c r="H90" t="b">
        <v>0</v>
      </c>
      <c r="I90" t="b">
        <v>0</v>
      </c>
      <c r="J90" t="b">
        <v>0</v>
      </c>
      <c r="K90" t="b">
        <v>0</v>
      </c>
      <c r="L90" t="b">
        <v>0</v>
      </c>
      <c r="N90" t="s">
        <v>1021</v>
      </c>
      <c r="O90" t="s">
        <v>1517</v>
      </c>
      <c r="P90" t="s">
        <v>2014</v>
      </c>
      <c r="Q90" s="6" t="s">
        <v>2510</v>
      </c>
      <c r="S90" t="s">
        <v>3095</v>
      </c>
    </row>
    <row r="91" spans="1:19">
      <c r="A91" t="s">
        <v>108</v>
      </c>
      <c r="B91" t="s">
        <v>588</v>
      </c>
      <c r="C91" t="s">
        <v>812</v>
      </c>
      <c r="D91" t="b">
        <v>1</v>
      </c>
      <c r="E91" t="b">
        <v>0</v>
      </c>
      <c r="F91" t="b">
        <v>0</v>
      </c>
      <c r="G91" t="b">
        <v>0</v>
      </c>
      <c r="H91" t="b">
        <v>0</v>
      </c>
      <c r="I91" t="b">
        <v>0</v>
      </c>
      <c r="J91" t="b">
        <v>0</v>
      </c>
      <c r="K91" t="b">
        <v>0</v>
      </c>
      <c r="L91" t="b">
        <v>0</v>
      </c>
      <c r="N91" t="s">
        <v>1022</v>
      </c>
      <c r="O91" t="s">
        <v>1518</v>
      </c>
      <c r="P91" t="s">
        <v>2015</v>
      </c>
      <c r="Q91" s="6" t="s">
        <v>2511</v>
      </c>
      <c r="S91" t="s">
        <v>3096</v>
      </c>
    </row>
    <row r="92" spans="1:19">
      <c r="A92" t="s">
        <v>109</v>
      </c>
      <c r="B92" t="s">
        <v>589</v>
      </c>
      <c r="C92" t="s">
        <v>812</v>
      </c>
      <c r="D92" t="b">
        <v>1</v>
      </c>
      <c r="E92" t="b">
        <v>0</v>
      </c>
      <c r="F92" t="b">
        <v>0</v>
      </c>
      <c r="G92" t="b">
        <v>0</v>
      </c>
      <c r="H92" t="b">
        <v>0</v>
      </c>
      <c r="I92" t="b">
        <v>0</v>
      </c>
      <c r="J92" t="b">
        <v>0</v>
      </c>
      <c r="K92" t="b">
        <v>0</v>
      </c>
      <c r="L92" t="b">
        <v>0</v>
      </c>
      <c r="M92" t="s">
        <v>832</v>
      </c>
      <c r="N92" t="s">
        <v>1023</v>
      </c>
      <c r="O92" t="s">
        <v>1519</v>
      </c>
      <c r="P92" t="s">
        <v>2016</v>
      </c>
      <c r="Q92" s="6" t="s">
        <v>2512</v>
      </c>
      <c r="R92" t="s">
        <v>2937</v>
      </c>
      <c r="S92" t="s">
        <v>3097</v>
      </c>
    </row>
    <row r="93" spans="1:19">
      <c r="A93" t="s">
        <v>110</v>
      </c>
      <c r="B93" t="s">
        <v>550</v>
      </c>
      <c r="C93" t="s">
        <v>812</v>
      </c>
      <c r="D93" t="b">
        <v>1</v>
      </c>
      <c r="E93" t="b">
        <v>0</v>
      </c>
      <c r="F93" t="b">
        <v>0</v>
      </c>
      <c r="G93" t="b">
        <v>0</v>
      </c>
      <c r="H93" t="b">
        <v>0</v>
      </c>
      <c r="I93" t="b">
        <v>0</v>
      </c>
      <c r="J93" t="b">
        <v>0</v>
      </c>
      <c r="K93" t="b">
        <v>0</v>
      </c>
      <c r="L93" t="b">
        <v>0</v>
      </c>
      <c r="M93" t="s">
        <v>833</v>
      </c>
      <c r="N93" t="s">
        <v>1024</v>
      </c>
      <c r="O93" t="s">
        <v>1520</v>
      </c>
      <c r="P93" t="s">
        <v>2017</v>
      </c>
      <c r="Q93" s="6" t="s">
        <v>2513</v>
      </c>
      <c r="R93" t="s">
        <v>2938</v>
      </c>
      <c r="S93" t="s">
        <v>3098</v>
      </c>
    </row>
    <row r="94" spans="1:19">
      <c r="A94" t="s">
        <v>111</v>
      </c>
      <c r="B94" t="s">
        <v>590</v>
      </c>
      <c r="C94" t="s">
        <v>812</v>
      </c>
      <c r="D94" t="b">
        <v>1</v>
      </c>
      <c r="E94" t="b">
        <v>0</v>
      </c>
      <c r="F94" t="b">
        <v>0</v>
      </c>
      <c r="G94" t="b">
        <v>0</v>
      </c>
      <c r="H94" t="b">
        <v>0</v>
      </c>
      <c r="I94" t="b">
        <v>0</v>
      </c>
      <c r="J94" t="b">
        <v>0</v>
      </c>
      <c r="K94" t="b">
        <v>0</v>
      </c>
      <c r="L94" t="b">
        <v>0</v>
      </c>
      <c r="N94" t="s">
        <v>1025</v>
      </c>
      <c r="O94" t="s">
        <v>1521</v>
      </c>
      <c r="P94" t="s">
        <v>2018</v>
      </c>
      <c r="Q94" s="6" t="s">
        <v>2514</v>
      </c>
      <c r="S94" t="s">
        <v>3099</v>
      </c>
    </row>
    <row r="95" spans="1:19">
      <c r="A95" t="s">
        <v>112</v>
      </c>
      <c r="B95" t="s">
        <v>584</v>
      </c>
      <c r="C95" t="s">
        <v>812</v>
      </c>
      <c r="D95" t="b">
        <v>1</v>
      </c>
      <c r="E95" t="b">
        <v>0</v>
      </c>
      <c r="F95" t="b">
        <v>0</v>
      </c>
      <c r="G95" t="b">
        <v>0</v>
      </c>
      <c r="H95" t="b">
        <v>0</v>
      </c>
      <c r="I95" t="b">
        <v>0</v>
      </c>
      <c r="J95" t="b">
        <v>0</v>
      </c>
      <c r="K95" t="b">
        <v>0</v>
      </c>
      <c r="L95" t="b">
        <v>0</v>
      </c>
      <c r="M95" t="s">
        <v>834</v>
      </c>
      <c r="N95" t="s">
        <v>1026</v>
      </c>
      <c r="O95" t="s">
        <v>1522</v>
      </c>
      <c r="P95" t="s">
        <v>2019</v>
      </c>
      <c r="Q95" s="6" t="s">
        <v>2515</v>
      </c>
      <c r="R95" t="s">
        <v>2939</v>
      </c>
    </row>
    <row r="96" spans="1:19">
      <c r="A96" t="s">
        <v>113</v>
      </c>
      <c r="B96" t="s">
        <v>591</v>
      </c>
      <c r="C96" t="s">
        <v>812</v>
      </c>
      <c r="D96" t="b">
        <v>1</v>
      </c>
      <c r="E96" t="b">
        <v>0</v>
      </c>
      <c r="F96" t="b">
        <v>0</v>
      </c>
      <c r="G96" t="b">
        <v>0</v>
      </c>
      <c r="H96" t="b">
        <v>0</v>
      </c>
      <c r="I96" t="b">
        <v>0</v>
      </c>
      <c r="J96" t="b">
        <v>0</v>
      </c>
      <c r="K96" t="b">
        <v>0</v>
      </c>
      <c r="L96" t="b">
        <v>0</v>
      </c>
      <c r="M96" t="s">
        <v>835</v>
      </c>
      <c r="N96" t="s">
        <v>1027</v>
      </c>
      <c r="O96" t="s">
        <v>1523</v>
      </c>
      <c r="P96" t="s">
        <v>2020</v>
      </c>
      <c r="Q96" s="6" t="s">
        <v>2516</v>
      </c>
      <c r="S96" t="s">
        <v>3100</v>
      </c>
    </row>
    <row r="97" spans="1:19">
      <c r="A97" t="s">
        <v>114</v>
      </c>
      <c r="B97" t="s">
        <v>592</v>
      </c>
      <c r="C97" t="s">
        <v>812</v>
      </c>
      <c r="D97" t="b">
        <v>1</v>
      </c>
      <c r="E97" t="b">
        <v>1</v>
      </c>
      <c r="F97" t="b">
        <v>0</v>
      </c>
      <c r="G97" t="b">
        <v>0</v>
      </c>
      <c r="H97" t="b">
        <v>0</v>
      </c>
      <c r="I97" t="b">
        <v>0</v>
      </c>
      <c r="J97" t="b">
        <v>0</v>
      </c>
      <c r="K97" t="b">
        <v>0</v>
      </c>
      <c r="L97" t="b">
        <v>0</v>
      </c>
      <c r="M97" t="s">
        <v>836</v>
      </c>
      <c r="N97" t="s">
        <v>1028</v>
      </c>
      <c r="O97" t="s">
        <v>1524</v>
      </c>
      <c r="P97" t="s">
        <v>2021</v>
      </c>
      <c r="Q97" s="6" t="s">
        <v>2517</v>
      </c>
      <c r="R97" t="s">
        <v>2940</v>
      </c>
    </row>
    <row r="98" spans="1:19">
      <c r="A98" t="s">
        <v>115</v>
      </c>
      <c r="B98" t="s">
        <v>567</v>
      </c>
      <c r="C98" t="s">
        <v>812</v>
      </c>
      <c r="D98" t="b">
        <v>1</v>
      </c>
      <c r="E98" t="b">
        <v>0</v>
      </c>
      <c r="F98" t="b">
        <v>0</v>
      </c>
      <c r="G98" t="b">
        <v>0</v>
      </c>
      <c r="H98" t="b">
        <v>0</v>
      </c>
      <c r="I98" t="b">
        <v>0</v>
      </c>
      <c r="J98" t="b">
        <v>0</v>
      </c>
      <c r="K98" t="b">
        <v>0</v>
      </c>
      <c r="L98" t="b">
        <v>0</v>
      </c>
      <c r="N98" t="s">
        <v>1029</v>
      </c>
      <c r="O98" t="s">
        <v>1525</v>
      </c>
      <c r="P98" t="s">
        <v>2022</v>
      </c>
      <c r="Q98" s="6" t="s">
        <v>2518</v>
      </c>
      <c r="S98" t="s">
        <v>3101</v>
      </c>
    </row>
    <row r="99" spans="1:19">
      <c r="A99" t="s">
        <v>116</v>
      </c>
      <c r="B99" t="s">
        <v>593</v>
      </c>
      <c r="C99" t="s">
        <v>812</v>
      </c>
      <c r="D99" t="b">
        <v>1</v>
      </c>
      <c r="E99" t="b">
        <v>0</v>
      </c>
      <c r="F99" t="b">
        <v>0</v>
      </c>
      <c r="G99" t="b">
        <v>0</v>
      </c>
      <c r="H99" t="b">
        <v>0</v>
      </c>
      <c r="I99" t="b">
        <v>0</v>
      </c>
      <c r="J99" t="b">
        <v>0</v>
      </c>
      <c r="K99" t="b">
        <v>0</v>
      </c>
      <c r="L99" t="b">
        <v>0</v>
      </c>
      <c r="M99" t="s">
        <v>837</v>
      </c>
      <c r="N99" t="s">
        <v>1030</v>
      </c>
      <c r="O99" t="s">
        <v>1526</v>
      </c>
      <c r="P99" t="s">
        <v>2023</v>
      </c>
      <c r="Q99" s="6" t="s">
        <v>2519</v>
      </c>
      <c r="R99" t="s">
        <v>2941</v>
      </c>
    </row>
    <row r="100" spans="1:19">
      <c r="A100" t="s">
        <v>117</v>
      </c>
      <c r="B100" t="s">
        <v>546</v>
      </c>
      <c r="C100" t="s">
        <v>812</v>
      </c>
      <c r="D100" t="b">
        <v>1</v>
      </c>
      <c r="E100" t="b">
        <v>0</v>
      </c>
      <c r="F100" t="b">
        <v>0</v>
      </c>
      <c r="G100" t="b">
        <v>0</v>
      </c>
      <c r="H100" t="b">
        <v>0</v>
      </c>
      <c r="I100" t="b">
        <v>0</v>
      </c>
      <c r="J100" t="b">
        <v>0</v>
      </c>
      <c r="K100" t="b">
        <v>0</v>
      </c>
      <c r="L100" t="b">
        <v>0</v>
      </c>
      <c r="M100" t="s">
        <v>815</v>
      </c>
      <c r="N100" t="s">
        <v>1031</v>
      </c>
      <c r="O100" t="s">
        <v>1527</v>
      </c>
      <c r="P100" t="s">
        <v>2024</v>
      </c>
      <c r="Q100" s="6" t="s">
        <v>2520</v>
      </c>
    </row>
    <row r="101" spans="1:19">
      <c r="A101" t="s">
        <v>118</v>
      </c>
      <c r="B101" t="s">
        <v>594</v>
      </c>
      <c r="C101" t="s">
        <v>812</v>
      </c>
      <c r="D101" t="b">
        <v>1</v>
      </c>
      <c r="E101" t="b">
        <v>0</v>
      </c>
      <c r="F101" t="b">
        <v>0</v>
      </c>
      <c r="G101" t="b">
        <v>0</v>
      </c>
      <c r="H101" t="b">
        <v>0</v>
      </c>
      <c r="I101" t="b">
        <v>0</v>
      </c>
      <c r="J101" t="b">
        <v>0</v>
      </c>
      <c r="K101" t="b">
        <v>0</v>
      </c>
      <c r="L101" t="b">
        <v>0</v>
      </c>
      <c r="M101" t="s">
        <v>815</v>
      </c>
      <c r="N101" t="s">
        <v>1032</v>
      </c>
      <c r="O101" t="s">
        <v>1528</v>
      </c>
      <c r="P101" t="s">
        <v>2025</v>
      </c>
      <c r="Q101" s="6" t="s">
        <v>2521</v>
      </c>
    </row>
    <row r="102" spans="1:19">
      <c r="A102" t="s">
        <v>119</v>
      </c>
      <c r="B102" t="s">
        <v>580</v>
      </c>
      <c r="C102" t="s">
        <v>812</v>
      </c>
      <c r="D102" t="b">
        <v>1</v>
      </c>
      <c r="E102" t="b">
        <v>0</v>
      </c>
      <c r="F102" t="b">
        <v>0</v>
      </c>
      <c r="G102" t="b">
        <v>0</v>
      </c>
      <c r="H102" t="b">
        <v>0</v>
      </c>
      <c r="I102" t="b">
        <v>0</v>
      </c>
      <c r="J102" t="b">
        <v>0</v>
      </c>
      <c r="K102" t="b">
        <v>0</v>
      </c>
      <c r="L102" t="b">
        <v>0</v>
      </c>
      <c r="M102" t="s">
        <v>815</v>
      </c>
      <c r="N102" t="s">
        <v>1033</v>
      </c>
      <c r="O102" t="s">
        <v>1504</v>
      </c>
      <c r="P102" t="s">
        <v>2001</v>
      </c>
      <c r="Q102" s="6" t="s">
        <v>2522</v>
      </c>
    </row>
    <row r="103" spans="1:19">
      <c r="A103" t="s">
        <v>120</v>
      </c>
      <c r="B103" t="s">
        <v>595</v>
      </c>
      <c r="C103" t="s">
        <v>812</v>
      </c>
      <c r="D103" t="b">
        <v>1</v>
      </c>
      <c r="E103" t="b">
        <v>0</v>
      </c>
      <c r="F103" t="b">
        <v>0</v>
      </c>
      <c r="G103" t="b">
        <v>0</v>
      </c>
      <c r="H103" t="b">
        <v>0</v>
      </c>
      <c r="I103" t="b">
        <v>0</v>
      </c>
      <c r="J103" t="b">
        <v>0</v>
      </c>
      <c r="K103" t="b">
        <v>0</v>
      </c>
      <c r="L103" t="b">
        <v>0</v>
      </c>
      <c r="M103" t="s">
        <v>838</v>
      </c>
      <c r="N103" t="s">
        <v>1034</v>
      </c>
      <c r="O103" t="s">
        <v>1529</v>
      </c>
      <c r="P103" t="s">
        <v>2026</v>
      </c>
      <c r="Q103" s="6" t="s">
        <v>2523</v>
      </c>
      <c r="R103" t="s">
        <v>2942</v>
      </c>
      <c r="S103" t="s">
        <v>3102</v>
      </c>
    </row>
    <row r="104" spans="1:19">
      <c r="A104" t="s">
        <v>121</v>
      </c>
      <c r="B104" t="s">
        <v>596</v>
      </c>
      <c r="C104" t="s">
        <v>812</v>
      </c>
      <c r="D104" t="b">
        <v>1</v>
      </c>
      <c r="E104" t="b">
        <v>0</v>
      </c>
      <c r="F104" t="b">
        <v>0</v>
      </c>
      <c r="G104" t="b">
        <v>0</v>
      </c>
      <c r="H104" t="b">
        <v>0</v>
      </c>
      <c r="I104" t="b">
        <v>0</v>
      </c>
      <c r="J104" t="b">
        <v>0</v>
      </c>
      <c r="K104" t="b">
        <v>0</v>
      </c>
      <c r="L104" t="b">
        <v>0</v>
      </c>
      <c r="M104" t="s">
        <v>839</v>
      </c>
      <c r="N104" t="s">
        <v>1035</v>
      </c>
      <c r="O104" t="s">
        <v>1530</v>
      </c>
      <c r="P104" t="s">
        <v>2027</v>
      </c>
      <c r="Q104" s="6" t="s">
        <v>2524</v>
      </c>
      <c r="R104" t="s">
        <v>2943</v>
      </c>
      <c r="S104" t="s">
        <v>3103</v>
      </c>
    </row>
    <row r="105" spans="1:19">
      <c r="A105" t="s">
        <v>122</v>
      </c>
      <c r="B105" t="s">
        <v>521</v>
      </c>
      <c r="C105" t="s">
        <v>812</v>
      </c>
      <c r="D105" t="b">
        <v>1</v>
      </c>
      <c r="E105" t="b">
        <v>0</v>
      </c>
      <c r="F105" t="b">
        <v>0</v>
      </c>
      <c r="G105" t="b">
        <v>0</v>
      </c>
      <c r="H105" t="b">
        <v>0</v>
      </c>
      <c r="I105" t="b">
        <v>0</v>
      </c>
      <c r="J105" t="b">
        <v>0</v>
      </c>
      <c r="K105" t="b">
        <v>0</v>
      </c>
      <c r="L105" t="b">
        <v>0</v>
      </c>
      <c r="N105" t="s">
        <v>1036</v>
      </c>
      <c r="O105" t="s">
        <v>1531</v>
      </c>
      <c r="P105" t="s">
        <v>2028</v>
      </c>
      <c r="Q105" s="6" t="s">
        <v>2525</v>
      </c>
      <c r="S105" t="s">
        <v>3104</v>
      </c>
    </row>
    <row r="106" spans="1:19">
      <c r="A106" t="s">
        <v>123</v>
      </c>
      <c r="B106" t="s">
        <v>584</v>
      </c>
      <c r="C106" t="s">
        <v>812</v>
      </c>
      <c r="D106" t="b">
        <v>1</v>
      </c>
      <c r="E106" t="b">
        <v>0</v>
      </c>
      <c r="F106" t="b">
        <v>0</v>
      </c>
      <c r="G106" t="b">
        <v>0</v>
      </c>
      <c r="H106" t="b">
        <v>0</v>
      </c>
      <c r="I106" t="b">
        <v>0</v>
      </c>
      <c r="J106" t="b">
        <v>0</v>
      </c>
      <c r="K106" t="b">
        <v>0</v>
      </c>
      <c r="L106" t="b">
        <v>0</v>
      </c>
      <c r="M106" t="s">
        <v>840</v>
      </c>
      <c r="N106" t="s">
        <v>1037</v>
      </c>
      <c r="O106" t="s">
        <v>1532</v>
      </c>
      <c r="P106" t="s">
        <v>2029</v>
      </c>
      <c r="Q106" s="6" t="s">
        <v>2526</v>
      </c>
      <c r="R106" t="s">
        <v>2944</v>
      </c>
    </row>
    <row r="107" spans="1:19">
      <c r="A107" t="s">
        <v>124</v>
      </c>
      <c r="B107" t="s">
        <v>584</v>
      </c>
      <c r="C107" t="s">
        <v>812</v>
      </c>
      <c r="D107" t="b">
        <v>1</v>
      </c>
      <c r="E107" t="b">
        <v>0</v>
      </c>
      <c r="F107" t="b">
        <v>0</v>
      </c>
      <c r="G107" t="b">
        <v>0</v>
      </c>
      <c r="H107" t="b">
        <v>0</v>
      </c>
      <c r="I107" t="b">
        <v>0</v>
      </c>
      <c r="J107" t="b">
        <v>0</v>
      </c>
      <c r="K107" t="b">
        <v>0</v>
      </c>
      <c r="L107" t="b">
        <v>1</v>
      </c>
      <c r="M107" t="s">
        <v>841</v>
      </c>
      <c r="N107" t="s">
        <v>1038</v>
      </c>
      <c r="O107" t="s">
        <v>1533</v>
      </c>
      <c r="P107" t="s">
        <v>2030</v>
      </c>
      <c r="Q107" s="6" t="s">
        <v>2527</v>
      </c>
      <c r="R107" t="s">
        <v>2945</v>
      </c>
    </row>
    <row r="108" spans="1:19">
      <c r="A108" t="s">
        <v>125</v>
      </c>
      <c r="B108" t="s">
        <v>583</v>
      </c>
      <c r="C108" t="s">
        <v>812</v>
      </c>
      <c r="D108" t="b">
        <v>1</v>
      </c>
      <c r="E108" t="b">
        <v>0</v>
      </c>
      <c r="F108" t="b">
        <v>0</v>
      </c>
      <c r="G108" t="b">
        <v>0</v>
      </c>
      <c r="H108" t="b">
        <v>0</v>
      </c>
      <c r="I108" t="b">
        <v>0</v>
      </c>
      <c r="J108" t="b">
        <v>0</v>
      </c>
      <c r="K108" t="b">
        <v>0</v>
      </c>
      <c r="L108" t="b">
        <v>0</v>
      </c>
      <c r="M108" t="s">
        <v>842</v>
      </c>
      <c r="N108" t="s">
        <v>1039</v>
      </c>
      <c r="O108" t="s">
        <v>1534</v>
      </c>
      <c r="P108" t="s">
        <v>2031</v>
      </c>
      <c r="Q108" s="6" t="s">
        <v>2528</v>
      </c>
      <c r="S108" t="s">
        <v>3105</v>
      </c>
    </row>
    <row r="109" spans="1:19">
      <c r="A109" t="s">
        <v>126</v>
      </c>
      <c r="B109" t="s">
        <v>597</v>
      </c>
      <c r="C109" t="s">
        <v>812</v>
      </c>
      <c r="D109" t="b">
        <v>1</v>
      </c>
      <c r="E109" t="b">
        <v>0</v>
      </c>
      <c r="F109" t="b">
        <v>0</v>
      </c>
      <c r="G109" t="b">
        <v>0</v>
      </c>
      <c r="H109" t="b">
        <v>0</v>
      </c>
      <c r="I109" t="b">
        <v>0</v>
      </c>
      <c r="J109" t="b">
        <v>0</v>
      </c>
      <c r="K109" t="b">
        <v>0</v>
      </c>
      <c r="L109" t="b">
        <v>0</v>
      </c>
      <c r="N109" t="s">
        <v>1040</v>
      </c>
      <c r="O109" t="s">
        <v>1535</v>
      </c>
      <c r="P109" t="s">
        <v>2032</v>
      </c>
      <c r="Q109" s="6" t="s">
        <v>2529</v>
      </c>
      <c r="S109" t="s">
        <v>3106</v>
      </c>
    </row>
    <row r="110" spans="1:19">
      <c r="A110" t="s">
        <v>127</v>
      </c>
      <c r="B110" t="s">
        <v>584</v>
      </c>
      <c r="C110" t="s">
        <v>812</v>
      </c>
      <c r="D110" t="b">
        <v>1</v>
      </c>
      <c r="E110" t="b">
        <v>0</v>
      </c>
      <c r="F110" t="b">
        <v>0</v>
      </c>
      <c r="G110" t="b">
        <v>0</v>
      </c>
      <c r="H110" t="b">
        <v>0</v>
      </c>
      <c r="I110" t="b">
        <v>0</v>
      </c>
      <c r="J110" t="b">
        <v>0</v>
      </c>
      <c r="K110" t="b">
        <v>0</v>
      </c>
      <c r="L110" t="b">
        <v>0</v>
      </c>
      <c r="M110" t="s">
        <v>843</v>
      </c>
      <c r="N110" t="s">
        <v>1041</v>
      </c>
      <c r="O110" t="s">
        <v>1536</v>
      </c>
      <c r="P110" t="s">
        <v>2033</v>
      </c>
      <c r="Q110" s="6" t="s">
        <v>2530</v>
      </c>
      <c r="R110" t="s">
        <v>2946</v>
      </c>
    </row>
    <row r="111" spans="1:19">
      <c r="A111" t="s">
        <v>128</v>
      </c>
      <c r="B111" t="s">
        <v>598</v>
      </c>
      <c r="C111" t="s">
        <v>812</v>
      </c>
      <c r="D111" t="b">
        <v>1</v>
      </c>
      <c r="E111" t="b">
        <v>0</v>
      </c>
      <c r="F111" t="b">
        <v>0</v>
      </c>
      <c r="G111" t="b">
        <v>0</v>
      </c>
      <c r="H111" t="b">
        <v>0</v>
      </c>
      <c r="I111" t="b">
        <v>0</v>
      </c>
      <c r="J111" t="b">
        <v>0</v>
      </c>
      <c r="K111" t="b">
        <v>0</v>
      </c>
      <c r="L111" t="b">
        <v>0</v>
      </c>
      <c r="N111" t="s">
        <v>1042</v>
      </c>
      <c r="O111" t="s">
        <v>1537</v>
      </c>
      <c r="P111" t="s">
        <v>2034</v>
      </c>
      <c r="Q111" s="6" t="s">
        <v>2531</v>
      </c>
      <c r="S111" t="s">
        <v>3107</v>
      </c>
    </row>
    <row r="112" spans="1:19">
      <c r="A112" t="s">
        <v>129</v>
      </c>
      <c r="B112" t="s">
        <v>599</v>
      </c>
      <c r="C112" t="s">
        <v>812</v>
      </c>
      <c r="D112" t="b">
        <v>1</v>
      </c>
      <c r="E112" t="b">
        <v>0</v>
      </c>
      <c r="F112" t="b">
        <v>0</v>
      </c>
      <c r="G112" t="b">
        <v>0</v>
      </c>
      <c r="H112" t="b">
        <v>0</v>
      </c>
      <c r="I112" t="b">
        <v>0</v>
      </c>
      <c r="J112" t="b">
        <v>1</v>
      </c>
      <c r="K112" t="b">
        <v>0</v>
      </c>
      <c r="L112" t="b">
        <v>0</v>
      </c>
      <c r="N112" t="s">
        <v>1043</v>
      </c>
      <c r="O112" t="s">
        <v>1538</v>
      </c>
      <c r="P112" t="s">
        <v>2035</v>
      </c>
      <c r="Q112" s="6" t="s">
        <v>2532</v>
      </c>
      <c r="S112" t="s">
        <v>3108</v>
      </c>
    </row>
    <row r="113" spans="1:19">
      <c r="A113" t="s">
        <v>130</v>
      </c>
      <c r="B113" t="s">
        <v>582</v>
      </c>
      <c r="C113" t="s">
        <v>812</v>
      </c>
      <c r="D113" t="b">
        <v>1</v>
      </c>
      <c r="E113" t="b">
        <v>0</v>
      </c>
      <c r="F113" t="b">
        <v>0</v>
      </c>
      <c r="G113" t="b">
        <v>0</v>
      </c>
      <c r="H113" t="b">
        <v>0</v>
      </c>
      <c r="I113" t="b">
        <v>0</v>
      </c>
      <c r="J113" t="b">
        <v>0</v>
      </c>
      <c r="K113" t="b">
        <v>0</v>
      </c>
      <c r="L113" t="b">
        <v>0</v>
      </c>
      <c r="M113" t="s">
        <v>815</v>
      </c>
      <c r="N113" t="s">
        <v>1044</v>
      </c>
      <c r="O113" t="s">
        <v>1539</v>
      </c>
      <c r="P113" t="s">
        <v>2036</v>
      </c>
      <c r="Q113" s="6" t="s">
        <v>2533</v>
      </c>
    </row>
    <row r="114" spans="1:19">
      <c r="A114" t="s">
        <v>131</v>
      </c>
      <c r="B114" t="s">
        <v>565</v>
      </c>
      <c r="C114" t="s">
        <v>812</v>
      </c>
      <c r="D114" t="b">
        <v>1</v>
      </c>
      <c r="E114" t="b">
        <v>0</v>
      </c>
      <c r="F114" t="b">
        <v>0</v>
      </c>
      <c r="G114" t="b">
        <v>0</v>
      </c>
      <c r="H114" t="b">
        <v>0</v>
      </c>
      <c r="I114" t="b">
        <v>0</v>
      </c>
      <c r="J114" t="b">
        <v>0</v>
      </c>
      <c r="K114" t="b">
        <v>0</v>
      </c>
      <c r="L114" t="b">
        <v>0</v>
      </c>
      <c r="N114" t="s">
        <v>1045</v>
      </c>
      <c r="O114" t="s">
        <v>1540</v>
      </c>
      <c r="P114" t="s">
        <v>2037</v>
      </c>
      <c r="Q114" s="6" t="s">
        <v>2534</v>
      </c>
      <c r="S114" t="s">
        <v>3109</v>
      </c>
    </row>
    <row r="115" spans="1:19">
      <c r="A115" t="s">
        <v>132</v>
      </c>
      <c r="B115" t="s">
        <v>540</v>
      </c>
      <c r="C115" t="s">
        <v>812</v>
      </c>
      <c r="D115" t="b">
        <v>1</v>
      </c>
      <c r="E115" t="b">
        <v>0</v>
      </c>
      <c r="F115" t="b">
        <v>0</v>
      </c>
      <c r="G115" t="b">
        <v>0</v>
      </c>
      <c r="H115" t="b">
        <v>0</v>
      </c>
      <c r="I115" t="b">
        <v>0</v>
      </c>
      <c r="J115" t="b">
        <v>0</v>
      </c>
      <c r="K115" t="b">
        <v>0</v>
      </c>
      <c r="L115" t="b">
        <v>0</v>
      </c>
      <c r="M115" t="s">
        <v>844</v>
      </c>
      <c r="N115" t="s">
        <v>1046</v>
      </c>
      <c r="O115" t="s">
        <v>1541</v>
      </c>
      <c r="P115" t="s">
        <v>2038</v>
      </c>
      <c r="Q115" s="6" t="s">
        <v>2535</v>
      </c>
      <c r="R115" t="s">
        <v>2947</v>
      </c>
    </row>
    <row r="116" spans="1:19">
      <c r="A116" t="s">
        <v>133</v>
      </c>
      <c r="B116" t="s">
        <v>600</v>
      </c>
      <c r="C116" t="s">
        <v>812</v>
      </c>
      <c r="D116" t="b">
        <v>1</v>
      </c>
      <c r="E116" t="b">
        <v>0</v>
      </c>
      <c r="F116" t="b">
        <v>0</v>
      </c>
      <c r="G116" t="b">
        <v>0</v>
      </c>
      <c r="H116" t="b">
        <v>0</v>
      </c>
      <c r="I116" t="b">
        <v>0</v>
      </c>
      <c r="J116" t="b">
        <v>0</v>
      </c>
      <c r="K116" t="b">
        <v>0</v>
      </c>
      <c r="L116" t="b">
        <v>0</v>
      </c>
      <c r="N116" t="s">
        <v>1047</v>
      </c>
      <c r="O116" t="s">
        <v>1542</v>
      </c>
      <c r="P116" t="s">
        <v>2039</v>
      </c>
      <c r="Q116" s="6" t="s">
        <v>2536</v>
      </c>
      <c r="S116" t="s">
        <v>3110</v>
      </c>
    </row>
    <row r="117" spans="1:19">
      <c r="A117" t="s">
        <v>134</v>
      </c>
      <c r="B117" t="s">
        <v>601</v>
      </c>
      <c r="C117" t="s">
        <v>812</v>
      </c>
      <c r="D117" t="b">
        <v>1</v>
      </c>
      <c r="E117" t="b">
        <v>0</v>
      </c>
      <c r="F117" t="b">
        <v>0</v>
      </c>
      <c r="G117" t="b">
        <v>0</v>
      </c>
      <c r="H117" t="b">
        <v>0</v>
      </c>
      <c r="I117" t="b">
        <v>0</v>
      </c>
      <c r="J117" t="b">
        <v>0</v>
      </c>
      <c r="K117" t="b">
        <v>0</v>
      </c>
      <c r="L117" t="b">
        <v>0</v>
      </c>
      <c r="N117" t="s">
        <v>1048</v>
      </c>
      <c r="O117" t="s">
        <v>1543</v>
      </c>
      <c r="P117" t="s">
        <v>2040</v>
      </c>
      <c r="Q117" s="6" t="s">
        <v>2537</v>
      </c>
      <c r="S117" t="s">
        <v>3111</v>
      </c>
    </row>
    <row r="118" spans="1:19">
      <c r="A118" t="s">
        <v>135</v>
      </c>
      <c r="B118" t="s">
        <v>602</v>
      </c>
      <c r="C118" t="s">
        <v>812</v>
      </c>
      <c r="D118" t="b">
        <v>1</v>
      </c>
      <c r="E118" t="b">
        <v>0</v>
      </c>
      <c r="F118" t="b">
        <v>0</v>
      </c>
      <c r="G118" t="b">
        <v>0</v>
      </c>
      <c r="H118" t="b">
        <v>0</v>
      </c>
      <c r="I118" t="b">
        <v>0</v>
      </c>
      <c r="J118" t="b">
        <v>0</v>
      </c>
      <c r="K118" t="b">
        <v>0</v>
      </c>
      <c r="L118" t="b">
        <v>0</v>
      </c>
      <c r="M118" t="s">
        <v>815</v>
      </c>
      <c r="N118" t="s">
        <v>1049</v>
      </c>
      <c r="O118" t="s">
        <v>1544</v>
      </c>
      <c r="P118" t="s">
        <v>2041</v>
      </c>
      <c r="Q118" s="6" t="s">
        <v>2538</v>
      </c>
    </row>
    <row r="119" spans="1:19">
      <c r="A119" t="s">
        <v>136</v>
      </c>
      <c r="B119" t="s">
        <v>603</v>
      </c>
      <c r="C119" t="s">
        <v>812</v>
      </c>
      <c r="D119" t="b">
        <v>1</v>
      </c>
      <c r="E119" t="b">
        <v>0</v>
      </c>
      <c r="F119" t="b">
        <v>0</v>
      </c>
      <c r="G119" t="b">
        <v>0</v>
      </c>
      <c r="H119" t="b">
        <v>0</v>
      </c>
      <c r="I119" t="b">
        <v>0</v>
      </c>
      <c r="J119" t="b">
        <v>0</v>
      </c>
      <c r="K119" t="b">
        <v>0</v>
      </c>
      <c r="L119" t="b">
        <v>0</v>
      </c>
      <c r="M119" t="s">
        <v>845</v>
      </c>
      <c r="N119" t="s">
        <v>1050</v>
      </c>
      <c r="O119" t="s">
        <v>1545</v>
      </c>
      <c r="P119" t="s">
        <v>2042</v>
      </c>
      <c r="Q119" s="6" t="s">
        <v>2539</v>
      </c>
      <c r="R119" t="s">
        <v>2948</v>
      </c>
      <c r="S119" t="s">
        <v>3112</v>
      </c>
    </row>
    <row r="120" spans="1:19">
      <c r="A120" t="s">
        <v>137</v>
      </c>
      <c r="B120" t="s">
        <v>604</v>
      </c>
      <c r="C120" t="s">
        <v>812</v>
      </c>
      <c r="D120" t="b">
        <v>1</v>
      </c>
      <c r="E120" t="b">
        <v>0</v>
      </c>
      <c r="F120" t="b">
        <v>0</v>
      </c>
      <c r="G120" t="b">
        <v>0</v>
      </c>
      <c r="H120" t="b">
        <v>0</v>
      </c>
      <c r="I120" t="b">
        <v>0</v>
      </c>
      <c r="J120" t="b">
        <v>0</v>
      </c>
      <c r="K120" t="b">
        <v>0</v>
      </c>
      <c r="L120" t="b">
        <v>0</v>
      </c>
      <c r="N120" t="s">
        <v>1051</v>
      </c>
      <c r="O120" t="s">
        <v>1546</v>
      </c>
      <c r="P120" t="s">
        <v>2043</v>
      </c>
      <c r="Q120" s="6" t="s">
        <v>2540</v>
      </c>
      <c r="S120" t="s">
        <v>3113</v>
      </c>
    </row>
    <row r="121" spans="1:19">
      <c r="A121" t="s">
        <v>138</v>
      </c>
      <c r="B121" t="s">
        <v>605</v>
      </c>
      <c r="C121" t="s">
        <v>812</v>
      </c>
      <c r="D121" t="b">
        <v>1</v>
      </c>
      <c r="E121" t="b">
        <v>0</v>
      </c>
      <c r="F121" t="b">
        <v>0</v>
      </c>
      <c r="G121" t="b">
        <v>0</v>
      </c>
      <c r="H121" t="b">
        <v>0</v>
      </c>
      <c r="I121" t="b">
        <v>0</v>
      </c>
      <c r="J121" t="b">
        <v>0</v>
      </c>
      <c r="K121" t="b">
        <v>0</v>
      </c>
      <c r="L121" t="b">
        <v>0</v>
      </c>
      <c r="M121" t="s">
        <v>846</v>
      </c>
      <c r="N121" t="s">
        <v>1052</v>
      </c>
      <c r="O121" t="s">
        <v>1547</v>
      </c>
      <c r="P121" t="s">
        <v>2044</v>
      </c>
      <c r="Q121" s="6" t="s">
        <v>2541</v>
      </c>
      <c r="R121" t="s">
        <v>2949</v>
      </c>
      <c r="S121" t="s">
        <v>3114</v>
      </c>
    </row>
    <row r="122" spans="1:19">
      <c r="A122" t="s">
        <v>139</v>
      </c>
      <c r="B122" t="s">
        <v>545</v>
      </c>
      <c r="C122" t="s">
        <v>812</v>
      </c>
      <c r="D122" t="b">
        <v>1</v>
      </c>
      <c r="E122" t="b">
        <v>0</v>
      </c>
      <c r="F122" t="b">
        <v>0</v>
      </c>
      <c r="G122" t="b">
        <v>0</v>
      </c>
      <c r="H122" t="b">
        <v>0</v>
      </c>
      <c r="I122" t="b">
        <v>0</v>
      </c>
      <c r="J122" t="b">
        <v>0</v>
      </c>
      <c r="K122" t="b">
        <v>0</v>
      </c>
      <c r="L122" t="b">
        <v>0</v>
      </c>
      <c r="N122" t="s">
        <v>1053</v>
      </c>
      <c r="O122" t="s">
        <v>1548</v>
      </c>
      <c r="P122" t="s">
        <v>2045</v>
      </c>
      <c r="Q122" s="6" t="s">
        <v>2542</v>
      </c>
      <c r="S122" t="s">
        <v>3115</v>
      </c>
    </row>
    <row r="123" spans="1:19">
      <c r="A123" t="s">
        <v>140</v>
      </c>
      <c r="B123" t="s">
        <v>606</v>
      </c>
      <c r="C123" t="s">
        <v>812</v>
      </c>
      <c r="D123" t="b">
        <v>1</v>
      </c>
      <c r="E123" t="b">
        <v>0</v>
      </c>
      <c r="F123" t="b">
        <v>0</v>
      </c>
      <c r="G123" t="b">
        <v>0</v>
      </c>
      <c r="H123" t="b">
        <v>0</v>
      </c>
      <c r="I123" t="b">
        <v>0</v>
      </c>
      <c r="J123" t="b">
        <v>0</v>
      </c>
      <c r="K123" t="b">
        <v>0</v>
      </c>
      <c r="L123" t="b">
        <v>0</v>
      </c>
      <c r="N123" t="s">
        <v>1054</v>
      </c>
      <c r="O123" t="s">
        <v>1549</v>
      </c>
      <c r="P123" t="s">
        <v>2046</v>
      </c>
      <c r="Q123" s="6" t="s">
        <v>2543</v>
      </c>
      <c r="S123" t="s">
        <v>3116</v>
      </c>
    </row>
    <row r="124" spans="1:19">
      <c r="A124" t="s">
        <v>141</v>
      </c>
      <c r="B124" t="s">
        <v>607</v>
      </c>
      <c r="C124" t="s">
        <v>812</v>
      </c>
      <c r="D124" t="b">
        <v>1</v>
      </c>
      <c r="E124" t="b">
        <v>0</v>
      </c>
      <c r="F124" t="b">
        <v>0</v>
      </c>
      <c r="G124" t="b">
        <v>0</v>
      </c>
      <c r="H124" t="b">
        <v>0</v>
      </c>
      <c r="I124" t="b">
        <v>0</v>
      </c>
      <c r="J124" t="b">
        <v>0</v>
      </c>
      <c r="K124" t="b">
        <v>0</v>
      </c>
      <c r="L124" t="b">
        <v>0</v>
      </c>
      <c r="N124" t="s">
        <v>1055</v>
      </c>
      <c r="O124" t="s">
        <v>1550</v>
      </c>
      <c r="P124" t="s">
        <v>2047</v>
      </c>
      <c r="Q124" s="6" t="s">
        <v>2544</v>
      </c>
      <c r="S124" t="s">
        <v>3117</v>
      </c>
    </row>
    <row r="125" spans="1:19">
      <c r="A125" t="s">
        <v>142</v>
      </c>
      <c r="B125" t="s">
        <v>608</v>
      </c>
      <c r="C125" t="s">
        <v>812</v>
      </c>
      <c r="D125" t="b">
        <v>1</v>
      </c>
      <c r="E125" t="b">
        <v>0</v>
      </c>
      <c r="F125" t="b">
        <v>0</v>
      </c>
      <c r="G125" t="b">
        <v>0</v>
      </c>
      <c r="H125" t="b">
        <v>0</v>
      </c>
      <c r="I125" t="b">
        <v>0</v>
      </c>
      <c r="J125" t="b">
        <v>0</v>
      </c>
      <c r="K125" t="b">
        <v>0</v>
      </c>
      <c r="L125" t="b">
        <v>0</v>
      </c>
      <c r="M125" t="s">
        <v>847</v>
      </c>
      <c r="N125" t="s">
        <v>1056</v>
      </c>
      <c r="O125" t="s">
        <v>1551</v>
      </c>
      <c r="P125" t="s">
        <v>2048</v>
      </c>
      <c r="Q125" s="6" t="s">
        <v>2545</v>
      </c>
      <c r="R125" t="s">
        <v>2950</v>
      </c>
      <c r="S125" t="s">
        <v>3118</v>
      </c>
    </row>
    <row r="126" spans="1:19">
      <c r="A126" t="s">
        <v>143</v>
      </c>
      <c r="B126" t="s">
        <v>564</v>
      </c>
      <c r="C126" t="s">
        <v>812</v>
      </c>
      <c r="D126" t="b">
        <v>1</v>
      </c>
      <c r="E126" t="b">
        <v>0</v>
      </c>
      <c r="F126" t="b">
        <v>0</v>
      </c>
      <c r="G126" t="b">
        <v>0</v>
      </c>
      <c r="H126" t="b">
        <v>0</v>
      </c>
      <c r="I126" t="b">
        <v>0</v>
      </c>
      <c r="J126" t="b">
        <v>0</v>
      </c>
      <c r="K126" t="b">
        <v>0</v>
      </c>
      <c r="L126" t="b">
        <v>0</v>
      </c>
      <c r="N126" t="s">
        <v>1057</v>
      </c>
      <c r="O126" t="s">
        <v>1552</v>
      </c>
      <c r="P126" t="s">
        <v>2049</v>
      </c>
      <c r="Q126" s="6" t="s">
        <v>2546</v>
      </c>
      <c r="S126" t="s">
        <v>3119</v>
      </c>
    </row>
    <row r="127" spans="1:19">
      <c r="A127" t="s">
        <v>144</v>
      </c>
      <c r="B127" t="s">
        <v>609</v>
      </c>
      <c r="C127" t="s">
        <v>812</v>
      </c>
      <c r="D127" t="b">
        <v>1</v>
      </c>
      <c r="E127" t="b">
        <v>0</v>
      </c>
      <c r="F127" t="b">
        <v>0</v>
      </c>
      <c r="G127" t="b">
        <v>0</v>
      </c>
      <c r="H127" t="b">
        <v>0</v>
      </c>
      <c r="I127" t="b">
        <v>0</v>
      </c>
      <c r="J127" t="b">
        <v>0</v>
      </c>
      <c r="K127" t="b">
        <v>0</v>
      </c>
      <c r="L127" t="b">
        <v>0</v>
      </c>
      <c r="M127" t="s">
        <v>815</v>
      </c>
      <c r="N127" t="s">
        <v>1058</v>
      </c>
      <c r="O127" t="s">
        <v>1553</v>
      </c>
      <c r="P127" t="s">
        <v>2050</v>
      </c>
      <c r="Q127" s="6" t="s">
        <v>2547</v>
      </c>
    </row>
    <row r="128" spans="1:19">
      <c r="A128" t="s">
        <v>145</v>
      </c>
      <c r="B128" t="s">
        <v>605</v>
      </c>
      <c r="C128" t="s">
        <v>812</v>
      </c>
      <c r="D128" t="b">
        <v>1</v>
      </c>
      <c r="E128" t="b">
        <v>0</v>
      </c>
      <c r="F128" t="b">
        <v>0</v>
      </c>
      <c r="G128" t="b">
        <v>0</v>
      </c>
      <c r="H128" t="b">
        <v>0</v>
      </c>
      <c r="I128" t="b">
        <v>0</v>
      </c>
      <c r="J128" t="b">
        <v>0</v>
      </c>
      <c r="K128" t="b">
        <v>0</v>
      </c>
      <c r="L128" t="b">
        <v>0</v>
      </c>
      <c r="M128" t="s">
        <v>848</v>
      </c>
      <c r="N128" t="s">
        <v>1059</v>
      </c>
      <c r="O128" t="s">
        <v>1554</v>
      </c>
      <c r="P128" t="s">
        <v>2051</v>
      </c>
      <c r="Q128" s="6" t="s">
        <v>2548</v>
      </c>
      <c r="R128" t="s">
        <v>2951</v>
      </c>
      <c r="S128" t="s">
        <v>3120</v>
      </c>
    </row>
    <row r="129" spans="1:19">
      <c r="A129" t="s">
        <v>146</v>
      </c>
      <c r="B129" t="s">
        <v>610</v>
      </c>
      <c r="C129" t="s">
        <v>812</v>
      </c>
      <c r="D129" t="b">
        <v>1</v>
      </c>
      <c r="E129" t="b">
        <v>0</v>
      </c>
      <c r="F129" t="b">
        <v>0</v>
      </c>
      <c r="G129" t="b">
        <v>0</v>
      </c>
      <c r="H129" t="b">
        <v>0</v>
      </c>
      <c r="I129" t="b">
        <v>0</v>
      </c>
      <c r="J129" t="b">
        <v>0</v>
      </c>
      <c r="K129" t="b">
        <v>0</v>
      </c>
      <c r="L129" t="b">
        <v>0</v>
      </c>
      <c r="M129" t="s">
        <v>849</v>
      </c>
      <c r="N129" t="s">
        <v>1060</v>
      </c>
      <c r="O129" t="s">
        <v>1555</v>
      </c>
      <c r="P129" t="s">
        <v>2052</v>
      </c>
      <c r="Q129" s="6" t="s">
        <v>2549</v>
      </c>
      <c r="R129" t="s">
        <v>2952</v>
      </c>
    </row>
    <row r="130" spans="1:19">
      <c r="A130" t="s">
        <v>147</v>
      </c>
      <c r="B130" t="s">
        <v>610</v>
      </c>
      <c r="C130" t="s">
        <v>812</v>
      </c>
      <c r="D130" t="b">
        <v>1</v>
      </c>
      <c r="E130" t="b">
        <v>0</v>
      </c>
      <c r="F130" t="b">
        <v>0</v>
      </c>
      <c r="G130" t="b">
        <v>0</v>
      </c>
      <c r="H130" t="b">
        <v>0</v>
      </c>
      <c r="I130" t="b">
        <v>0</v>
      </c>
      <c r="J130" t="b">
        <v>0</v>
      </c>
      <c r="K130" t="b">
        <v>0</v>
      </c>
      <c r="L130" t="b">
        <v>0</v>
      </c>
      <c r="M130" t="s">
        <v>850</v>
      </c>
      <c r="N130" t="s">
        <v>1061</v>
      </c>
      <c r="O130" t="s">
        <v>1556</v>
      </c>
      <c r="P130" t="s">
        <v>2053</v>
      </c>
      <c r="Q130" s="6" t="s">
        <v>2550</v>
      </c>
      <c r="R130" t="s">
        <v>2953</v>
      </c>
    </row>
    <row r="131" spans="1:19">
      <c r="A131" t="s">
        <v>148</v>
      </c>
      <c r="B131" t="s">
        <v>611</v>
      </c>
      <c r="C131" t="s">
        <v>812</v>
      </c>
      <c r="D131" t="b">
        <v>1</v>
      </c>
      <c r="E131" t="b">
        <v>0</v>
      </c>
      <c r="F131" t="b">
        <v>0</v>
      </c>
      <c r="G131" t="b">
        <v>0</v>
      </c>
      <c r="H131" t="b">
        <v>0</v>
      </c>
      <c r="I131" t="b">
        <v>0</v>
      </c>
      <c r="J131" t="b">
        <v>0</v>
      </c>
      <c r="K131" t="b">
        <v>0</v>
      </c>
      <c r="L131" t="b">
        <v>0</v>
      </c>
      <c r="N131" t="s">
        <v>1062</v>
      </c>
      <c r="O131" t="s">
        <v>1557</v>
      </c>
      <c r="P131" t="s">
        <v>2054</v>
      </c>
      <c r="Q131" s="6" t="s">
        <v>2551</v>
      </c>
      <c r="S131" t="s">
        <v>3121</v>
      </c>
    </row>
    <row r="132" spans="1:19">
      <c r="A132" t="s">
        <v>149</v>
      </c>
      <c r="B132" t="s">
        <v>557</v>
      </c>
      <c r="C132" t="s">
        <v>812</v>
      </c>
      <c r="D132" t="b">
        <v>1</v>
      </c>
      <c r="E132" t="b">
        <v>0</v>
      </c>
      <c r="F132" t="b">
        <v>0</v>
      </c>
      <c r="G132" t="b">
        <v>0</v>
      </c>
      <c r="H132" t="b">
        <v>0</v>
      </c>
      <c r="I132" t="b">
        <v>0</v>
      </c>
      <c r="J132" t="b">
        <v>0</v>
      </c>
      <c r="K132" t="b">
        <v>0</v>
      </c>
      <c r="L132" t="b">
        <v>0</v>
      </c>
      <c r="M132" t="s">
        <v>851</v>
      </c>
      <c r="N132" t="s">
        <v>1063</v>
      </c>
      <c r="O132" t="s">
        <v>1558</v>
      </c>
      <c r="P132" t="s">
        <v>2055</v>
      </c>
      <c r="Q132" s="6" t="s">
        <v>2552</v>
      </c>
      <c r="R132" t="s">
        <v>2954</v>
      </c>
      <c r="S132" t="s">
        <v>3122</v>
      </c>
    </row>
    <row r="133" spans="1:19">
      <c r="A133" t="s">
        <v>150</v>
      </c>
      <c r="B133" t="s">
        <v>612</v>
      </c>
      <c r="C133" t="s">
        <v>812</v>
      </c>
      <c r="D133" t="b">
        <v>1</v>
      </c>
      <c r="E133" t="b">
        <v>0</v>
      </c>
      <c r="F133" t="b">
        <v>0</v>
      </c>
      <c r="G133" t="b">
        <v>0</v>
      </c>
      <c r="H133" t="b">
        <v>0</v>
      </c>
      <c r="I133" t="b">
        <v>0</v>
      </c>
      <c r="J133" t="b">
        <v>0</v>
      </c>
      <c r="K133" t="b">
        <v>0</v>
      </c>
      <c r="L133" t="b">
        <v>0</v>
      </c>
      <c r="N133" t="s">
        <v>1064</v>
      </c>
      <c r="O133" t="s">
        <v>1559</v>
      </c>
      <c r="P133" t="s">
        <v>2056</v>
      </c>
      <c r="Q133" s="6" t="s">
        <v>2553</v>
      </c>
      <c r="S133" t="s">
        <v>3123</v>
      </c>
    </row>
    <row r="134" spans="1:19">
      <c r="A134" t="s">
        <v>151</v>
      </c>
      <c r="B134" t="s">
        <v>613</v>
      </c>
      <c r="C134" t="s">
        <v>812</v>
      </c>
      <c r="D134" t="b">
        <v>1</v>
      </c>
      <c r="E134" t="b">
        <v>0</v>
      </c>
      <c r="F134" t="b">
        <v>0</v>
      </c>
      <c r="G134" t="b">
        <v>0</v>
      </c>
      <c r="H134" t="b">
        <v>0</v>
      </c>
      <c r="I134" t="b">
        <v>0</v>
      </c>
      <c r="J134" t="b">
        <v>0</v>
      </c>
      <c r="K134" t="b">
        <v>0</v>
      </c>
      <c r="L134" t="b">
        <v>0</v>
      </c>
      <c r="N134" t="s">
        <v>1065</v>
      </c>
      <c r="O134" t="s">
        <v>1560</v>
      </c>
      <c r="P134" t="s">
        <v>2057</v>
      </c>
      <c r="Q134" s="6" t="s">
        <v>2554</v>
      </c>
      <c r="S134" t="s">
        <v>3124</v>
      </c>
    </row>
    <row r="135" spans="1:19">
      <c r="A135" t="s">
        <v>152</v>
      </c>
      <c r="B135" t="s">
        <v>554</v>
      </c>
      <c r="C135" t="s">
        <v>812</v>
      </c>
      <c r="D135" t="b">
        <v>1</v>
      </c>
      <c r="E135" t="b">
        <v>0</v>
      </c>
      <c r="F135" t="b">
        <v>0</v>
      </c>
      <c r="G135" t="b">
        <v>0</v>
      </c>
      <c r="H135" t="b">
        <v>0</v>
      </c>
      <c r="I135" t="b">
        <v>0</v>
      </c>
      <c r="J135" t="b">
        <v>0</v>
      </c>
      <c r="K135" t="b">
        <v>0</v>
      </c>
      <c r="L135" t="b">
        <v>0</v>
      </c>
      <c r="N135" t="s">
        <v>1066</v>
      </c>
      <c r="O135" t="s">
        <v>1561</v>
      </c>
      <c r="P135" t="s">
        <v>2058</v>
      </c>
      <c r="Q135" s="6" t="s">
        <v>2555</v>
      </c>
      <c r="S135" t="s">
        <v>3125</v>
      </c>
    </row>
    <row r="136" spans="1:19">
      <c r="A136" t="s">
        <v>153</v>
      </c>
      <c r="B136" t="s">
        <v>532</v>
      </c>
      <c r="C136" t="s">
        <v>812</v>
      </c>
      <c r="D136" t="b">
        <v>0</v>
      </c>
      <c r="E136" t="b">
        <v>1</v>
      </c>
      <c r="F136" t="b">
        <v>0</v>
      </c>
      <c r="G136" t="b">
        <v>0</v>
      </c>
      <c r="H136" t="b">
        <v>0</v>
      </c>
      <c r="I136" t="b">
        <v>0</v>
      </c>
      <c r="J136" t="b">
        <v>0</v>
      </c>
      <c r="K136" t="b">
        <v>0</v>
      </c>
      <c r="L136" t="b">
        <v>0</v>
      </c>
      <c r="N136" t="s">
        <v>1067</v>
      </c>
      <c r="O136" t="s">
        <v>1562</v>
      </c>
      <c r="P136" t="s">
        <v>2059</v>
      </c>
      <c r="Q136" s="6" t="s">
        <v>2556</v>
      </c>
      <c r="S136" t="s">
        <v>3126</v>
      </c>
    </row>
    <row r="137" spans="1:19">
      <c r="A137" t="s">
        <v>154</v>
      </c>
      <c r="B137" t="s">
        <v>576</v>
      </c>
      <c r="C137" t="s">
        <v>812</v>
      </c>
      <c r="D137" t="b">
        <v>1</v>
      </c>
      <c r="E137" t="b">
        <v>0</v>
      </c>
      <c r="F137" t="b">
        <v>0</v>
      </c>
      <c r="G137" t="b">
        <v>0</v>
      </c>
      <c r="H137" t="b">
        <v>0</v>
      </c>
      <c r="I137" t="b">
        <v>0</v>
      </c>
      <c r="J137" t="b">
        <v>1</v>
      </c>
      <c r="K137" t="b">
        <v>0</v>
      </c>
      <c r="L137" t="b">
        <v>0</v>
      </c>
      <c r="M137" t="s">
        <v>815</v>
      </c>
      <c r="N137" t="s">
        <v>1068</v>
      </c>
      <c r="O137" t="s">
        <v>1563</v>
      </c>
      <c r="P137" t="s">
        <v>2060</v>
      </c>
      <c r="Q137" s="6" t="s">
        <v>2557</v>
      </c>
    </row>
    <row r="138" spans="1:19">
      <c r="A138" t="s">
        <v>155</v>
      </c>
      <c r="B138" t="s">
        <v>605</v>
      </c>
      <c r="C138" t="s">
        <v>812</v>
      </c>
      <c r="D138" t="b">
        <v>1</v>
      </c>
      <c r="E138" t="b">
        <v>0</v>
      </c>
      <c r="F138" t="b">
        <v>0</v>
      </c>
      <c r="G138" t="b">
        <v>0</v>
      </c>
      <c r="H138" t="b">
        <v>0</v>
      </c>
      <c r="I138" t="b">
        <v>0</v>
      </c>
      <c r="J138" t="b">
        <v>0</v>
      </c>
      <c r="K138" t="b">
        <v>0</v>
      </c>
      <c r="L138" t="b">
        <v>0</v>
      </c>
      <c r="M138" t="s">
        <v>852</v>
      </c>
      <c r="N138" t="s">
        <v>1069</v>
      </c>
      <c r="O138" t="s">
        <v>1564</v>
      </c>
      <c r="P138" t="s">
        <v>2061</v>
      </c>
      <c r="Q138" s="6" t="s">
        <v>2558</v>
      </c>
      <c r="R138" t="s">
        <v>2955</v>
      </c>
      <c r="S138" t="s">
        <v>3127</v>
      </c>
    </row>
    <row r="139" spans="1:19">
      <c r="A139" t="s">
        <v>156</v>
      </c>
      <c r="B139" t="s">
        <v>614</v>
      </c>
      <c r="C139" t="s">
        <v>812</v>
      </c>
      <c r="D139" t="b">
        <v>1</v>
      </c>
      <c r="E139" t="b">
        <v>0</v>
      </c>
      <c r="F139" t="b">
        <v>0</v>
      </c>
      <c r="G139" t="b">
        <v>0</v>
      </c>
      <c r="H139" t="b">
        <v>0</v>
      </c>
      <c r="I139" t="b">
        <v>0</v>
      </c>
      <c r="J139" t="b">
        <v>0</v>
      </c>
      <c r="K139" t="b">
        <v>0</v>
      </c>
      <c r="L139" t="b">
        <v>0</v>
      </c>
      <c r="M139" t="s">
        <v>853</v>
      </c>
      <c r="N139" t="s">
        <v>1070</v>
      </c>
      <c r="O139" t="s">
        <v>1565</v>
      </c>
      <c r="P139" t="s">
        <v>2062</v>
      </c>
      <c r="Q139" s="6" t="s">
        <v>2559</v>
      </c>
      <c r="R139" t="s">
        <v>2956</v>
      </c>
      <c r="S139" t="s">
        <v>3128</v>
      </c>
    </row>
    <row r="140" spans="1:19">
      <c r="A140" t="s">
        <v>157</v>
      </c>
      <c r="B140" t="s">
        <v>615</v>
      </c>
      <c r="C140" t="s">
        <v>812</v>
      </c>
      <c r="D140" t="b">
        <v>1</v>
      </c>
      <c r="E140" t="b">
        <v>0</v>
      </c>
      <c r="F140" t="b">
        <v>0</v>
      </c>
      <c r="G140" t="b">
        <v>0</v>
      </c>
      <c r="H140" t="b">
        <v>0</v>
      </c>
      <c r="I140" t="b">
        <v>0</v>
      </c>
      <c r="J140" t="b">
        <v>0</v>
      </c>
      <c r="K140" t="b">
        <v>0</v>
      </c>
      <c r="L140" t="b">
        <v>0</v>
      </c>
      <c r="N140" t="s">
        <v>1071</v>
      </c>
      <c r="O140" t="s">
        <v>1566</v>
      </c>
      <c r="P140" t="s">
        <v>2063</v>
      </c>
      <c r="Q140" s="6" t="s">
        <v>2560</v>
      </c>
      <c r="S140" t="s">
        <v>3129</v>
      </c>
    </row>
    <row r="141" spans="1:19">
      <c r="A141" t="s">
        <v>158</v>
      </c>
      <c r="B141" t="s">
        <v>616</v>
      </c>
      <c r="C141" t="s">
        <v>812</v>
      </c>
      <c r="D141" t="b">
        <v>1</v>
      </c>
      <c r="E141" t="b">
        <v>0</v>
      </c>
      <c r="F141" t="b">
        <v>0</v>
      </c>
      <c r="G141" t="b">
        <v>0</v>
      </c>
      <c r="H141" t="b">
        <v>0</v>
      </c>
      <c r="I141" t="b">
        <v>0</v>
      </c>
      <c r="J141" t="b">
        <v>0</v>
      </c>
      <c r="K141" t="b">
        <v>0</v>
      </c>
      <c r="L141" t="b">
        <v>0</v>
      </c>
      <c r="N141" t="s">
        <v>1072</v>
      </c>
      <c r="O141" t="s">
        <v>1567</v>
      </c>
      <c r="P141" t="s">
        <v>2064</v>
      </c>
      <c r="Q141" s="6" t="s">
        <v>2561</v>
      </c>
      <c r="S141" t="s">
        <v>3130</v>
      </c>
    </row>
    <row r="142" spans="1:19">
      <c r="A142" t="s">
        <v>159</v>
      </c>
      <c r="B142" t="s">
        <v>548</v>
      </c>
      <c r="C142" t="s">
        <v>812</v>
      </c>
      <c r="D142" t="b">
        <v>1</v>
      </c>
      <c r="E142" t="b">
        <v>0</v>
      </c>
      <c r="F142" t="b">
        <v>0</v>
      </c>
      <c r="G142" t="b">
        <v>0</v>
      </c>
      <c r="H142" t="b">
        <v>0</v>
      </c>
      <c r="I142" t="b">
        <v>0</v>
      </c>
      <c r="J142" t="b">
        <v>0</v>
      </c>
      <c r="K142" t="b">
        <v>0</v>
      </c>
      <c r="L142" t="b">
        <v>0</v>
      </c>
      <c r="N142" t="s">
        <v>1073</v>
      </c>
      <c r="O142" t="s">
        <v>1568</v>
      </c>
      <c r="P142" t="s">
        <v>2065</v>
      </c>
      <c r="Q142" s="6" t="s">
        <v>2562</v>
      </c>
      <c r="S142" t="s">
        <v>3131</v>
      </c>
    </row>
    <row r="143" spans="1:19">
      <c r="A143" t="s">
        <v>160</v>
      </c>
      <c r="B143" t="s">
        <v>556</v>
      </c>
      <c r="C143" t="s">
        <v>812</v>
      </c>
      <c r="D143" t="b">
        <v>1</v>
      </c>
      <c r="E143" t="b">
        <v>0</v>
      </c>
      <c r="F143" t="b">
        <v>0</v>
      </c>
      <c r="G143" t="b">
        <v>0</v>
      </c>
      <c r="H143" t="b">
        <v>0</v>
      </c>
      <c r="I143" t="b">
        <v>0</v>
      </c>
      <c r="J143" t="b">
        <v>0</v>
      </c>
      <c r="K143" t="b">
        <v>0</v>
      </c>
      <c r="L143" t="b">
        <v>0</v>
      </c>
      <c r="N143" t="s">
        <v>1074</v>
      </c>
      <c r="O143" t="s">
        <v>1569</v>
      </c>
      <c r="P143" t="s">
        <v>2066</v>
      </c>
      <c r="Q143" s="6" t="s">
        <v>2563</v>
      </c>
      <c r="S143" t="s">
        <v>3132</v>
      </c>
    </row>
    <row r="144" spans="1:19">
      <c r="A144" t="s">
        <v>161</v>
      </c>
      <c r="B144" t="s">
        <v>557</v>
      </c>
      <c r="C144" t="s">
        <v>812</v>
      </c>
      <c r="D144" t="b">
        <v>1</v>
      </c>
      <c r="E144" t="b">
        <v>0</v>
      </c>
      <c r="F144" t="b">
        <v>0</v>
      </c>
      <c r="G144" t="b">
        <v>0</v>
      </c>
      <c r="H144" t="b">
        <v>0</v>
      </c>
      <c r="I144" t="b">
        <v>0</v>
      </c>
      <c r="J144" t="b">
        <v>0</v>
      </c>
      <c r="K144" t="b">
        <v>0</v>
      </c>
      <c r="L144" t="b">
        <v>1</v>
      </c>
      <c r="M144" t="s">
        <v>854</v>
      </c>
      <c r="N144" t="s">
        <v>1075</v>
      </c>
      <c r="O144" t="s">
        <v>1570</v>
      </c>
      <c r="P144" t="s">
        <v>2067</v>
      </c>
      <c r="Q144" s="6" t="s">
        <v>2564</v>
      </c>
      <c r="R144" t="s">
        <v>2957</v>
      </c>
      <c r="S144" t="s">
        <v>3133</v>
      </c>
    </row>
    <row r="145" spans="1:19">
      <c r="A145" t="s">
        <v>162</v>
      </c>
      <c r="B145" t="s">
        <v>617</v>
      </c>
      <c r="C145" t="s">
        <v>812</v>
      </c>
      <c r="D145" t="b">
        <v>1</v>
      </c>
      <c r="E145" t="b">
        <v>0</v>
      </c>
      <c r="F145" t="b">
        <v>0</v>
      </c>
      <c r="G145" t="b">
        <v>0</v>
      </c>
      <c r="H145" t="b">
        <v>0</v>
      </c>
      <c r="I145" t="b">
        <v>0</v>
      </c>
      <c r="J145" t="b">
        <v>0</v>
      </c>
      <c r="K145" t="b">
        <v>0</v>
      </c>
      <c r="L145" t="b">
        <v>1</v>
      </c>
      <c r="M145" t="s">
        <v>855</v>
      </c>
      <c r="N145" t="s">
        <v>1076</v>
      </c>
      <c r="O145" t="s">
        <v>1571</v>
      </c>
      <c r="P145" t="s">
        <v>2068</v>
      </c>
      <c r="Q145" s="6" t="s">
        <v>2565</v>
      </c>
      <c r="R145" t="s">
        <v>2958</v>
      </c>
      <c r="S145" t="s">
        <v>3134</v>
      </c>
    </row>
    <row r="146" spans="1:19">
      <c r="A146" t="s">
        <v>163</v>
      </c>
      <c r="B146" t="s">
        <v>563</v>
      </c>
      <c r="C146" t="s">
        <v>812</v>
      </c>
      <c r="D146" t="b">
        <v>1</v>
      </c>
      <c r="E146" t="b">
        <v>0</v>
      </c>
      <c r="F146" t="b">
        <v>0</v>
      </c>
      <c r="G146" t="b">
        <v>0</v>
      </c>
      <c r="H146" t="b">
        <v>0</v>
      </c>
      <c r="I146" t="b">
        <v>0</v>
      </c>
      <c r="J146" t="b">
        <v>0</v>
      </c>
      <c r="K146" t="b">
        <v>0</v>
      </c>
      <c r="L146" t="b">
        <v>0</v>
      </c>
      <c r="N146" t="s">
        <v>1077</v>
      </c>
      <c r="O146" t="s">
        <v>1572</v>
      </c>
      <c r="P146" t="s">
        <v>2069</v>
      </c>
      <c r="Q146" s="6" t="s">
        <v>2566</v>
      </c>
      <c r="S146" t="s">
        <v>3135</v>
      </c>
    </row>
    <row r="147" spans="1:19">
      <c r="A147" t="s">
        <v>164</v>
      </c>
      <c r="B147" t="s">
        <v>534</v>
      </c>
      <c r="C147" t="s">
        <v>812</v>
      </c>
      <c r="D147" t="b">
        <v>1</v>
      </c>
      <c r="E147" t="b">
        <v>0</v>
      </c>
      <c r="F147" t="b">
        <v>0</v>
      </c>
      <c r="G147" t="b">
        <v>0</v>
      </c>
      <c r="H147" t="b">
        <v>0</v>
      </c>
      <c r="I147" t="b">
        <v>0</v>
      </c>
      <c r="J147" t="b">
        <v>0</v>
      </c>
      <c r="K147" t="b">
        <v>0</v>
      </c>
      <c r="L147" t="b">
        <v>0</v>
      </c>
      <c r="N147" t="s">
        <v>1078</v>
      </c>
      <c r="O147" t="s">
        <v>1573</v>
      </c>
      <c r="P147" t="s">
        <v>2070</v>
      </c>
      <c r="Q147" s="6" t="s">
        <v>2567</v>
      </c>
      <c r="S147" t="s">
        <v>3136</v>
      </c>
    </row>
    <row r="148" spans="1:19">
      <c r="A148" t="s">
        <v>165</v>
      </c>
      <c r="B148" t="s">
        <v>584</v>
      </c>
      <c r="C148" t="s">
        <v>812</v>
      </c>
      <c r="D148" t="b">
        <v>1</v>
      </c>
      <c r="E148" t="b">
        <v>0</v>
      </c>
      <c r="F148" t="b">
        <v>0</v>
      </c>
      <c r="G148" t="b">
        <v>0</v>
      </c>
      <c r="H148" t="b">
        <v>0</v>
      </c>
      <c r="I148" t="b">
        <v>0</v>
      </c>
      <c r="J148" t="b">
        <v>0</v>
      </c>
      <c r="K148" t="b">
        <v>0</v>
      </c>
      <c r="L148" t="b">
        <v>0</v>
      </c>
      <c r="M148" t="s">
        <v>856</v>
      </c>
      <c r="N148" t="s">
        <v>1079</v>
      </c>
      <c r="O148" t="s">
        <v>1574</v>
      </c>
      <c r="P148" t="s">
        <v>2071</v>
      </c>
      <c r="Q148" s="6" t="s">
        <v>2568</v>
      </c>
      <c r="R148" t="s">
        <v>2959</v>
      </c>
    </row>
    <row r="149" spans="1:19">
      <c r="A149" t="s">
        <v>166</v>
      </c>
      <c r="B149" t="s">
        <v>584</v>
      </c>
      <c r="C149" t="s">
        <v>812</v>
      </c>
      <c r="D149" t="b">
        <v>1</v>
      </c>
      <c r="E149" t="b">
        <v>0</v>
      </c>
      <c r="F149" t="b">
        <v>0</v>
      </c>
      <c r="G149" t="b">
        <v>0</v>
      </c>
      <c r="H149" t="b">
        <v>0</v>
      </c>
      <c r="I149" t="b">
        <v>0</v>
      </c>
      <c r="J149" t="b">
        <v>0</v>
      </c>
      <c r="K149" t="b">
        <v>0</v>
      </c>
      <c r="L149" t="b">
        <v>0</v>
      </c>
      <c r="M149" t="s">
        <v>857</v>
      </c>
      <c r="N149" t="s">
        <v>1080</v>
      </c>
      <c r="O149" t="s">
        <v>1575</v>
      </c>
      <c r="P149" t="s">
        <v>2072</v>
      </c>
      <c r="Q149" s="6" t="s">
        <v>2569</v>
      </c>
      <c r="R149" t="s">
        <v>2960</v>
      </c>
    </row>
    <row r="150" spans="1:19">
      <c r="A150" t="s">
        <v>167</v>
      </c>
      <c r="B150" t="s">
        <v>618</v>
      </c>
      <c r="C150" t="s">
        <v>812</v>
      </c>
      <c r="D150" t="b">
        <v>1</v>
      </c>
      <c r="E150" t="b">
        <v>0</v>
      </c>
      <c r="F150" t="b">
        <v>0</v>
      </c>
      <c r="G150" t="b">
        <v>0</v>
      </c>
      <c r="H150" t="b">
        <v>0</v>
      </c>
      <c r="I150" t="b">
        <v>0</v>
      </c>
      <c r="J150" t="b">
        <v>0</v>
      </c>
      <c r="K150" t="b">
        <v>0</v>
      </c>
      <c r="L150" t="b">
        <v>0</v>
      </c>
      <c r="M150" t="s">
        <v>815</v>
      </c>
      <c r="N150" t="s">
        <v>1081</v>
      </c>
      <c r="O150" t="s">
        <v>1576</v>
      </c>
      <c r="P150" t="s">
        <v>2073</v>
      </c>
      <c r="Q150" s="6" t="s">
        <v>2570</v>
      </c>
    </row>
    <row r="151" spans="1:19">
      <c r="A151" t="s">
        <v>168</v>
      </c>
      <c r="B151" t="s">
        <v>605</v>
      </c>
      <c r="C151" t="s">
        <v>812</v>
      </c>
      <c r="D151" t="b">
        <v>1</v>
      </c>
      <c r="E151" t="b">
        <v>0</v>
      </c>
      <c r="F151" t="b">
        <v>0</v>
      </c>
      <c r="G151" t="b">
        <v>0</v>
      </c>
      <c r="H151" t="b">
        <v>0</v>
      </c>
      <c r="I151" t="b">
        <v>0</v>
      </c>
      <c r="J151" t="b">
        <v>0</v>
      </c>
      <c r="K151" t="b">
        <v>0</v>
      </c>
      <c r="L151" t="b">
        <v>0</v>
      </c>
      <c r="M151" t="s">
        <v>858</v>
      </c>
      <c r="N151" t="s">
        <v>1082</v>
      </c>
      <c r="O151" t="s">
        <v>1577</v>
      </c>
      <c r="P151" t="s">
        <v>2074</v>
      </c>
      <c r="Q151" s="6" t="s">
        <v>2571</v>
      </c>
      <c r="R151" t="s">
        <v>2961</v>
      </c>
      <c r="S151" t="s">
        <v>3137</v>
      </c>
    </row>
    <row r="152" spans="1:19">
      <c r="A152" t="s">
        <v>169</v>
      </c>
      <c r="B152" t="s">
        <v>619</v>
      </c>
      <c r="C152" t="s">
        <v>812</v>
      </c>
      <c r="D152" t="b">
        <v>1</v>
      </c>
      <c r="E152" t="b">
        <v>0</v>
      </c>
      <c r="F152" t="b">
        <v>0</v>
      </c>
      <c r="G152" t="b">
        <v>0</v>
      </c>
      <c r="H152" t="b">
        <v>0</v>
      </c>
      <c r="I152" t="b">
        <v>0</v>
      </c>
      <c r="J152" t="b">
        <v>1</v>
      </c>
      <c r="K152" t="b">
        <v>0</v>
      </c>
      <c r="L152" t="b">
        <v>0</v>
      </c>
      <c r="M152" t="s">
        <v>859</v>
      </c>
      <c r="N152" t="s">
        <v>1083</v>
      </c>
      <c r="O152" t="s">
        <v>1578</v>
      </c>
      <c r="P152" t="s">
        <v>2075</v>
      </c>
      <c r="Q152" s="6" t="s">
        <v>2572</v>
      </c>
      <c r="R152" t="s">
        <v>2962</v>
      </c>
      <c r="S152" t="s">
        <v>3138</v>
      </c>
    </row>
    <row r="153" spans="1:19">
      <c r="A153" t="s">
        <v>170</v>
      </c>
      <c r="B153" t="s">
        <v>620</v>
      </c>
      <c r="C153" t="s">
        <v>812</v>
      </c>
      <c r="D153" t="b">
        <v>1</v>
      </c>
      <c r="E153" t="b">
        <v>0</v>
      </c>
      <c r="F153" t="b">
        <v>0</v>
      </c>
      <c r="G153" t="b">
        <v>0</v>
      </c>
      <c r="H153" t="b">
        <v>0</v>
      </c>
      <c r="I153" t="b">
        <v>0</v>
      </c>
      <c r="J153" t="b">
        <v>0</v>
      </c>
      <c r="K153" t="b">
        <v>0</v>
      </c>
      <c r="L153" t="b">
        <v>0</v>
      </c>
      <c r="M153" t="s">
        <v>860</v>
      </c>
      <c r="N153" t="s">
        <v>1084</v>
      </c>
      <c r="O153" t="s">
        <v>1579</v>
      </c>
      <c r="P153" t="s">
        <v>2076</v>
      </c>
      <c r="Q153" s="6" t="s">
        <v>2573</v>
      </c>
      <c r="R153" t="s">
        <v>2963</v>
      </c>
      <c r="S153" t="s">
        <v>3139</v>
      </c>
    </row>
    <row r="154" spans="1:19">
      <c r="A154" t="s">
        <v>171</v>
      </c>
      <c r="B154" t="s">
        <v>621</v>
      </c>
      <c r="C154" t="s">
        <v>812</v>
      </c>
      <c r="D154" t="b">
        <v>1</v>
      </c>
      <c r="E154" t="b">
        <v>0</v>
      </c>
      <c r="F154" t="b">
        <v>0</v>
      </c>
      <c r="G154" t="b">
        <v>0</v>
      </c>
      <c r="H154" t="b">
        <v>0</v>
      </c>
      <c r="I154" t="b">
        <v>0</v>
      </c>
      <c r="J154" t="b">
        <v>0</v>
      </c>
      <c r="K154" t="b">
        <v>0</v>
      </c>
      <c r="L154" t="b">
        <v>0</v>
      </c>
      <c r="N154" t="s">
        <v>1085</v>
      </c>
      <c r="O154" t="s">
        <v>1580</v>
      </c>
      <c r="P154" t="s">
        <v>2077</v>
      </c>
      <c r="Q154" s="6" t="s">
        <v>2574</v>
      </c>
      <c r="S154" t="s">
        <v>3140</v>
      </c>
    </row>
    <row r="155" spans="1:19">
      <c r="A155" t="s">
        <v>172</v>
      </c>
      <c r="B155" t="s">
        <v>604</v>
      </c>
      <c r="C155" t="s">
        <v>812</v>
      </c>
      <c r="D155" t="b">
        <v>1</v>
      </c>
      <c r="E155" t="b">
        <v>0</v>
      </c>
      <c r="F155" t="b">
        <v>0</v>
      </c>
      <c r="G155" t="b">
        <v>0</v>
      </c>
      <c r="H155" t="b">
        <v>0</v>
      </c>
      <c r="I155" t="b">
        <v>0</v>
      </c>
      <c r="J155" t="b">
        <v>0</v>
      </c>
      <c r="K155" t="b">
        <v>0</v>
      </c>
      <c r="L155" t="b">
        <v>0</v>
      </c>
      <c r="N155" t="s">
        <v>1086</v>
      </c>
      <c r="O155" t="s">
        <v>1581</v>
      </c>
      <c r="P155" t="s">
        <v>2078</v>
      </c>
      <c r="Q155" s="6" t="s">
        <v>2575</v>
      </c>
      <c r="S155" t="s">
        <v>3141</v>
      </c>
    </row>
    <row r="156" spans="1:19">
      <c r="A156" t="s">
        <v>173</v>
      </c>
      <c r="B156" t="s">
        <v>622</v>
      </c>
      <c r="C156" t="s">
        <v>812</v>
      </c>
      <c r="D156" t="b">
        <v>1</v>
      </c>
      <c r="E156" t="b">
        <v>0</v>
      </c>
      <c r="F156" t="b">
        <v>0</v>
      </c>
      <c r="G156" t="b">
        <v>0</v>
      </c>
      <c r="H156" t="b">
        <v>0</v>
      </c>
      <c r="I156" t="b">
        <v>0</v>
      </c>
      <c r="J156" t="b">
        <v>0</v>
      </c>
      <c r="K156" t="b">
        <v>0</v>
      </c>
      <c r="L156" t="b">
        <v>0</v>
      </c>
      <c r="M156" t="s">
        <v>815</v>
      </c>
      <c r="N156" t="s">
        <v>1087</v>
      </c>
      <c r="O156" t="s">
        <v>1582</v>
      </c>
      <c r="P156" t="s">
        <v>2079</v>
      </c>
      <c r="Q156" s="6" t="s">
        <v>2576</v>
      </c>
    </row>
    <row r="157" spans="1:19">
      <c r="A157" t="s">
        <v>174</v>
      </c>
      <c r="B157" t="s">
        <v>623</v>
      </c>
      <c r="C157" t="s">
        <v>812</v>
      </c>
      <c r="D157" t="b">
        <v>1</v>
      </c>
      <c r="E157" t="b">
        <v>0</v>
      </c>
      <c r="F157" t="b">
        <v>0</v>
      </c>
      <c r="G157" t="b">
        <v>0</v>
      </c>
      <c r="H157" t="b">
        <v>0</v>
      </c>
      <c r="I157" t="b">
        <v>0</v>
      </c>
      <c r="J157" t="b">
        <v>0</v>
      </c>
      <c r="K157" t="b">
        <v>0</v>
      </c>
      <c r="L157" t="b">
        <v>0</v>
      </c>
      <c r="N157" t="s">
        <v>1088</v>
      </c>
      <c r="O157" t="s">
        <v>1583</v>
      </c>
      <c r="P157" t="s">
        <v>2080</v>
      </c>
      <c r="Q157" s="6" t="s">
        <v>2577</v>
      </c>
      <c r="S157" t="s">
        <v>3142</v>
      </c>
    </row>
    <row r="158" spans="1:19">
      <c r="A158" t="s">
        <v>175</v>
      </c>
      <c r="B158" t="s">
        <v>624</v>
      </c>
      <c r="C158" t="s">
        <v>812</v>
      </c>
      <c r="D158" t="b">
        <v>1</v>
      </c>
      <c r="E158" t="b">
        <v>0</v>
      </c>
      <c r="F158" t="b">
        <v>0</v>
      </c>
      <c r="G158" t="b">
        <v>0</v>
      </c>
      <c r="H158" t="b">
        <v>0</v>
      </c>
      <c r="I158" t="b">
        <v>0</v>
      </c>
      <c r="J158" t="b">
        <v>0</v>
      </c>
      <c r="K158" t="b">
        <v>0</v>
      </c>
      <c r="L158" t="b">
        <v>0</v>
      </c>
      <c r="M158" t="s">
        <v>815</v>
      </c>
      <c r="N158" t="s">
        <v>1089</v>
      </c>
      <c r="O158" t="s">
        <v>1584</v>
      </c>
      <c r="P158" t="s">
        <v>2081</v>
      </c>
      <c r="Q158" s="6" t="s">
        <v>2578</v>
      </c>
    </row>
    <row r="159" spans="1:19">
      <c r="A159" t="s">
        <v>176</v>
      </c>
      <c r="B159" t="s">
        <v>582</v>
      </c>
      <c r="C159" t="s">
        <v>812</v>
      </c>
      <c r="D159" t="b">
        <v>1</v>
      </c>
      <c r="E159" t="b">
        <v>0</v>
      </c>
      <c r="F159" t="b">
        <v>0</v>
      </c>
      <c r="G159" t="b">
        <v>0</v>
      </c>
      <c r="H159" t="b">
        <v>0</v>
      </c>
      <c r="I159" t="b">
        <v>0</v>
      </c>
      <c r="J159" t="b">
        <v>0</v>
      </c>
      <c r="K159" t="b">
        <v>0</v>
      </c>
      <c r="L159" t="b">
        <v>0</v>
      </c>
      <c r="M159" t="s">
        <v>815</v>
      </c>
      <c r="N159" t="s">
        <v>1090</v>
      </c>
      <c r="O159" t="s">
        <v>1585</v>
      </c>
      <c r="P159" t="s">
        <v>2082</v>
      </c>
      <c r="Q159" s="6" t="s">
        <v>2579</v>
      </c>
    </row>
    <row r="160" spans="1:19">
      <c r="A160" t="s">
        <v>177</v>
      </c>
      <c r="B160" t="s">
        <v>523</v>
      </c>
      <c r="C160" t="s">
        <v>812</v>
      </c>
      <c r="D160" t="b">
        <v>1</v>
      </c>
      <c r="E160" t="b">
        <v>0</v>
      </c>
      <c r="F160" t="b">
        <v>0</v>
      </c>
      <c r="G160" t="b">
        <v>0</v>
      </c>
      <c r="H160" t="b">
        <v>0</v>
      </c>
      <c r="I160" t="b">
        <v>0</v>
      </c>
      <c r="J160" t="b">
        <v>0</v>
      </c>
      <c r="K160" t="b">
        <v>0</v>
      </c>
      <c r="L160" t="b">
        <v>0</v>
      </c>
      <c r="N160" t="s">
        <v>1091</v>
      </c>
      <c r="O160" t="s">
        <v>1586</v>
      </c>
      <c r="P160" t="s">
        <v>2083</v>
      </c>
      <c r="Q160" s="6" t="s">
        <v>2580</v>
      </c>
      <c r="S160" t="s">
        <v>3143</v>
      </c>
    </row>
    <row r="161" spans="1:19">
      <c r="A161" t="s">
        <v>178</v>
      </c>
      <c r="B161" t="s">
        <v>625</v>
      </c>
      <c r="C161" t="s">
        <v>812</v>
      </c>
      <c r="D161" t="b">
        <v>1</v>
      </c>
      <c r="E161" t="b">
        <v>0</v>
      </c>
      <c r="F161" t="b">
        <v>0</v>
      </c>
      <c r="G161" t="b">
        <v>0</v>
      </c>
      <c r="H161" t="b">
        <v>0</v>
      </c>
      <c r="I161" t="b">
        <v>0</v>
      </c>
      <c r="J161" t="b">
        <v>0</v>
      </c>
      <c r="K161" t="b">
        <v>0</v>
      </c>
      <c r="L161" t="b">
        <v>0</v>
      </c>
      <c r="M161" t="s">
        <v>815</v>
      </c>
      <c r="N161" t="s">
        <v>1092</v>
      </c>
      <c r="O161" t="s">
        <v>1587</v>
      </c>
      <c r="P161" t="s">
        <v>2084</v>
      </c>
      <c r="Q161" s="6" t="s">
        <v>2581</v>
      </c>
    </row>
    <row r="162" spans="1:19">
      <c r="A162" t="s">
        <v>179</v>
      </c>
      <c r="B162" t="s">
        <v>605</v>
      </c>
      <c r="C162" t="s">
        <v>812</v>
      </c>
      <c r="D162" t="b">
        <v>1</v>
      </c>
      <c r="E162" t="b">
        <v>0</v>
      </c>
      <c r="F162" t="b">
        <v>0</v>
      </c>
      <c r="G162" t="b">
        <v>0</v>
      </c>
      <c r="H162" t="b">
        <v>0</v>
      </c>
      <c r="I162" t="b">
        <v>0</v>
      </c>
      <c r="J162" t="b">
        <v>0</v>
      </c>
      <c r="K162" t="b">
        <v>0</v>
      </c>
      <c r="L162" t="b">
        <v>0</v>
      </c>
      <c r="M162" t="s">
        <v>861</v>
      </c>
      <c r="N162" t="s">
        <v>1093</v>
      </c>
      <c r="O162" t="s">
        <v>1588</v>
      </c>
      <c r="P162" t="s">
        <v>2085</v>
      </c>
      <c r="Q162" s="6" t="s">
        <v>2582</v>
      </c>
      <c r="R162" t="s">
        <v>2964</v>
      </c>
      <c r="S162" t="s">
        <v>3144</v>
      </c>
    </row>
    <row r="163" spans="1:19">
      <c r="A163" t="s">
        <v>180</v>
      </c>
      <c r="B163" t="s">
        <v>626</v>
      </c>
      <c r="C163" t="s">
        <v>812</v>
      </c>
      <c r="D163" t="b">
        <v>1</v>
      </c>
      <c r="E163" t="b">
        <v>0</v>
      </c>
      <c r="F163" t="b">
        <v>0</v>
      </c>
      <c r="G163" t="b">
        <v>0</v>
      </c>
      <c r="H163" t="b">
        <v>0</v>
      </c>
      <c r="I163" t="b">
        <v>0</v>
      </c>
      <c r="J163" t="b">
        <v>0</v>
      </c>
      <c r="K163" t="b">
        <v>0</v>
      </c>
      <c r="L163" t="b">
        <v>0</v>
      </c>
      <c r="M163" t="s">
        <v>815</v>
      </c>
      <c r="N163" t="s">
        <v>1094</v>
      </c>
      <c r="O163" t="s">
        <v>1589</v>
      </c>
      <c r="P163" t="s">
        <v>2086</v>
      </c>
      <c r="Q163" s="6" t="s">
        <v>2583</v>
      </c>
    </row>
    <row r="164" spans="1:19">
      <c r="A164" t="s">
        <v>181</v>
      </c>
      <c r="B164" t="s">
        <v>525</v>
      </c>
      <c r="C164" t="s">
        <v>812</v>
      </c>
      <c r="D164" t="b">
        <v>1</v>
      </c>
      <c r="E164" t="b">
        <v>0</v>
      </c>
      <c r="F164" t="b">
        <v>0</v>
      </c>
      <c r="G164" t="b">
        <v>0</v>
      </c>
      <c r="H164" t="b">
        <v>0</v>
      </c>
      <c r="I164" t="b">
        <v>0</v>
      </c>
      <c r="J164" t="b">
        <v>0</v>
      </c>
      <c r="K164" t="b">
        <v>0</v>
      </c>
      <c r="L164" t="b">
        <v>0</v>
      </c>
      <c r="N164" t="s">
        <v>1095</v>
      </c>
      <c r="O164" t="s">
        <v>1590</v>
      </c>
      <c r="P164" t="s">
        <v>2087</v>
      </c>
      <c r="Q164" s="6" t="s">
        <v>2584</v>
      </c>
      <c r="S164" t="s">
        <v>3145</v>
      </c>
    </row>
    <row r="165" spans="1:19">
      <c r="A165" t="s">
        <v>182</v>
      </c>
      <c r="B165" t="s">
        <v>627</v>
      </c>
      <c r="C165" t="s">
        <v>812</v>
      </c>
      <c r="D165" t="b">
        <v>0</v>
      </c>
      <c r="E165" t="b">
        <v>1</v>
      </c>
      <c r="F165" t="b">
        <v>0</v>
      </c>
      <c r="G165" t="b">
        <v>0</v>
      </c>
      <c r="H165" t="b">
        <v>0</v>
      </c>
      <c r="I165" t="b">
        <v>0</v>
      </c>
      <c r="J165" t="b">
        <v>0</v>
      </c>
      <c r="K165" t="b">
        <v>0</v>
      </c>
      <c r="L165" t="b">
        <v>0</v>
      </c>
      <c r="N165" t="s">
        <v>1096</v>
      </c>
      <c r="O165" t="s">
        <v>1591</v>
      </c>
      <c r="P165" t="s">
        <v>2088</v>
      </c>
      <c r="Q165" s="6" t="s">
        <v>2585</v>
      </c>
      <c r="S165" t="s">
        <v>3146</v>
      </c>
    </row>
    <row r="166" spans="1:19">
      <c r="A166" t="s">
        <v>183</v>
      </c>
      <c r="B166" t="s">
        <v>627</v>
      </c>
      <c r="C166" t="s">
        <v>812</v>
      </c>
      <c r="D166" t="b">
        <v>0</v>
      </c>
      <c r="E166" t="b">
        <v>1</v>
      </c>
      <c r="F166" t="b">
        <v>0</v>
      </c>
      <c r="G166" t="b">
        <v>0</v>
      </c>
      <c r="H166" t="b">
        <v>0</v>
      </c>
      <c r="I166" t="b">
        <v>0</v>
      </c>
      <c r="J166" t="b">
        <v>0</v>
      </c>
      <c r="K166" t="b">
        <v>0</v>
      </c>
      <c r="L166" t="b">
        <v>0</v>
      </c>
      <c r="N166" t="s">
        <v>1097</v>
      </c>
      <c r="O166" t="s">
        <v>1592</v>
      </c>
      <c r="P166" t="s">
        <v>2089</v>
      </c>
      <c r="Q166" s="6" t="s">
        <v>2586</v>
      </c>
      <c r="S166" t="s">
        <v>3147</v>
      </c>
    </row>
    <row r="167" spans="1:19">
      <c r="A167" t="s">
        <v>184</v>
      </c>
      <c r="B167" t="s">
        <v>628</v>
      </c>
      <c r="C167" t="s">
        <v>812</v>
      </c>
      <c r="D167" t="b">
        <v>1</v>
      </c>
      <c r="E167" t="b">
        <v>0</v>
      </c>
      <c r="F167" t="b">
        <v>0</v>
      </c>
      <c r="G167" t="b">
        <v>0</v>
      </c>
      <c r="H167" t="b">
        <v>0</v>
      </c>
      <c r="I167" t="b">
        <v>0</v>
      </c>
      <c r="J167" t="b">
        <v>0</v>
      </c>
      <c r="K167" t="b">
        <v>0</v>
      </c>
      <c r="L167" t="b">
        <v>0</v>
      </c>
      <c r="N167" t="s">
        <v>1098</v>
      </c>
      <c r="O167" t="s">
        <v>1593</v>
      </c>
      <c r="P167" t="s">
        <v>2090</v>
      </c>
      <c r="Q167" s="6" t="s">
        <v>2587</v>
      </c>
      <c r="S167" t="s">
        <v>3148</v>
      </c>
    </row>
    <row r="168" spans="1:19">
      <c r="A168" t="s">
        <v>185</v>
      </c>
      <c r="B168" t="s">
        <v>629</v>
      </c>
      <c r="C168" t="s">
        <v>812</v>
      </c>
      <c r="D168" t="b">
        <v>1</v>
      </c>
      <c r="E168" t="b">
        <v>0</v>
      </c>
      <c r="F168" t="b">
        <v>0</v>
      </c>
      <c r="G168" t="b">
        <v>0</v>
      </c>
      <c r="H168" t="b">
        <v>0</v>
      </c>
      <c r="I168" t="b">
        <v>0</v>
      </c>
      <c r="J168" t="b">
        <v>0</v>
      </c>
      <c r="K168" t="b">
        <v>0</v>
      </c>
      <c r="L168" t="b">
        <v>0</v>
      </c>
      <c r="M168" t="s">
        <v>862</v>
      </c>
      <c r="N168" t="s">
        <v>1099</v>
      </c>
      <c r="O168" t="s">
        <v>1594</v>
      </c>
      <c r="P168" t="s">
        <v>2091</v>
      </c>
      <c r="Q168" s="6" t="s">
        <v>2588</v>
      </c>
      <c r="S168" t="s">
        <v>3149</v>
      </c>
    </row>
    <row r="169" spans="1:19">
      <c r="A169" t="s">
        <v>186</v>
      </c>
      <c r="B169" t="s">
        <v>630</v>
      </c>
      <c r="C169" t="s">
        <v>812</v>
      </c>
      <c r="D169" t="b">
        <v>1</v>
      </c>
      <c r="E169" t="b">
        <v>0</v>
      </c>
      <c r="F169" t="b">
        <v>0</v>
      </c>
      <c r="G169" t="b">
        <v>0</v>
      </c>
      <c r="H169" t="b">
        <v>0</v>
      </c>
      <c r="I169" t="b">
        <v>0</v>
      </c>
      <c r="J169" t="b">
        <v>0</v>
      </c>
      <c r="K169" t="b">
        <v>0</v>
      </c>
      <c r="L169" t="b">
        <v>0</v>
      </c>
      <c r="N169" t="s">
        <v>1100</v>
      </c>
      <c r="O169" t="s">
        <v>1595</v>
      </c>
      <c r="P169" t="s">
        <v>2092</v>
      </c>
      <c r="Q169" s="6" t="s">
        <v>2589</v>
      </c>
      <c r="S169" t="s">
        <v>3150</v>
      </c>
    </row>
    <row r="170" spans="1:19">
      <c r="A170" t="s">
        <v>187</v>
      </c>
      <c r="B170" t="s">
        <v>605</v>
      </c>
      <c r="C170" t="s">
        <v>812</v>
      </c>
      <c r="D170" t="b">
        <v>1</v>
      </c>
      <c r="E170" t="b">
        <v>0</v>
      </c>
      <c r="F170" t="b">
        <v>0</v>
      </c>
      <c r="G170" t="b">
        <v>0</v>
      </c>
      <c r="H170" t="b">
        <v>0</v>
      </c>
      <c r="I170" t="b">
        <v>0</v>
      </c>
      <c r="J170" t="b">
        <v>0</v>
      </c>
      <c r="K170" t="b">
        <v>0</v>
      </c>
      <c r="L170" t="b">
        <v>0</v>
      </c>
      <c r="M170" t="s">
        <v>863</v>
      </c>
      <c r="N170" t="s">
        <v>1101</v>
      </c>
      <c r="O170" t="s">
        <v>1596</v>
      </c>
      <c r="P170" t="s">
        <v>2093</v>
      </c>
      <c r="Q170" s="6" t="s">
        <v>2590</v>
      </c>
      <c r="R170" t="s">
        <v>2965</v>
      </c>
      <c r="S170" t="s">
        <v>3151</v>
      </c>
    </row>
    <row r="171" spans="1:19">
      <c r="A171" t="s">
        <v>188</v>
      </c>
      <c r="B171" t="s">
        <v>565</v>
      </c>
      <c r="C171" t="s">
        <v>812</v>
      </c>
      <c r="D171" t="b">
        <v>1</v>
      </c>
      <c r="E171" t="b">
        <v>0</v>
      </c>
      <c r="F171" t="b">
        <v>0</v>
      </c>
      <c r="G171" t="b">
        <v>0</v>
      </c>
      <c r="H171" t="b">
        <v>0</v>
      </c>
      <c r="I171" t="b">
        <v>0</v>
      </c>
      <c r="J171" t="b">
        <v>0</v>
      </c>
      <c r="K171" t="b">
        <v>0</v>
      </c>
      <c r="L171" t="b">
        <v>0</v>
      </c>
      <c r="N171" t="s">
        <v>1102</v>
      </c>
      <c r="O171" t="s">
        <v>1597</v>
      </c>
      <c r="P171" t="s">
        <v>2094</v>
      </c>
      <c r="Q171" s="6" t="s">
        <v>2591</v>
      </c>
      <c r="S171" t="s">
        <v>3152</v>
      </c>
    </row>
    <row r="172" spans="1:19">
      <c r="A172" t="s">
        <v>189</v>
      </c>
      <c r="B172" t="s">
        <v>631</v>
      </c>
      <c r="C172" t="s">
        <v>812</v>
      </c>
      <c r="D172" t="b">
        <v>1</v>
      </c>
      <c r="E172" t="b">
        <v>0</v>
      </c>
      <c r="F172" t="b">
        <v>0</v>
      </c>
      <c r="G172" t="b">
        <v>0</v>
      </c>
      <c r="H172" t="b">
        <v>0</v>
      </c>
      <c r="I172" t="b">
        <v>0</v>
      </c>
      <c r="J172" t="b">
        <v>0</v>
      </c>
      <c r="K172" t="b">
        <v>0</v>
      </c>
      <c r="L172" t="b">
        <v>0</v>
      </c>
      <c r="M172" t="s">
        <v>864</v>
      </c>
      <c r="N172" t="s">
        <v>1103</v>
      </c>
      <c r="O172" t="s">
        <v>1598</v>
      </c>
      <c r="P172" t="s">
        <v>2095</v>
      </c>
      <c r="Q172" s="6" t="s">
        <v>2592</v>
      </c>
      <c r="R172" t="s">
        <v>2966</v>
      </c>
    </row>
    <row r="173" spans="1:19">
      <c r="A173" t="s">
        <v>190</v>
      </c>
      <c r="B173" t="s">
        <v>554</v>
      </c>
      <c r="C173" t="s">
        <v>812</v>
      </c>
      <c r="D173" t="b">
        <v>1</v>
      </c>
      <c r="E173" t="b">
        <v>0</v>
      </c>
      <c r="F173" t="b">
        <v>0</v>
      </c>
      <c r="G173" t="b">
        <v>0</v>
      </c>
      <c r="H173" t="b">
        <v>0</v>
      </c>
      <c r="I173" t="b">
        <v>0</v>
      </c>
      <c r="J173" t="b">
        <v>1</v>
      </c>
      <c r="K173" t="b">
        <v>0</v>
      </c>
      <c r="L173" t="b">
        <v>0</v>
      </c>
      <c r="N173" t="s">
        <v>1104</v>
      </c>
      <c r="O173" t="s">
        <v>1599</v>
      </c>
      <c r="P173" t="s">
        <v>2096</v>
      </c>
      <c r="Q173" s="6" t="s">
        <v>2593</v>
      </c>
      <c r="S173" t="s">
        <v>3153</v>
      </c>
    </row>
    <row r="174" spans="1:19">
      <c r="A174" t="s">
        <v>191</v>
      </c>
      <c r="B174" t="s">
        <v>632</v>
      </c>
      <c r="C174" t="s">
        <v>812</v>
      </c>
      <c r="D174" t="b">
        <v>1</v>
      </c>
      <c r="E174" t="b">
        <v>0</v>
      </c>
      <c r="F174" t="b">
        <v>0</v>
      </c>
      <c r="G174" t="b">
        <v>0</v>
      </c>
      <c r="H174" t="b">
        <v>0</v>
      </c>
      <c r="I174" t="b">
        <v>0</v>
      </c>
      <c r="J174" t="b">
        <v>0</v>
      </c>
      <c r="K174" t="b">
        <v>0</v>
      </c>
      <c r="L174" t="b">
        <v>0</v>
      </c>
      <c r="M174" t="s">
        <v>865</v>
      </c>
      <c r="N174" t="s">
        <v>1105</v>
      </c>
      <c r="O174" t="s">
        <v>1600</v>
      </c>
      <c r="P174" t="s">
        <v>2097</v>
      </c>
      <c r="Q174" s="6" t="s">
        <v>2594</v>
      </c>
      <c r="R174" t="s">
        <v>2967</v>
      </c>
      <c r="S174" t="s">
        <v>3154</v>
      </c>
    </row>
    <row r="175" spans="1:19">
      <c r="A175" t="s">
        <v>192</v>
      </c>
      <c r="B175" t="s">
        <v>633</v>
      </c>
      <c r="C175" t="s">
        <v>812</v>
      </c>
      <c r="D175" t="b">
        <v>1</v>
      </c>
      <c r="E175" t="b">
        <v>0</v>
      </c>
      <c r="F175" t="b">
        <v>0</v>
      </c>
      <c r="G175" t="b">
        <v>0</v>
      </c>
      <c r="H175" t="b">
        <v>0</v>
      </c>
      <c r="I175" t="b">
        <v>0</v>
      </c>
      <c r="J175" t="b">
        <v>0</v>
      </c>
      <c r="K175" t="b">
        <v>0</v>
      </c>
      <c r="L175" t="b">
        <v>0</v>
      </c>
      <c r="N175" t="s">
        <v>1106</v>
      </c>
      <c r="O175" t="s">
        <v>1601</v>
      </c>
      <c r="P175" t="s">
        <v>2098</v>
      </c>
      <c r="Q175" s="6" t="s">
        <v>2595</v>
      </c>
      <c r="S175" t="s">
        <v>3155</v>
      </c>
    </row>
    <row r="176" spans="1:19">
      <c r="A176" t="s">
        <v>193</v>
      </c>
      <c r="B176" t="s">
        <v>554</v>
      </c>
      <c r="C176" t="s">
        <v>812</v>
      </c>
      <c r="D176" t="b">
        <v>1</v>
      </c>
      <c r="E176" t="b">
        <v>0</v>
      </c>
      <c r="F176" t="b">
        <v>0</v>
      </c>
      <c r="G176" t="b">
        <v>0</v>
      </c>
      <c r="H176" t="b">
        <v>0</v>
      </c>
      <c r="I176" t="b">
        <v>0</v>
      </c>
      <c r="J176" t="b">
        <v>0</v>
      </c>
      <c r="K176" t="b">
        <v>0</v>
      </c>
      <c r="L176" t="b">
        <v>0</v>
      </c>
      <c r="N176" t="s">
        <v>1107</v>
      </c>
      <c r="O176" t="s">
        <v>1602</v>
      </c>
      <c r="P176" t="s">
        <v>2099</v>
      </c>
      <c r="Q176" s="6" t="s">
        <v>2596</v>
      </c>
      <c r="S176" t="s">
        <v>3156</v>
      </c>
    </row>
    <row r="177" spans="1:19">
      <c r="A177" t="s">
        <v>194</v>
      </c>
      <c r="B177" t="s">
        <v>634</v>
      </c>
      <c r="C177" t="s">
        <v>812</v>
      </c>
      <c r="D177" t="b">
        <v>1</v>
      </c>
      <c r="E177" t="b">
        <v>0</v>
      </c>
      <c r="F177" t="b">
        <v>0</v>
      </c>
      <c r="G177" t="b">
        <v>0</v>
      </c>
      <c r="H177" t="b">
        <v>0</v>
      </c>
      <c r="I177" t="b">
        <v>0</v>
      </c>
      <c r="J177" t="b">
        <v>0</v>
      </c>
      <c r="K177" t="b">
        <v>0</v>
      </c>
      <c r="L177" t="b">
        <v>0</v>
      </c>
      <c r="M177" t="s">
        <v>866</v>
      </c>
      <c r="N177" t="s">
        <v>1108</v>
      </c>
      <c r="O177" t="s">
        <v>1603</v>
      </c>
      <c r="P177" t="s">
        <v>2100</v>
      </c>
      <c r="Q177" s="6" t="s">
        <v>2597</v>
      </c>
      <c r="S177" t="s">
        <v>3157</v>
      </c>
    </row>
    <row r="178" spans="1:19">
      <c r="A178" t="s">
        <v>195</v>
      </c>
      <c r="B178" t="s">
        <v>635</v>
      </c>
      <c r="C178" t="s">
        <v>812</v>
      </c>
      <c r="D178" t="b">
        <v>1</v>
      </c>
      <c r="E178" t="b">
        <v>0</v>
      </c>
      <c r="F178" t="b">
        <v>0</v>
      </c>
      <c r="G178" t="b">
        <v>0</v>
      </c>
      <c r="H178" t="b">
        <v>0</v>
      </c>
      <c r="I178" t="b">
        <v>0</v>
      </c>
      <c r="J178" t="b">
        <v>0</v>
      </c>
      <c r="K178" t="b">
        <v>0</v>
      </c>
      <c r="L178" t="b">
        <v>0</v>
      </c>
      <c r="N178" t="s">
        <v>1109</v>
      </c>
      <c r="O178" t="s">
        <v>1604</v>
      </c>
      <c r="P178" t="s">
        <v>2101</v>
      </c>
      <c r="Q178" s="6" t="s">
        <v>2598</v>
      </c>
      <c r="S178" t="s">
        <v>3158</v>
      </c>
    </row>
    <row r="179" spans="1:19">
      <c r="A179" t="s">
        <v>196</v>
      </c>
      <c r="B179" t="s">
        <v>636</v>
      </c>
      <c r="C179" t="s">
        <v>812</v>
      </c>
      <c r="D179" t="b">
        <v>1</v>
      </c>
      <c r="E179" t="b">
        <v>0</v>
      </c>
      <c r="F179" t="b">
        <v>0</v>
      </c>
      <c r="G179" t="b">
        <v>0</v>
      </c>
      <c r="H179" t="b">
        <v>0</v>
      </c>
      <c r="I179" t="b">
        <v>0</v>
      </c>
      <c r="J179" t="b">
        <v>0</v>
      </c>
      <c r="K179" t="b">
        <v>0</v>
      </c>
      <c r="L179" t="b">
        <v>0</v>
      </c>
      <c r="M179" t="s">
        <v>867</v>
      </c>
      <c r="N179" t="s">
        <v>1110</v>
      </c>
      <c r="O179" t="s">
        <v>1605</v>
      </c>
      <c r="P179" t="s">
        <v>2102</v>
      </c>
      <c r="Q179" s="6" t="s">
        <v>2599</v>
      </c>
      <c r="R179" t="s">
        <v>2968</v>
      </c>
      <c r="S179" t="s">
        <v>3159</v>
      </c>
    </row>
    <row r="180" spans="1:19">
      <c r="A180" t="s">
        <v>197</v>
      </c>
      <c r="B180" t="s">
        <v>637</v>
      </c>
      <c r="C180" t="s">
        <v>812</v>
      </c>
      <c r="D180" t="b">
        <v>1</v>
      </c>
      <c r="E180" t="b">
        <v>0</v>
      </c>
      <c r="F180" t="b">
        <v>0</v>
      </c>
      <c r="G180" t="b">
        <v>0</v>
      </c>
      <c r="H180" t="b">
        <v>0</v>
      </c>
      <c r="I180" t="b">
        <v>0</v>
      </c>
      <c r="J180" t="b">
        <v>0</v>
      </c>
      <c r="K180" t="b">
        <v>0</v>
      </c>
      <c r="L180" t="b">
        <v>0</v>
      </c>
      <c r="N180" t="s">
        <v>1111</v>
      </c>
      <c r="O180" t="s">
        <v>1606</v>
      </c>
      <c r="P180" t="s">
        <v>2103</v>
      </c>
      <c r="Q180" s="6" t="s">
        <v>2600</v>
      </c>
      <c r="S180" t="s">
        <v>3160</v>
      </c>
    </row>
    <row r="181" spans="1:19">
      <c r="A181" t="s">
        <v>198</v>
      </c>
      <c r="B181" t="s">
        <v>638</v>
      </c>
      <c r="C181" t="s">
        <v>812</v>
      </c>
      <c r="D181" t="b">
        <v>1</v>
      </c>
      <c r="E181" t="b">
        <v>0</v>
      </c>
      <c r="F181" t="b">
        <v>0</v>
      </c>
      <c r="G181" t="b">
        <v>0</v>
      </c>
      <c r="H181" t="b">
        <v>0</v>
      </c>
      <c r="I181" t="b">
        <v>0</v>
      </c>
      <c r="J181" t="b">
        <v>0</v>
      </c>
      <c r="K181" t="b">
        <v>0</v>
      </c>
      <c r="L181" t="b">
        <v>0</v>
      </c>
      <c r="M181" t="s">
        <v>815</v>
      </c>
      <c r="N181" t="s">
        <v>1112</v>
      </c>
      <c r="O181" t="s">
        <v>1607</v>
      </c>
      <c r="P181" t="s">
        <v>2104</v>
      </c>
      <c r="Q181" s="6" t="s">
        <v>2601</v>
      </c>
    </row>
    <row r="182" spans="1:19">
      <c r="A182" t="s">
        <v>199</v>
      </c>
      <c r="B182" t="s">
        <v>555</v>
      </c>
      <c r="C182" t="s">
        <v>812</v>
      </c>
      <c r="D182" t="b">
        <v>1</v>
      </c>
      <c r="E182" t="b">
        <v>0</v>
      </c>
      <c r="F182" t="b">
        <v>0</v>
      </c>
      <c r="G182" t="b">
        <v>0</v>
      </c>
      <c r="H182" t="b">
        <v>0</v>
      </c>
      <c r="I182" t="b">
        <v>0</v>
      </c>
      <c r="J182" t="b">
        <v>0</v>
      </c>
      <c r="K182" t="b">
        <v>0</v>
      </c>
      <c r="L182" t="b">
        <v>0</v>
      </c>
      <c r="M182" t="s">
        <v>868</v>
      </c>
      <c r="N182" t="s">
        <v>1113</v>
      </c>
      <c r="O182" t="s">
        <v>1608</v>
      </c>
      <c r="P182" t="s">
        <v>2105</v>
      </c>
      <c r="Q182" s="6" t="s">
        <v>2602</v>
      </c>
      <c r="R182" t="s">
        <v>2969</v>
      </c>
      <c r="S182" t="s">
        <v>3161</v>
      </c>
    </row>
    <row r="183" spans="1:19">
      <c r="A183" t="s">
        <v>200</v>
      </c>
      <c r="B183" t="s">
        <v>639</v>
      </c>
      <c r="C183" t="s">
        <v>812</v>
      </c>
      <c r="D183" t="b">
        <v>1</v>
      </c>
      <c r="E183" t="b">
        <v>0</v>
      </c>
      <c r="F183" t="b">
        <v>0</v>
      </c>
      <c r="G183" t="b">
        <v>0</v>
      </c>
      <c r="H183" t="b">
        <v>0</v>
      </c>
      <c r="I183" t="b">
        <v>0</v>
      </c>
      <c r="J183" t="b">
        <v>0</v>
      </c>
      <c r="K183" t="b">
        <v>0</v>
      </c>
      <c r="L183" t="b">
        <v>0</v>
      </c>
      <c r="M183" t="s">
        <v>869</v>
      </c>
      <c r="N183" t="s">
        <v>1114</v>
      </c>
      <c r="O183" t="s">
        <v>1609</v>
      </c>
      <c r="P183" t="s">
        <v>2106</v>
      </c>
      <c r="Q183" s="6" t="s">
        <v>2603</v>
      </c>
      <c r="R183" t="s">
        <v>2970</v>
      </c>
      <c r="S183" t="s">
        <v>3162</v>
      </c>
    </row>
    <row r="184" spans="1:19">
      <c r="A184" t="s">
        <v>201</v>
      </c>
      <c r="B184" t="s">
        <v>640</v>
      </c>
      <c r="C184" t="s">
        <v>812</v>
      </c>
      <c r="D184" t="b">
        <v>1</v>
      </c>
      <c r="E184" t="b">
        <v>0</v>
      </c>
      <c r="F184" t="b">
        <v>0</v>
      </c>
      <c r="G184" t="b">
        <v>0</v>
      </c>
      <c r="H184" t="b">
        <v>0</v>
      </c>
      <c r="I184" t="b">
        <v>0</v>
      </c>
      <c r="J184" t="b">
        <v>0</v>
      </c>
      <c r="K184" t="b">
        <v>0</v>
      </c>
      <c r="L184" t="b">
        <v>0</v>
      </c>
      <c r="M184" t="s">
        <v>870</v>
      </c>
      <c r="N184" t="s">
        <v>1115</v>
      </c>
      <c r="O184" t="s">
        <v>1610</v>
      </c>
      <c r="P184" t="s">
        <v>2107</v>
      </c>
      <c r="Q184" s="6" t="s">
        <v>2604</v>
      </c>
      <c r="R184" t="s">
        <v>2971</v>
      </c>
      <c r="S184" t="s">
        <v>3163</v>
      </c>
    </row>
    <row r="185" spans="1:19">
      <c r="A185" t="s">
        <v>202</v>
      </c>
      <c r="B185" t="s">
        <v>641</v>
      </c>
      <c r="C185" t="s">
        <v>812</v>
      </c>
      <c r="D185" t="b">
        <v>1</v>
      </c>
      <c r="E185" t="b">
        <v>0</v>
      </c>
      <c r="F185" t="b">
        <v>0</v>
      </c>
      <c r="G185" t="b">
        <v>0</v>
      </c>
      <c r="H185" t="b">
        <v>0</v>
      </c>
      <c r="I185" t="b">
        <v>0</v>
      </c>
      <c r="J185" t="b">
        <v>0</v>
      </c>
      <c r="K185" t="b">
        <v>0</v>
      </c>
      <c r="L185" t="b">
        <v>0</v>
      </c>
      <c r="N185" t="s">
        <v>1116</v>
      </c>
      <c r="O185" t="s">
        <v>1611</v>
      </c>
      <c r="P185" t="s">
        <v>2108</v>
      </c>
      <c r="Q185" s="6" t="s">
        <v>2605</v>
      </c>
      <c r="S185" t="s">
        <v>3164</v>
      </c>
    </row>
    <row r="186" spans="1:19">
      <c r="A186" t="s">
        <v>203</v>
      </c>
      <c r="B186" t="s">
        <v>642</v>
      </c>
      <c r="C186" t="s">
        <v>812</v>
      </c>
      <c r="D186" t="b">
        <v>1</v>
      </c>
      <c r="E186" t="b">
        <v>0</v>
      </c>
      <c r="F186" t="b">
        <v>0</v>
      </c>
      <c r="G186" t="b">
        <v>0</v>
      </c>
      <c r="H186" t="b">
        <v>0</v>
      </c>
      <c r="I186" t="b">
        <v>0</v>
      </c>
      <c r="J186" t="b">
        <v>0</v>
      </c>
      <c r="K186" t="b">
        <v>0</v>
      </c>
      <c r="L186" t="b">
        <v>0</v>
      </c>
      <c r="N186" t="s">
        <v>1117</v>
      </c>
      <c r="O186" t="s">
        <v>1612</v>
      </c>
      <c r="P186" t="s">
        <v>2109</v>
      </c>
      <c r="Q186" s="6" t="s">
        <v>2606</v>
      </c>
      <c r="S186" t="s">
        <v>3165</v>
      </c>
    </row>
    <row r="187" spans="1:19">
      <c r="A187" t="s">
        <v>204</v>
      </c>
      <c r="B187" t="s">
        <v>643</v>
      </c>
      <c r="C187" t="s">
        <v>812</v>
      </c>
      <c r="D187" t="b">
        <v>1</v>
      </c>
      <c r="E187" t="b">
        <v>0</v>
      </c>
      <c r="F187" t="b">
        <v>0</v>
      </c>
      <c r="G187" t="b">
        <v>0</v>
      </c>
      <c r="H187" t="b">
        <v>0</v>
      </c>
      <c r="I187" t="b">
        <v>0</v>
      </c>
      <c r="J187" t="b">
        <v>0</v>
      </c>
      <c r="K187" t="b">
        <v>0</v>
      </c>
      <c r="L187" t="b">
        <v>0</v>
      </c>
      <c r="M187" t="s">
        <v>815</v>
      </c>
      <c r="N187" t="s">
        <v>1118</v>
      </c>
      <c r="O187" t="s">
        <v>1613</v>
      </c>
      <c r="P187" t="s">
        <v>2110</v>
      </c>
      <c r="Q187" s="6" t="s">
        <v>2607</v>
      </c>
    </row>
    <row r="188" spans="1:19">
      <c r="A188" t="s">
        <v>205</v>
      </c>
      <c r="B188" t="s">
        <v>644</v>
      </c>
      <c r="C188" t="s">
        <v>812</v>
      </c>
      <c r="D188" t="b">
        <v>1</v>
      </c>
      <c r="E188" t="b">
        <v>0</v>
      </c>
      <c r="F188" t="b">
        <v>0</v>
      </c>
      <c r="G188" t="b">
        <v>0</v>
      </c>
      <c r="H188" t="b">
        <v>0</v>
      </c>
      <c r="I188" t="b">
        <v>0</v>
      </c>
      <c r="J188" t="b">
        <v>0</v>
      </c>
      <c r="K188" t="b">
        <v>0</v>
      </c>
      <c r="L188" t="b">
        <v>0</v>
      </c>
      <c r="M188" t="s">
        <v>871</v>
      </c>
      <c r="N188" t="s">
        <v>1119</v>
      </c>
      <c r="O188" t="s">
        <v>1614</v>
      </c>
      <c r="P188" t="s">
        <v>2111</v>
      </c>
      <c r="Q188" s="6" t="s">
        <v>2608</v>
      </c>
      <c r="R188" t="s">
        <v>2972</v>
      </c>
    </row>
    <row r="189" spans="1:19">
      <c r="A189" t="s">
        <v>206</v>
      </c>
      <c r="B189" t="s">
        <v>645</v>
      </c>
      <c r="C189" t="s">
        <v>812</v>
      </c>
      <c r="D189" t="b">
        <v>1</v>
      </c>
      <c r="E189" t="b">
        <v>0</v>
      </c>
      <c r="F189" t="b">
        <v>0</v>
      </c>
      <c r="G189" t="b">
        <v>0</v>
      </c>
      <c r="H189" t="b">
        <v>0</v>
      </c>
      <c r="I189" t="b">
        <v>0</v>
      </c>
      <c r="J189" t="b">
        <v>0</v>
      </c>
      <c r="K189" t="b">
        <v>0</v>
      </c>
      <c r="L189" t="b">
        <v>0</v>
      </c>
      <c r="N189" t="s">
        <v>1120</v>
      </c>
      <c r="O189" t="s">
        <v>1615</v>
      </c>
      <c r="P189" t="s">
        <v>2112</v>
      </c>
      <c r="Q189" s="6" t="s">
        <v>2609</v>
      </c>
      <c r="S189" t="s">
        <v>3166</v>
      </c>
    </row>
    <row r="190" spans="1:19">
      <c r="A190" t="s">
        <v>207</v>
      </c>
      <c r="B190" t="s">
        <v>590</v>
      </c>
      <c r="C190" t="s">
        <v>812</v>
      </c>
      <c r="D190" t="b">
        <v>1</v>
      </c>
      <c r="E190" t="b">
        <v>0</v>
      </c>
      <c r="F190" t="b">
        <v>0</v>
      </c>
      <c r="G190" t="b">
        <v>0</v>
      </c>
      <c r="H190" t="b">
        <v>0</v>
      </c>
      <c r="I190" t="b">
        <v>0</v>
      </c>
      <c r="J190" t="b">
        <v>0</v>
      </c>
      <c r="K190" t="b">
        <v>0</v>
      </c>
      <c r="L190" t="b">
        <v>0</v>
      </c>
      <c r="N190" t="s">
        <v>1121</v>
      </c>
      <c r="O190" t="s">
        <v>1616</v>
      </c>
      <c r="P190" t="s">
        <v>2113</v>
      </c>
      <c r="Q190" s="6" t="s">
        <v>2610</v>
      </c>
      <c r="S190" t="s">
        <v>3167</v>
      </c>
    </row>
    <row r="191" spans="1:19">
      <c r="A191" t="s">
        <v>208</v>
      </c>
      <c r="B191" t="s">
        <v>646</v>
      </c>
      <c r="C191" t="s">
        <v>812</v>
      </c>
      <c r="D191" t="b">
        <v>1</v>
      </c>
      <c r="E191" t="b">
        <v>0</v>
      </c>
      <c r="F191" t="b">
        <v>0</v>
      </c>
      <c r="G191" t="b">
        <v>0</v>
      </c>
      <c r="H191" t="b">
        <v>0</v>
      </c>
      <c r="I191" t="b">
        <v>0</v>
      </c>
      <c r="J191" t="b">
        <v>1</v>
      </c>
      <c r="K191" t="b">
        <v>0</v>
      </c>
      <c r="L191" t="b">
        <v>0</v>
      </c>
      <c r="N191" t="s">
        <v>1122</v>
      </c>
      <c r="O191" t="s">
        <v>1617</v>
      </c>
      <c r="P191" t="s">
        <v>2114</v>
      </c>
      <c r="Q191" s="6" t="s">
        <v>2611</v>
      </c>
      <c r="S191" t="s">
        <v>3168</v>
      </c>
    </row>
    <row r="192" spans="1:19">
      <c r="A192" t="s">
        <v>209</v>
      </c>
      <c r="B192" t="s">
        <v>647</v>
      </c>
      <c r="C192" t="s">
        <v>812</v>
      </c>
      <c r="D192" t="b">
        <v>1</v>
      </c>
      <c r="E192" t="b">
        <v>0</v>
      </c>
      <c r="F192" t="b">
        <v>0</v>
      </c>
      <c r="G192" t="b">
        <v>0</v>
      </c>
      <c r="H192" t="b">
        <v>0</v>
      </c>
      <c r="I192" t="b">
        <v>0</v>
      </c>
      <c r="J192" t="b">
        <v>1</v>
      </c>
      <c r="K192" t="b">
        <v>0</v>
      </c>
      <c r="L192" t="b">
        <v>0</v>
      </c>
      <c r="M192" t="s">
        <v>872</v>
      </c>
      <c r="N192" t="s">
        <v>1123</v>
      </c>
      <c r="O192" t="s">
        <v>1618</v>
      </c>
      <c r="P192" t="s">
        <v>2115</v>
      </c>
      <c r="Q192" s="6" t="s">
        <v>2612</v>
      </c>
      <c r="R192" t="s">
        <v>2973</v>
      </c>
      <c r="S192" t="s">
        <v>3169</v>
      </c>
    </row>
    <row r="193" spans="1:19">
      <c r="A193" t="s">
        <v>210</v>
      </c>
      <c r="B193" t="s">
        <v>648</v>
      </c>
      <c r="C193" t="s">
        <v>812</v>
      </c>
      <c r="D193" t="b">
        <v>1</v>
      </c>
      <c r="E193" t="b">
        <v>0</v>
      </c>
      <c r="F193" t="b">
        <v>0</v>
      </c>
      <c r="G193" t="b">
        <v>0</v>
      </c>
      <c r="H193" t="b">
        <v>0</v>
      </c>
      <c r="I193" t="b">
        <v>0</v>
      </c>
      <c r="J193" t="b">
        <v>0</v>
      </c>
      <c r="K193" t="b">
        <v>0</v>
      </c>
      <c r="L193" t="b">
        <v>0</v>
      </c>
      <c r="N193" t="s">
        <v>1124</v>
      </c>
      <c r="O193" t="s">
        <v>1619</v>
      </c>
      <c r="P193" t="s">
        <v>2116</v>
      </c>
      <c r="Q193" s="6" t="s">
        <v>2613</v>
      </c>
      <c r="S193" t="s">
        <v>3170</v>
      </c>
    </row>
    <row r="194" spans="1:19">
      <c r="A194" t="s">
        <v>211</v>
      </c>
      <c r="B194" t="s">
        <v>649</v>
      </c>
      <c r="C194" t="s">
        <v>812</v>
      </c>
      <c r="D194" t="b">
        <v>1</v>
      </c>
      <c r="E194" t="b">
        <v>0</v>
      </c>
      <c r="F194" t="b">
        <v>0</v>
      </c>
      <c r="G194" t="b">
        <v>0</v>
      </c>
      <c r="H194" t="b">
        <v>0</v>
      </c>
      <c r="I194" t="b">
        <v>0</v>
      </c>
      <c r="J194" t="b">
        <v>0</v>
      </c>
      <c r="K194" t="b">
        <v>0</v>
      </c>
      <c r="L194" t="b">
        <v>0</v>
      </c>
      <c r="M194" t="s">
        <v>873</v>
      </c>
      <c r="N194" t="s">
        <v>1125</v>
      </c>
      <c r="O194" t="s">
        <v>1620</v>
      </c>
      <c r="P194" t="s">
        <v>2117</v>
      </c>
      <c r="Q194" s="6" t="s">
        <v>2614</v>
      </c>
      <c r="R194" t="s">
        <v>2974</v>
      </c>
      <c r="S194" t="s">
        <v>3171</v>
      </c>
    </row>
    <row r="195" spans="1:19">
      <c r="A195" t="s">
        <v>212</v>
      </c>
      <c r="B195" t="s">
        <v>650</v>
      </c>
      <c r="C195" t="s">
        <v>812</v>
      </c>
      <c r="D195" t="b">
        <v>1</v>
      </c>
      <c r="E195" t="b">
        <v>0</v>
      </c>
      <c r="F195" t="b">
        <v>0</v>
      </c>
      <c r="G195" t="b">
        <v>0</v>
      </c>
      <c r="H195" t="b">
        <v>0</v>
      </c>
      <c r="I195" t="b">
        <v>0</v>
      </c>
      <c r="J195" t="b">
        <v>0</v>
      </c>
      <c r="K195" t="b">
        <v>0</v>
      </c>
      <c r="L195" t="b">
        <v>0</v>
      </c>
      <c r="N195" t="s">
        <v>1126</v>
      </c>
      <c r="O195" t="s">
        <v>1621</v>
      </c>
      <c r="P195" t="s">
        <v>2118</v>
      </c>
      <c r="Q195" s="6" t="s">
        <v>2615</v>
      </c>
      <c r="S195" t="s">
        <v>3172</v>
      </c>
    </row>
    <row r="196" spans="1:19">
      <c r="A196" t="s">
        <v>213</v>
      </c>
      <c r="B196" t="s">
        <v>651</v>
      </c>
      <c r="C196" t="s">
        <v>812</v>
      </c>
      <c r="D196" t="b">
        <v>1</v>
      </c>
      <c r="E196" t="b">
        <v>0</v>
      </c>
      <c r="F196" t="b">
        <v>0</v>
      </c>
      <c r="G196" t="b">
        <v>0</v>
      </c>
      <c r="H196" t="b">
        <v>0</v>
      </c>
      <c r="I196" t="b">
        <v>0</v>
      </c>
      <c r="J196" t="b">
        <v>0</v>
      </c>
      <c r="K196" t="b">
        <v>0</v>
      </c>
      <c r="L196" t="b">
        <v>0</v>
      </c>
      <c r="N196" t="s">
        <v>1127</v>
      </c>
      <c r="O196" t="s">
        <v>1622</v>
      </c>
      <c r="P196" t="s">
        <v>2119</v>
      </c>
      <c r="Q196" s="6" t="s">
        <v>2616</v>
      </c>
      <c r="S196" t="s">
        <v>3173</v>
      </c>
    </row>
    <row r="197" spans="1:19">
      <c r="A197" t="s">
        <v>214</v>
      </c>
      <c r="B197" t="s">
        <v>582</v>
      </c>
      <c r="C197" t="s">
        <v>812</v>
      </c>
      <c r="D197" t="b">
        <v>1</v>
      </c>
      <c r="E197" t="b">
        <v>0</v>
      </c>
      <c r="F197" t="b">
        <v>0</v>
      </c>
      <c r="G197" t="b">
        <v>0</v>
      </c>
      <c r="H197" t="b">
        <v>0</v>
      </c>
      <c r="I197" t="b">
        <v>0</v>
      </c>
      <c r="J197" t="b">
        <v>0</v>
      </c>
      <c r="K197" t="b">
        <v>0</v>
      </c>
      <c r="L197" t="b">
        <v>0</v>
      </c>
      <c r="M197" t="s">
        <v>815</v>
      </c>
      <c r="N197" t="s">
        <v>1128</v>
      </c>
      <c r="O197" t="s">
        <v>1623</v>
      </c>
      <c r="P197" t="s">
        <v>2120</v>
      </c>
      <c r="Q197" s="6" t="s">
        <v>2617</v>
      </c>
    </row>
    <row r="198" spans="1:19">
      <c r="A198" t="s">
        <v>215</v>
      </c>
      <c r="B198" t="s">
        <v>652</v>
      </c>
      <c r="C198" t="s">
        <v>812</v>
      </c>
      <c r="D198" t="b">
        <v>1</v>
      </c>
      <c r="E198" t="b">
        <v>0</v>
      </c>
      <c r="F198" t="b">
        <v>0</v>
      </c>
      <c r="G198" t="b">
        <v>0</v>
      </c>
      <c r="H198" t="b">
        <v>0</v>
      </c>
      <c r="I198" t="b">
        <v>0</v>
      </c>
      <c r="J198" t="b">
        <v>0</v>
      </c>
      <c r="K198" t="b">
        <v>0</v>
      </c>
      <c r="L198" t="b">
        <v>0</v>
      </c>
      <c r="M198" t="s">
        <v>874</v>
      </c>
      <c r="N198" t="s">
        <v>1129</v>
      </c>
      <c r="O198" t="s">
        <v>1624</v>
      </c>
      <c r="P198" t="s">
        <v>2121</v>
      </c>
      <c r="Q198" s="6" t="s">
        <v>2618</v>
      </c>
      <c r="S198" t="s">
        <v>3174</v>
      </c>
    </row>
    <row r="199" spans="1:19">
      <c r="A199" t="s">
        <v>216</v>
      </c>
      <c r="B199" t="s">
        <v>584</v>
      </c>
      <c r="C199" t="s">
        <v>812</v>
      </c>
      <c r="D199" t="b">
        <v>1</v>
      </c>
      <c r="E199" t="b">
        <v>0</v>
      </c>
      <c r="F199" t="b">
        <v>0</v>
      </c>
      <c r="G199" t="b">
        <v>0</v>
      </c>
      <c r="H199" t="b">
        <v>0</v>
      </c>
      <c r="I199" t="b">
        <v>0</v>
      </c>
      <c r="J199" t="b">
        <v>0</v>
      </c>
      <c r="K199" t="b">
        <v>0</v>
      </c>
      <c r="L199" t="b">
        <v>0</v>
      </c>
      <c r="M199" t="s">
        <v>875</v>
      </c>
      <c r="N199" t="s">
        <v>1130</v>
      </c>
      <c r="O199" t="s">
        <v>1625</v>
      </c>
      <c r="P199" t="s">
        <v>2122</v>
      </c>
      <c r="Q199" s="6" t="s">
        <v>2619</v>
      </c>
      <c r="R199" t="s">
        <v>2975</v>
      </c>
    </row>
    <row r="200" spans="1:19">
      <c r="A200" t="s">
        <v>217</v>
      </c>
      <c r="B200" t="s">
        <v>583</v>
      </c>
      <c r="C200" t="s">
        <v>812</v>
      </c>
      <c r="D200" t="b">
        <v>1</v>
      </c>
      <c r="E200" t="b">
        <v>0</v>
      </c>
      <c r="F200" t="b">
        <v>0</v>
      </c>
      <c r="G200" t="b">
        <v>0</v>
      </c>
      <c r="H200" t="b">
        <v>0</v>
      </c>
      <c r="I200" t="b">
        <v>0</v>
      </c>
      <c r="J200" t="b">
        <v>0</v>
      </c>
      <c r="K200" t="b">
        <v>0</v>
      </c>
      <c r="L200" t="b">
        <v>0</v>
      </c>
      <c r="M200" t="s">
        <v>876</v>
      </c>
      <c r="N200" t="s">
        <v>1131</v>
      </c>
      <c r="O200" t="s">
        <v>1626</v>
      </c>
      <c r="P200" t="s">
        <v>2123</v>
      </c>
      <c r="Q200" s="6" t="s">
        <v>2620</v>
      </c>
      <c r="S200" t="s">
        <v>3175</v>
      </c>
    </row>
    <row r="201" spans="1:19">
      <c r="A201" t="s">
        <v>218</v>
      </c>
      <c r="B201" t="s">
        <v>585</v>
      </c>
      <c r="C201" t="s">
        <v>812</v>
      </c>
      <c r="D201" t="b">
        <v>1</v>
      </c>
      <c r="E201" t="b">
        <v>0</v>
      </c>
      <c r="F201" t="b">
        <v>0</v>
      </c>
      <c r="G201" t="b">
        <v>0</v>
      </c>
      <c r="H201" t="b">
        <v>0</v>
      </c>
      <c r="I201" t="b">
        <v>0</v>
      </c>
      <c r="J201" t="b">
        <v>0</v>
      </c>
      <c r="K201" t="b">
        <v>0</v>
      </c>
      <c r="L201" t="b">
        <v>0</v>
      </c>
      <c r="M201" t="s">
        <v>877</v>
      </c>
      <c r="N201" t="s">
        <v>1132</v>
      </c>
      <c r="O201" t="s">
        <v>1627</v>
      </c>
      <c r="P201" t="s">
        <v>2124</v>
      </c>
      <c r="Q201" s="6" t="s">
        <v>2621</v>
      </c>
      <c r="S201" t="s">
        <v>3176</v>
      </c>
    </row>
    <row r="202" spans="1:19">
      <c r="A202" t="s">
        <v>219</v>
      </c>
      <c r="B202" t="s">
        <v>585</v>
      </c>
      <c r="C202" t="s">
        <v>812</v>
      </c>
      <c r="D202" t="b">
        <v>1</v>
      </c>
      <c r="E202" t="b">
        <v>0</v>
      </c>
      <c r="F202" t="b">
        <v>0</v>
      </c>
      <c r="G202" t="b">
        <v>0</v>
      </c>
      <c r="H202" t="b">
        <v>0</v>
      </c>
      <c r="I202" t="b">
        <v>0</v>
      </c>
      <c r="J202" t="b">
        <v>0</v>
      </c>
      <c r="K202" t="b">
        <v>0</v>
      </c>
      <c r="L202" t="b">
        <v>0</v>
      </c>
      <c r="M202" t="s">
        <v>878</v>
      </c>
      <c r="N202" t="s">
        <v>1133</v>
      </c>
      <c r="O202" t="s">
        <v>1628</v>
      </c>
      <c r="P202" t="s">
        <v>2125</v>
      </c>
      <c r="Q202" s="6" t="s">
        <v>2622</v>
      </c>
      <c r="S202" t="s">
        <v>3177</v>
      </c>
    </row>
    <row r="203" spans="1:19">
      <c r="A203" t="s">
        <v>220</v>
      </c>
      <c r="B203" t="s">
        <v>584</v>
      </c>
      <c r="C203" t="s">
        <v>812</v>
      </c>
      <c r="D203" t="b">
        <v>1</v>
      </c>
      <c r="E203" t="b">
        <v>0</v>
      </c>
      <c r="F203" t="b">
        <v>0</v>
      </c>
      <c r="G203" t="b">
        <v>0</v>
      </c>
      <c r="H203" t="b">
        <v>0</v>
      </c>
      <c r="I203" t="b">
        <v>0</v>
      </c>
      <c r="J203" t="b">
        <v>0</v>
      </c>
      <c r="K203" t="b">
        <v>0</v>
      </c>
      <c r="L203" t="b">
        <v>0</v>
      </c>
      <c r="M203" t="s">
        <v>879</v>
      </c>
      <c r="N203" t="s">
        <v>1134</v>
      </c>
      <c r="O203" t="s">
        <v>1629</v>
      </c>
      <c r="P203" t="s">
        <v>2126</v>
      </c>
      <c r="Q203" s="6" t="s">
        <v>2623</v>
      </c>
      <c r="R203" t="s">
        <v>2976</v>
      </c>
    </row>
    <row r="204" spans="1:19">
      <c r="A204" t="s">
        <v>221</v>
      </c>
      <c r="B204" t="s">
        <v>636</v>
      </c>
      <c r="C204" t="s">
        <v>812</v>
      </c>
      <c r="D204" t="b">
        <v>1</v>
      </c>
      <c r="E204" t="b">
        <v>0</v>
      </c>
      <c r="F204" t="b">
        <v>0</v>
      </c>
      <c r="G204" t="b">
        <v>0</v>
      </c>
      <c r="H204" t="b">
        <v>0</v>
      </c>
      <c r="I204" t="b">
        <v>0</v>
      </c>
      <c r="J204" t="b">
        <v>0</v>
      </c>
      <c r="K204" t="b">
        <v>0</v>
      </c>
      <c r="L204" t="b">
        <v>0</v>
      </c>
      <c r="M204" t="s">
        <v>880</v>
      </c>
      <c r="N204" t="s">
        <v>1135</v>
      </c>
      <c r="O204" t="s">
        <v>1630</v>
      </c>
      <c r="P204" t="s">
        <v>2127</v>
      </c>
      <c r="Q204" s="6" t="s">
        <v>2624</v>
      </c>
      <c r="R204" t="s">
        <v>2977</v>
      </c>
      <c r="S204" t="s">
        <v>3178</v>
      </c>
    </row>
    <row r="205" spans="1:19">
      <c r="A205" t="s">
        <v>222</v>
      </c>
      <c r="B205" t="s">
        <v>653</v>
      </c>
      <c r="C205" t="s">
        <v>812</v>
      </c>
      <c r="D205" t="b">
        <v>1</v>
      </c>
      <c r="E205" t="b">
        <v>0</v>
      </c>
      <c r="F205" t="b">
        <v>0</v>
      </c>
      <c r="G205" t="b">
        <v>0</v>
      </c>
      <c r="H205" t="b">
        <v>0</v>
      </c>
      <c r="I205" t="b">
        <v>0</v>
      </c>
      <c r="J205" t="b">
        <v>0</v>
      </c>
      <c r="K205" t="b">
        <v>0</v>
      </c>
      <c r="L205" t="b">
        <v>0</v>
      </c>
      <c r="N205" t="s">
        <v>1136</v>
      </c>
      <c r="O205" t="s">
        <v>1631</v>
      </c>
      <c r="P205" t="s">
        <v>2128</v>
      </c>
      <c r="Q205" s="6" t="s">
        <v>2625</v>
      </c>
      <c r="S205" t="s">
        <v>3179</v>
      </c>
    </row>
    <row r="206" spans="1:19">
      <c r="A206" t="s">
        <v>223</v>
      </c>
      <c r="B206" t="s">
        <v>555</v>
      </c>
      <c r="C206" t="s">
        <v>812</v>
      </c>
      <c r="D206" t="b">
        <v>1</v>
      </c>
      <c r="E206" t="b">
        <v>0</v>
      </c>
      <c r="F206" t="b">
        <v>0</v>
      </c>
      <c r="G206" t="b">
        <v>0</v>
      </c>
      <c r="H206" t="b">
        <v>0</v>
      </c>
      <c r="I206" t="b">
        <v>0</v>
      </c>
      <c r="J206" t="b">
        <v>0</v>
      </c>
      <c r="K206" t="b">
        <v>0</v>
      </c>
      <c r="L206" t="b">
        <v>0</v>
      </c>
      <c r="M206" t="s">
        <v>881</v>
      </c>
      <c r="N206" t="s">
        <v>1137</v>
      </c>
      <c r="O206" t="s">
        <v>1632</v>
      </c>
      <c r="P206" t="s">
        <v>2129</v>
      </c>
      <c r="Q206" s="6" t="s">
        <v>2626</v>
      </c>
      <c r="R206" t="s">
        <v>2978</v>
      </c>
      <c r="S206" t="s">
        <v>3180</v>
      </c>
    </row>
    <row r="207" spans="1:19">
      <c r="A207" t="s">
        <v>224</v>
      </c>
      <c r="B207" t="s">
        <v>555</v>
      </c>
      <c r="C207" t="s">
        <v>812</v>
      </c>
      <c r="D207" t="b">
        <v>1</v>
      </c>
      <c r="E207" t="b">
        <v>0</v>
      </c>
      <c r="F207" t="b">
        <v>0</v>
      </c>
      <c r="G207" t="b">
        <v>0</v>
      </c>
      <c r="H207" t="b">
        <v>0</v>
      </c>
      <c r="I207" t="b">
        <v>0</v>
      </c>
      <c r="J207" t="b">
        <v>0</v>
      </c>
      <c r="K207" t="b">
        <v>1</v>
      </c>
      <c r="L207" t="b">
        <v>0</v>
      </c>
      <c r="M207" t="s">
        <v>882</v>
      </c>
      <c r="N207" t="s">
        <v>1138</v>
      </c>
      <c r="O207" t="s">
        <v>1633</v>
      </c>
      <c r="P207" t="s">
        <v>2130</v>
      </c>
      <c r="Q207" s="6" t="s">
        <v>2627</v>
      </c>
      <c r="R207" t="s">
        <v>2979</v>
      </c>
      <c r="S207" t="s">
        <v>3181</v>
      </c>
    </row>
    <row r="208" spans="1:19">
      <c r="A208" t="s">
        <v>225</v>
      </c>
      <c r="B208" t="s">
        <v>654</v>
      </c>
      <c r="C208" t="s">
        <v>812</v>
      </c>
      <c r="D208" t="b">
        <v>1</v>
      </c>
      <c r="E208" t="b">
        <v>0</v>
      </c>
      <c r="F208" t="b">
        <v>0</v>
      </c>
      <c r="G208" t="b">
        <v>0</v>
      </c>
      <c r="H208" t="b">
        <v>0</v>
      </c>
      <c r="I208" t="b">
        <v>0</v>
      </c>
      <c r="J208" t="b">
        <v>0</v>
      </c>
      <c r="K208" t="b">
        <v>0</v>
      </c>
      <c r="L208" t="b">
        <v>0</v>
      </c>
      <c r="N208" t="s">
        <v>1139</v>
      </c>
      <c r="O208" t="s">
        <v>1634</v>
      </c>
      <c r="P208" t="s">
        <v>2131</v>
      </c>
      <c r="Q208" s="6" t="s">
        <v>2628</v>
      </c>
      <c r="S208" t="s">
        <v>3182</v>
      </c>
    </row>
    <row r="209" spans="1:19">
      <c r="A209" t="s">
        <v>226</v>
      </c>
      <c r="B209" t="s">
        <v>655</v>
      </c>
      <c r="C209" t="s">
        <v>812</v>
      </c>
      <c r="D209" t="b">
        <v>1</v>
      </c>
      <c r="E209" t="b">
        <v>0</v>
      </c>
      <c r="F209" t="b">
        <v>0</v>
      </c>
      <c r="G209" t="b">
        <v>0</v>
      </c>
      <c r="H209" t="b">
        <v>0</v>
      </c>
      <c r="I209" t="b">
        <v>0</v>
      </c>
      <c r="J209" t="b">
        <v>0</v>
      </c>
      <c r="K209" t="b">
        <v>0</v>
      </c>
      <c r="L209" t="b">
        <v>0</v>
      </c>
      <c r="M209" t="s">
        <v>815</v>
      </c>
      <c r="N209" t="s">
        <v>1140</v>
      </c>
      <c r="O209" t="s">
        <v>1635</v>
      </c>
      <c r="P209" t="s">
        <v>2132</v>
      </c>
      <c r="Q209" s="6" t="s">
        <v>2629</v>
      </c>
    </row>
    <row r="210" spans="1:19">
      <c r="A210" t="s">
        <v>227</v>
      </c>
      <c r="B210" t="s">
        <v>584</v>
      </c>
      <c r="C210" t="s">
        <v>812</v>
      </c>
      <c r="D210" t="b">
        <v>1</v>
      </c>
      <c r="E210" t="b">
        <v>0</v>
      </c>
      <c r="F210" t="b">
        <v>0</v>
      </c>
      <c r="G210" t="b">
        <v>0</v>
      </c>
      <c r="H210" t="b">
        <v>0</v>
      </c>
      <c r="I210" t="b">
        <v>0</v>
      </c>
      <c r="J210" t="b">
        <v>0</v>
      </c>
      <c r="K210" t="b">
        <v>0</v>
      </c>
      <c r="L210" t="b">
        <v>0</v>
      </c>
      <c r="M210" t="s">
        <v>883</v>
      </c>
      <c r="N210" t="s">
        <v>1141</v>
      </c>
      <c r="O210" t="s">
        <v>1636</v>
      </c>
      <c r="P210" t="s">
        <v>2133</v>
      </c>
      <c r="Q210" s="6" t="s">
        <v>2630</v>
      </c>
      <c r="R210" t="s">
        <v>2980</v>
      </c>
    </row>
    <row r="211" spans="1:19">
      <c r="A211" t="s">
        <v>228</v>
      </c>
      <c r="B211" t="s">
        <v>600</v>
      </c>
      <c r="C211" t="s">
        <v>812</v>
      </c>
      <c r="D211" t="b">
        <v>1</v>
      </c>
      <c r="E211" t="b">
        <v>0</v>
      </c>
      <c r="F211" t="b">
        <v>0</v>
      </c>
      <c r="G211" t="b">
        <v>0</v>
      </c>
      <c r="H211" t="b">
        <v>0</v>
      </c>
      <c r="I211" t="b">
        <v>0</v>
      </c>
      <c r="J211" t="b">
        <v>0</v>
      </c>
      <c r="K211" t="b">
        <v>0</v>
      </c>
      <c r="L211" t="b">
        <v>0</v>
      </c>
      <c r="N211" t="s">
        <v>1142</v>
      </c>
      <c r="O211" t="s">
        <v>1637</v>
      </c>
      <c r="P211" t="s">
        <v>2134</v>
      </c>
      <c r="Q211" s="6" t="s">
        <v>2631</v>
      </c>
      <c r="S211" t="s">
        <v>3183</v>
      </c>
    </row>
    <row r="212" spans="1:19">
      <c r="A212" t="s">
        <v>229</v>
      </c>
      <c r="B212" t="s">
        <v>540</v>
      </c>
      <c r="C212" t="s">
        <v>812</v>
      </c>
      <c r="D212" t="b">
        <v>1</v>
      </c>
      <c r="E212" t="b">
        <v>0</v>
      </c>
      <c r="F212" t="b">
        <v>0</v>
      </c>
      <c r="G212" t="b">
        <v>0</v>
      </c>
      <c r="H212" t="b">
        <v>0</v>
      </c>
      <c r="I212" t="b">
        <v>0</v>
      </c>
      <c r="J212" t="b">
        <v>0</v>
      </c>
      <c r="K212" t="b">
        <v>0</v>
      </c>
      <c r="L212" t="b">
        <v>1</v>
      </c>
      <c r="M212" t="s">
        <v>884</v>
      </c>
      <c r="N212" t="s">
        <v>1143</v>
      </c>
      <c r="O212" t="s">
        <v>1638</v>
      </c>
      <c r="P212" t="s">
        <v>2135</v>
      </c>
      <c r="Q212" s="6" t="s">
        <v>2632</v>
      </c>
      <c r="R212" t="s">
        <v>2981</v>
      </c>
    </row>
    <row r="213" spans="1:19">
      <c r="A213" t="s">
        <v>230</v>
      </c>
      <c r="B213" t="s">
        <v>656</v>
      </c>
      <c r="C213" t="s">
        <v>812</v>
      </c>
      <c r="D213" t="b">
        <v>1</v>
      </c>
      <c r="E213" t="b">
        <v>0</v>
      </c>
      <c r="F213" t="b">
        <v>0</v>
      </c>
      <c r="G213" t="b">
        <v>0</v>
      </c>
      <c r="H213" t="b">
        <v>0</v>
      </c>
      <c r="I213" t="b">
        <v>0</v>
      </c>
      <c r="J213" t="b">
        <v>0</v>
      </c>
      <c r="K213" t="b">
        <v>0</v>
      </c>
      <c r="L213" t="b">
        <v>0</v>
      </c>
      <c r="M213" t="s">
        <v>885</v>
      </c>
      <c r="N213" t="s">
        <v>1144</v>
      </c>
      <c r="O213" t="s">
        <v>1639</v>
      </c>
      <c r="P213" t="s">
        <v>2136</v>
      </c>
      <c r="Q213" s="6" t="s">
        <v>2633</v>
      </c>
      <c r="R213" t="s">
        <v>2982</v>
      </c>
    </row>
    <row r="214" spans="1:19">
      <c r="A214" t="s">
        <v>231</v>
      </c>
      <c r="B214" t="s">
        <v>657</v>
      </c>
      <c r="C214" t="s">
        <v>812</v>
      </c>
      <c r="D214" t="b">
        <v>1</v>
      </c>
      <c r="E214" t="b">
        <v>0</v>
      </c>
      <c r="F214" t="b">
        <v>0</v>
      </c>
      <c r="G214" t="b">
        <v>0</v>
      </c>
      <c r="H214" t="b">
        <v>0</v>
      </c>
      <c r="I214" t="b">
        <v>0</v>
      </c>
      <c r="J214" t="b">
        <v>0</v>
      </c>
      <c r="K214" t="b">
        <v>0</v>
      </c>
      <c r="L214" t="b">
        <v>0</v>
      </c>
      <c r="N214" t="s">
        <v>1145</v>
      </c>
      <c r="O214" t="s">
        <v>1640</v>
      </c>
      <c r="P214" t="s">
        <v>2137</v>
      </c>
      <c r="Q214" s="6" t="s">
        <v>2634</v>
      </c>
      <c r="S214" t="s">
        <v>3184</v>
      </c>
    </row>
    <row r="215" spans="1:19">
      <c r="A215" t="s">
        <v>232</v>
      </c>
      <c r="B215" t="s">
        <v>658</v>
      </c>
      <c r="C215" t="s">
        <v>812</v>
      </c>
      <c r="D215" t="b">
        <v>1</v>
      </c>
      <c r="E215" t="b">
        <v>0</v>
      </c>
      <c r="F215" t="b">
        <v>0</v>
      </c>
      <c r="G215" t="b">
        <v>0</v>
      </c>
      <c r="H215" t="b">
        <v>0</v>
      </c>
      <c r="I215" t="b">
        <v>0</v>
      </c>
      <c r="J215" t="b">
        <v>0</v>
      </c>
      <c r="K215" t="b">
        <v>0</v>
      </c>
      <c r="L215" t="b">
        <v>0</v>
      </c>
      <c r="N215" t="s">
        <v>1146</v>
      </c>
      <c r="O215" t="s">
        <v>1641</v>
      </c>
      <c r="P215" t="s">
        <v>2138</v>
      </c>
      <c r="Q215" s="6" t="s">
        <v>2635</v>
      </c>
      <c r="S215" t="s">
        <v>3185</v>
      </c>
    </row>
    <row r="216" spans="1:19">
      <c r="A216" t="s">
        <v>233</v>
      </c>
      <c r="B216" t="s">
        <v>659</v>
      </c>
      <c r="C216" t="s">
        <v>812</v>
      </c>
      <c r="D216" t="b">
        <v>1</v>
      </c>
      <c r="E216" t="b">
        <v>0</v>
      </c>
      <c r="F216" t="b">
        <v>0</v>
      </c>
      <c r="G216" t="b">
        <v>0</v>
      </c>
      <c r="H216" t="b">
        <v>0</v>
      </c>
      <c r="I216" t="b">
        <v>0</v>
      </c>
      <c r="J216" t="b">
        <v>0</v>
      </c>
      <c r="K216" t="b">
        <v>0</v>
      </c>
      <c r="L216" t="b">
        <v>0</v>
      </c>
      <c r="M216" t="s">
        <v>886</v>
      </c>
      <c r="N216" t="s">
        <v>1147</v>
      </c>
      <c r="O216" t="s">
        <v>1642</v>
      </c>
      <c r="P216" t="s">
        <v>2139</v>
      </c>
      <c r="Q216" s="6" t="s">
        <v>2636</v>
      </c>
      <c r="R216" t="s">
        <v>2983</v>
      </c>
      <c r="S216" t="s">
        <v>3186</v>
      </c>
    </row>
    <row r="217" spans="1:19">
      <c r="A217" t="s">
        <v>234</v>
      </c>
      <c r="B217" t="s">
        <v>660</v>
      </c>
      <c r="C217" t="s">
        <v>812</v>
      </c>
      <c r="D217" t="b">
        <v>1</v>
      </c>
      <c r="E217" t="b">
        <v>0</v>
      </c>
      <c r="F217" t="b">
        <v>0</v>
      </c>
      <c r="G217" t="b">
        <v>0</v>
      </c>
      <c r="H217" t="b">
        <v>0</v>
      </c>
      <c r="I217" t="b">
        <v>0</v>
      </c>
      <c r="J217" t="b">
        <v>0</v>
      </c>
      <c r="K217" t="b">
        <v>0</v>
      </c>
      <c r="L217" t="b">
        <v>0</v>
      </c>
      <c r="M217" t="s">
        <v>815</v>
      </c>
      <c r="N217" t="s">
        <v>1148</v>
      </c>
      <c r="O217" t="s">
        <v>1643</v>
      </c>
      <c r="P217" t="s">
        <v>2140</v>
      </c>
      <c r="Q217" s="6" t="s">
        <v>2637</v>
      </c>
    </row>
    <row r="218" spans="1:19">
      <c r="A218" t="s">
        <v>235</v>
      </c>
      <c r="B218" t="s">
        <v>661</v>
      </c>
      <c r="C218" t="s">
        <v>812</v>
      </c>
      <c r="D218" t="b">
        <v>1</v>
      </c>
      <c r="E218" t="b">
        <v>0</v>
      </c>
      <c r="F218" t="b">
        <v>0</v>
      </c>
      <c r="G218" t="b">
        <v>0</v>
      </c>
      <c r="H218" t="b">
        <v>0</v>
      </c>
      <c r="I218" t="b">
        <v>0</v>
      </c>
      <c r="J218" t="b">
        <v>0</v>
      </c>
      <c r="K218" t="b">
        <v>0</v>
      </c>
      <c r="L218" t="b">
        <v>0</v>
      </c>
      <c r="M218" t="s">
        <v>815</v>
      </c>
      <c r="N218" t="s">
        <v>1149</v>
      </c>
      <c r="O218" t="s">
        <v>1644</v>
      </c>
      <c r="P218" t="s">
        <v>2141</v>
      </c>
      <c r="Q218" s="6" t="s">
        <v>2638</v>
      </c>
    </row>
    <row r="219" spans="1:19">
      <c r="A219" t="s">
        <v>236</v>
      </c>
      <c r="B219" t="s">
        <v>546</v>
      </c>
      <c r="C219" t="s">
        <v>812</v>
      </c>
      <c r="D219" t="b">
        <v>1</v>
      </c>
      <c r="E219" t="b">
        <v>0</v>
      </c>
      <c r="F219" t="b">
        <v>0</v>
      </c>
      <c r="G219" t="b">
        <v>0</v>
      </c>
      <c r="H219" t="b">
        <v>0</v>
      </c>
      <c r="I219" t="b">
        <v>0</v>
      </c>
      <c r="J219" t="b">
        <v>0</v>
      </c>
      <c r="K219" t="b">
        <v>0</v>
      </c>
      <c r="L219" t="b">
        <v>0</v>
      </c>
      <c r="M219" t="s">
        <v>815</v>
      </c>
      <c r="N219" t="s">
        <v>1150</v>
      </c>
      <c r="O219" t="s">
        <v>1645</v>
      </c>
      <c r="P219" t="s">
        <v>2142</v>
      </c>
      <c r="Q219" s="6" t="s">
        <v>2639</v>
      </c>
    </row>
    <row r="220" spans="1:19">
      <c r="A220" t="s">
        <v>237</v>
      </c>
      <c r="B220" t="s">
        <v>605</v>
      </c>
      <c r="C220" t="s">
        <v>812</v>
      </c>
      <c r="D220" t="b">
        <v>1</v>
      </c>
      <c r="E220" t="b">
        <v>0</v>
      </c>
      <c r="F220" t="b">
        <v>0</v>
      </c>
      <c r="G220" t="b">
        <v>0</v>
      </c>
      <c r="H220" t="b">
        <v>0</v>
      </c>
      <c r="I220" t="b">
        <v>1</v>
      </c>
      <c r="J220" t="b">
        <v>0</v>
      </c>
      <c r="K220" t="b">
        <v>0</v>
      </c>
      <c r="L220" t="b">
        <v>0</v>
      </c>
      <c r="M220" t="s">
        <v>887</v>
      </c>
      <c r="N220" t="s">
        <v>1151</v>
      </c>
      <c r="O220" t="s">
        <v>1646</v>
      </c>
      <c r="P220" t="s">
        <v>2143</v>
      </c>
      <c r="Q220" s="6" t="s">
        <v>2640</v>
      </c>
      <c r="R220" t="s">
        <v>2984</v>
      </c>
      <c r="S220" t="s">
        <v>3187</v>
      </c>
    </row>
    <row r="221" spans="1:19">
      <c r="A221" t="s">
        <v>238</v>
      </c>
      <c r="B221" t="s">
        <v>548</v>
      </c>
      <c r="C221" t="s">
        <v>812</v>
      </c>
      <c r="D221" t="b">
        <v>1</v>
      </c>
      <c r="E221" t="b">
        <v>0</v>
      </c>
      <c r="F221" t="b">
        <v>0</v>
      </c>
      <c r="G221" t="b">
        <v>0</v>
      </c>
      <c r="H221" t="b">
        <v>0</v>
      </c>
      <c r="I221" t="b">
        <v>0</v>
      </c>
      <c r="J221" t="b">
        <v>0</v>
      </c>
      <c r="K221" t="b">
        <v>0</v>
      </c>
      <c r="L221" t="b">
        <v>0</v>
      </c>
      <c r="N221" t="s">
        <v>1152</v>
      </c>
      <c r="O221" t="s">
        <v>1647</v>
      </c>
      <c r="P221" t="s">
        <v>2144</v>
      </c>
      <c r="Q221" s="6" t="s">
        <v>2641</v>
      </c>
      <c r="S221" t="s">
        <v>3188</v>
      </c>
    </row>
    <row r="222" spans="1:19">
      <c r="A222" t="s">
        <v>239</v>
      </c>
      <c r="B222" t="s">
        <v>662</v>
      </c>
      <c r="C222" t="s">
        <v>812</v>
      </c>
      <c r="D222" t="b">
        <v>1</v>
      </c>
      <c r="E222" t="b">
        <v>0</v>
      </c>
      <c r="F222" t="b">
        <v>0</v>
      </c>
      <c r="G222" t="b">
        <v>0</v>
      </c>
      <c r="H222" t="b">
        <v>0</v>
      </c>
      <c r="I222" t="b">
        <v>0</v>
      </c>
      <c r="J222" t="b">
        <v>0</v>
      </c>
      <c r="K222" t="b">
        <v>0</v>
      </c>
      <c r="L222" t="b">
        <v>0</v>
      </c>
      <c r="N222" t="s">
        <v>1153</v>
      </c>
      <c r="O222" t="s">
        <v>1648</v>
      </c>
      <c r="P222" t="s">
        <v>2145</v>
      </c>
      <c r="Q222" s="6" t="s">
        <v>2642</v>
      </c>
      <c r="S222" t="s">
        <v>3189</v>
      </c>
    </row>
    <row r="223" spans="1:19">
      <c r="A223" t="s">
        <v>240</v>
      </c>
      <c r="B223" t="s">
        <v>663</v>
      </c>
      <c r="C223" t="s">
        <v>812</v>
      </c>
      <c r="D223" t="b">
        <v>1</v>
      </c>
      <c r="E223" t="b">
        <v>0</v>
      </c>
      <c r="F223" t="b">
        <v>0</v>
      </c>
      <c r="G223" t="b">
        <v>0</v>
      </c>
      <c r="H223" t="b">
        <v>0</v>
      </c>
      <c r="I223" t="b">
        <v>0</v>
      </c>
      <c r="J223" t="b">
        <v>0</v>
      </c>
      <c r="K223" t="b">
        <v>0</v>
      </c>
      <c r="L223" t="b">
        <v>0</v>
      </c>
      <c r="M223" t="s">
        <v>815</v>
      </c>
      <c r="N223" t="s">
        <v>1154</v>
      </c>
      <c r="O223" t="s">
        <v>1649</v>
      </c>
      <c r="P223" t="s">
        <v>2146</v>
      </c>
      <c r="Q223" s="6" t="s">
        <v>2643</v>
      </c>
    </row>
    <row r="224" spans="1:19">
      <c r="A224" t="s">
        <v>241</v>
      </c>
      <c r="B224" t="s">
        <v>664</v>
      </c>
      <c r="C224" t="s">
        <v>812</v>
      </c>
      <c r="D224" t="b">
        <v>1</v>
      </c>
      <c r="E224" t="b">
        <v>0</v>
      </c>
      <c r="F224" t="b">
        <v>0</v>
      </c>
      <c r="G224" t="b">
        <v>0</v>
      </c>
      <c r="H224" t="b">
        <v>0</v>
      </c>
      <c r="I224" t="b">
        <v>0</v>
      </c>
      <c r="J224" t="b">
        <v>0</v>
      </c>
      <c r="K224" t="b">
        <v>0</v>
      </c>
      <c r="L224" t="b">
        <v>0</v>
      </c>
      <c r="N224" t="s">
        <v>1155</v>
      </c>
      <c r="O224" t="s">
        <v>1650</v>
      </c>
      <c r="P224" t="s">
        <v>2147</v>
      </c>
      <c r="Q224" s="6" t="s">
        <v>2644</v>
      </c>
      <c r="S224" t="s">
        <v>3190</v>
      </c>
    </row>
    <row r="225" spans="1:19">
      <c r="A225" t="s">
        <v>242</v>
      </c>
      <c r="B225" t="s">
        <v>665</v>
      </c>
      <c r="C225" t="s">
        <v>812</v>
      </c>
      <c r="D225" t="b">
        <v>1</v>
      </c>
      <c r="E225" t="b">
        <v>0</v>
      </c>
      <c r="F225" t="b">
        <v>0</v>
      </c>
      <c r="G225" t="b">
        <v>0</v>
      </c>
      <c r="H225" t="b">
        <v>0</v>
      </c>
      <c r="I225" t="b">
        <v>0</v>
      </c>
      <c r="J225" t="b">
        <v>0</v>
      </c>
      <c r="K225" t="b">
        <v>0</v>
      </c>
      <c r="L225" t="b">
        <v>0</v>
      </c>
      <c r="M225" t="s">
        <v>888</v>
      </c>
      <c r="N225" t="s">
        <v>1156</v>
      </c>
      <c r="O225" t="s">
        <v>1651</v>
      </c>
      <c r="P225" t="s">
        <v>2148</v>
      </c>
      <c r="Q225" s="6" t="s">
        <v>2645</v>
      </c>
      <c r="S225" t="s">
        <v>3191</v>
      </c>
    </row>
    <row r="226" spans="1:19">
      <c r="A226" t="s">
        <v>243</v>
      </c>
      <c r="B226" t="s">
        <v>666</v>
      </c>
      <c r="C226" t="s">
        <v>812</v>
      </c>
      <c r="D226" t="b">
        <v>1</v>
      </c>
      <c r="E226" t="b">
        <v>0</v>
      </c>
      <c r="F226" t="b">
        <v>0</v>
      </c>
      <c r="G226" t="b">
        <v>0</v>
      </c>
      <c r="H226" t="b">
        <v>0</v>
      </c>
      <c r="I226" t="b">
        <v>0</v>
      </c>
      <c r="J226" t="b">
        <v>0</v>
      </c>
      <c r="K226" t="b">
        <v>0</v>
      </c>
      <c r="L226" t="b">
        <v>0</v>
      </c>
      <c r="N226" t="s">
        <v>1157</v>
      </c>
      <c r="O226" t="s">
        <v>1652</v>
      </c>
      <c r="P226" t="s">
        <v>2149</v>
      </c>
      <c r="Q226" s="6" t="s">
        <v>2646</v>
      </c>
      <c r="S226" t="s">
        <v>3192</v>
      </c>
    </row>
    <row r="227" spans="1:19">
      <c r="A227" t="s">
        <v>244</v>
      </c>
      <c r="B227" t="s">
        <v>667</v>
      </c>
      <c r="C227" t="s">
        <v>812</v>
      </c>
      <c r="D227" t="b">
        <v>1</v>
      </c>
      <c r="E227" t="b">
        <v>0</v>
      </c>
      <c r="F227" t="b">
        <v>0</v>
      </c>
      <c r="G227" t="b">
        <v>0</v>
      </c>
      <c r="H227" t="b">
        <v>0</v>
      </c>
      <c r="I227" t="b">
        <v>0</v>
      </c>
      <c r="J227" t="b">
        <v>0</v>
      </c>
      <c r="K227" t="b">
        <v>0</v>
      </c>
      <c r="L227" t="b">
        <v>0</v>
      </c>
      <c r="N227" t="s">
        <v>1158</v>
      </c>
      <c r="O227" t="s">
        <v>1653</v>
      </c>
      <c r="P227" t="s">
        <v>2150</v>
      </c>
      <c r="Q227" s="6" t="s">
        <v>2647</v>
      </c>
      <c r="S227" t="s">
        <v>3193</v>
      </c>
    </row>
    <row r="228" spans="1:19">
      <c r="A228" t="s">
        <v>245</v>
      </c>
      <c r="B228" t="s">
        <v>542</v>
      </c>
      <c r="C228" t="s">
        <v>812</v>
      </c>
      <c r="D228" t="b">
        <v>1</v>
      </c>
      <c r="E228" t="b">
        <v>0</v>
      </c>
      <c r="F228" t="b">
        <v>0</v>
      </c>
      <c r="G228" t="b">
        <v>0</v>
      </c>
      <c r="H228" t="b">
        <v>0</v>
      </c>
      <c r="I228" t="b">
        <v>0</v>
      </c>
      <c r="J228" t="b">
        <v>0</v>
      </c>
      <c r="K228" t="b">
        <v>0</v>
      </c>
      <c r="L228" t="b">
        <v>0</v>
      </c>
      <c r="M228" t="s">
        <v>889</v>
      </c>
      <c r="N228" t="s">
        <v>1159</v>
      </c>
      <c r="O228" t="s">
        <v>1654</v>
      </c>
      <c r="P228" t="s">
        <v>2151</v>
      </c>
      <c r="Q228" s="6" t="s">
        <v>2648</v>
      </c>
      <c r="R228" t="s">
        <v>2985</v>
      </c>
      <c r="S228" t="s">
        <v>3194</v>
      </c>
    </row>
    <row r="229" spans="1:19">
      <c r="A229" t="s">
        <v>246</v>
      </c>
      <c r="B229" t="s">
        <v>574</v>
      </c>
      <c r="C229" t="s">
        <v>812</v>
      </c>
      <c r="D229" t="b">
        <v>1</v>
      </c>
      <c r="E229" t="b">
        <v>0</v>
      </c>
      <c r="F229" t="b">
        <v>0</v>
      </c>
      <c r="G229" t="b">
        <v>0</v>
      </c>
      <c r="H229" t="b">
        <v>0</v>
      </c>
      <c r="I229" t="b">
        <v>0</v>
      </c>
      <c r="J229" t="b">
        <v>0</v>
      </c>
      <c r="K229" t="b">
        <v>0</v>
      </c>
      <c r="L229" t="b">
        <v>1</v>
      </c>
      <c r="M229" t="s">
        <v>890</v>
      </c>
      <c r="N229" t="s">
        <v>1160</v>
      </c>
      <c r="O229" t="s">
        <v>1655</v>
      </c>
      <c r="P229" t="s">
        <v>2152</v>
      </c>
      <c r="Q229" s="6" t="s">
        <v>2649</v>
      </c>
      <c r="R229" t="s">
        <v>2986</v>
      </c>
      <c r="S229" t="s">
        <v>3195</v>
      </c>
    </row>
    <row r="230" spans="1:19">
      <c r="A230" t="s">
        <v>247</v>
      </c>
      <c r="B230" t="s">
        <v>535</v>
      </c>
      <c r="C230" t="s">
        <v>812</v>
      </c>
      <c r="D230" t="b">
        <v>1</v>
      </c>
      <c r="E230" t="b">
        <v>0</v>
      </c>
      <c r="F230" t="b">
        <v>0</v>
      </c>
      <c r="G230" t="b">
        <v>0</v>
      </c>
      <c r="H230" t="b">
        <v>0</v>
      </c>
      <c r="I230" t="b">
        <v>0</v>
      </c>
      <c r="J230" t="b">
        <v>0</v>
      </c>
      <c r="K230" t="b">
        <v>0</v>
      </c>
      <c r="L230" t="b">
        <v>0</v>
      </c>
      <c r="N230" t="s">
        <v>1161</v>
      </c>
      <c r="O230" t="s">
        <v>1656</v>
      </c>
      <c r="P230" t="s">
        <v>2153</v>
      </c>
      <c r="Q230" s="6" t="s">
        <v>2650</v>
      </c>
      <c r="S230" t="s">
        <v>3196</v>
      </c>
    </row>
    <row r="231" spans="1:19">
      <c r="A231" t="s">
        <v>248</v>
      </c>
      <c r="B231" t="s">
        <v>668</v>
      </c>
      <c r="C231" t="s">
        <v>812</v>
      </c>
      <c r="D231" t="b">
        <v>1</v>
      </c>
      <c r="E231" t="b">
        <v>0</v>
      </c>
      <c r="F231" t="b">
        <v>0</v>
      </c>
      <c r="G231" t="b">
        <v>0</v>
      </c>
      <c r="H231" t="b">
        <v>0</v>
      </c>
      <c r="I231" t="b">
        <v>0</v>
      </c>
      <c r="J231" t="b">
        <v>0</v>
      </c>
      <c r="K231" t="b">
        <v>0</v>
      </c>
      <c r="L231" t="b">
        <v>0</v>
      </c>
      <c r="M231" t="s">
        <v>815</v>
      </c>
      <c r="N231" t="s">
        <v>1162</v>
      </c>
      <c r="O231" t="s">
        <v>1657</v>
      </c>
      <c r="P231" t="s">
        <v>2154</v>
      </c>
      <c r="Q231" s="6" t="s">
        <v>2651</v>
      </c>
    </row>
    <row r="232" spans="1:19">
      <c r="A232" t="s">
        <v>249</v>
      </c>
      <c r="B232" t="s">
        <v>652</v>
      </c>
      <c r="C232" t="s">
        <v>812</v>
      </c>
      <c r="D232" t="b">
        <v>1</v>
      </c>
      <c r="E232" t="b">
        <v>0</v>
      </c>
      <c r="F232" t="b">
        <v>0</v>
      </c>
      <c r="G232" t="b">
        <v>0</v>
      </c>
      <c r="H232" t="b">
        <v>0</v>
      </c>
      <c r="I232" t="b">
        <v>0</v>
      </c>
      <c r="J232" t="b">
        <v>0</v>
      </c>
      <c r="K232" t="b">
        <v>0</v>
      </c>
      <c r="L232" t="b">
        <v>0</v>
      </c>
      <c r="M232" t="s">
        <v>891</v>
      </c>
      <c r="N232" t="s">
        <v>1163</v>
      </c>
      <c r="O232" t="s">
        <v>1658</v>
      </c>
      <c r="P232" t="s">
        <v>2155</v>
      </c>
      <c r="Q232" s="6" t="s">
        <v>2652</v>
      </c>
      <c r="R232" t="s">
        <v>2987</v>
      </c>
      <c r="S232" t="s">
        <v>3197</v>
      </c>
    </row>
    <row r="233" spans="1:19">
      <c r="A233" t="s">
        <v>250</v>
      </c>
      <c r="B233" t="s">
        <v>550</v>
      </c>
      <c r="C233" t="s">
        <v>812</v>
      </c>
      <c r="D233" t="b">
        <v>1</v>
      </c>
      <c r="E233" t="b">
        <v>0</v>
      </c>
      <c r="F233" t="b">
        <v>0</v>
      </c>
      <c r="G233" t="b">
        <v>0</v>
      </c>
      <c r="H233" t="b">
        <v>0</v>
      </c>
      <c r="I233" t="b">
        <v>0</v>
      </c>
      <c r="J233" t="b">
        <v>0</v>
      </c>
      <c r="K233" t="b">
        <v>0</v>
      </c>
      <c r="L233" t="b">
        <v>0</v>
      </c>
      <c r="M233" t="s">
        <v>892</v>
      </c>
      <c r="N233" t="s">
        <v>1164</v>
      </c>
      <c r="O233" t="s">
        <v>1659</v>
      </c>
      <c r="P233" t="s">
        <v>2156</v>
      </c>
      <c r="Q233" s="6" t="s">
        <v>2653</v>
      </c>
      <c r="R233" t="s">
        <v>2988</v>
      </c>
      <c r="S233" t="s">
        <v>3198</v>
      </c>
    </row>
    <row r="234" spans="1:19">
      <c r="A234" t="s">
        <v>251</v>
      </c>
      <c r="B234" t="s">
        <v>669</v>
      </c>
      <c r="C234" t="s">
        <v>812</v>
      </c>
      <c r="D234" t="b">
        <v>1</v>
      </c>
      <c r="E234" t="b">
        <v>0</v>
      </c>
      <c r="F234" t="b">
        <v>0</v>
      </c>
      <c r="G234" t="b">
        <v>0</v>
      </c>
      <c r="H234" t="b">
        <v>0</v>
      </c>
      <c r="I234" t="b">
        <v>0</v>
      </c>
      <c r="J234" t="b">
        <v>0</v>
      </c>
      <c r="K234" t="b">
        <v>0</v>
      </c>
      <c r="L234" t="b">
        <v>0</v>
      </c>
      <c r="N234" t="s">
        <v>1165</v>
      </c>
      <c r="O234" t="s">
        <v>1660</v>
      </c>
      <c r="P234" t="s">
        <v>2157</v>
      </c>
      <c r="Q234" s="6" t="s">
        <v>2654</v>
      </c>
      <c r="S234" t="s">
        <v>3199</v>
      </c>
    </row>
    <row r="235" spans="1:19">
      <c r="A235" t="s">
        <v>252</v>
      </c>
      <c r="B235" t="s">
        <v>550</v>
      </c>
      <c r="C235" t="s">
        <v>812</v>
      </c>
      <c r="D235" t="b">
        <v>1</v>
      </c>
      <c r="E235" t="b">
        <v>0</v>
      </c>
      <c r="F235" t="b">
        <v>0</v>
      </c>
      <c r="G235" t="b">
        <v>0</v>
      </c>
      <c r="H235" t="b">
        <v>0</v>
      </c>
      <c r="I235" t="b">
        <v>0</v>
      </c>
      <c r="J235" t="b">
        <v>0</v>
      </c>
      <c r="K235" t="b">
        <v>0</v>
      </c>
      <c r="L235" t="b">
        <v>0</v>
      </c>
      <c r="M235" t="s">
        <v>893</v>
      </c>
      <c r="N235" t="s">
        <v>1166</v>
      </c>
      <c r="O235" t="s">
        <v>1661</v>
      </c>
      <c r="P235" t="s">
        <v>2158</v>
      </c>
      <c r="Q235" s="6" t="s">
        <v>2655</v>
      </c>
      <c r="R235" t="s">
        <v>2989</v>
      </c>
      <c r="S235" t="s">
        <v>3200</v>
      </c>
    </row>
    <row r="236" spans="1:19">
      <c r="A236" t="s">
        <v>253</v>
      </c>
      <c r="B236" t="s">
        <v>670</v>
      </c>
      <c r="C236" t="s">
        <v>812</v>
      </c>
      <c r="D236" t="b">
        <v>1</v>
      </c>
      <c r="E236" t="b">
        <v>0</v>
      </c>
      <c r="F236" t="b">
        <v>0</v>
      </c>
      <c r="G236" t="b">
        <v>0</v>
      </c>
      <c r="H236" t="b">
        <v>0</v>
      </c>
      <c r="I236" t="b">
        <v>0</v>
      </c>
      <c r="J236" t="b">
        <v>0</v>
      </c>
      <c r="K236" t="b">
        <v>0</v>
      </c>
      <c r="L236" t="b">
        <v>0</v>
      </c>
      <c r="M236" t="s">
        <v>894</v>
      </c>
      <c r="N236" t="s">
        <v>1167</v>
      </c>
      <c r="O236" t="s">
        <v>1662</v>
      </c>
      <c r="P236" t="s">
        <v>2159</v>
      </c>
      <c r="Q236" s="6" t="s">
        <v>2656</v>
      </c>
      <c r="R236" t="s">
        <v>2990</v>
      </c>
    </row>
    <row r="237" spans="1:19">
      <c r="A237" t="s">
        <v>254</v>
      </c>
      <c r="B237" t="s">
        <v>525</v>
      </c>
      <c r="C237" t="s">
        <v>812</v>
      </c>
      <c r="D237" t="b">
        <v>1</v>
      </c>
      <c r="E237" t="b">
        <v>0</v>
      </c>
      <c r="F237" t="b">
        <v>0</v>
      </c>
      <c r="G237" t="b">
        <v>0</v>
      </c>
      <c r="H237" t="b">
        <v>0</v>
      </c>
      <c r="I237" t="b">
        <v>0</v>
      </c>
      <c r="J237" t="b">
        <v>0</v>
      </c>
      <c r="K237" t="b">
        <v>0</v>
      </c>
      <c r="L237" t="b">
        <v>0</v>
      </c>
      <c r="N237" t="s">
        <v>1168</v>
      </c>
      <c r="O237" t="s">
        <v>1663</v>
      </c>
      <c r="P237" t="s">
        <v>2160</v>
      </c>
      <c r="Q237" s="6" t="s">
        <v>2657</v>
      </c>
      <c r="S237" t="s">
        <v>3201</v>
      </c>
    </row>
    <row r="238" spans="1:19">
      <c r="A238" t="s">
        <v>255</v>
      </c>
      <c r="B238" t="s">
        <v>633</v>
      </c>
      <c r="C238" t="s">
        <v>812</v>
      </c>
      <c r="D238" t="b">
        <v>1</v>
      </c>
      <c r="E238" t="b">
        <v>0</v>
      </c>
      <c r="F238" t="b">
        <v>0</v>
      </c>
      <c r="G238" t="b">
        <v>0</v>
      </c>
      <c r="H238" t="b">
        <v>0</v>
      </c>
      <c r="I238" t="b">
        <v>0</v>
      </c>
      <c r="J238" t="b">
        <v>0</v>
      </c>
      <c r="K238" t="b">
        <v>0</v>
      </c>
      <c r="L238" t="b">
        <v>0</v>
      </c>
      <c r="N238" t="s">
        <v>1169</v>
      </c>
      <c r="O238" t="s">
        <v>1664</v>
      </c>
      <c r="P238" t="s">
        <v>2161</v>
      </c>
      <c r="Q238" s="6" t="s">
        <v>2658</v>
      </c>
      <c r="S238" t="s">
        <v>3202</v>
      </c>
    </row>
    <row r="239" spans="1:19">
      <c r="A239" t="s">
        <v>256</v>
      </c>
      <c r="B239" t="s">
        <v>671</v>
      </c>
      <c r="C239" t="s">
        <v>812</v>
      </c>
      <c r="D239" t="b">
        <v>1</v>
      </c>
      <c r="E239" t="b">
        <v>0</v>
      </c>
      <c r="F239" t="b">
        <v>0</v>
      </c>
      <c r="G239" t="b">
        <v>0</v>
      </c>
      <c r="H239" t="b">
        <v>0</v>
      </c>
      <c r="I239" t="b">
        <v>0</v>
      </c>
      <c r="J239" t="b">
        <v>1</v>
      </c>
      <c r="K239" t="b">
        <v>0</v>
      </c>
      <c r="L239" t="b">
        <v>0</v>
      </c>
      <c r="N239" t="s">
        <v>1170</v>
      </c>
      <c r="O239" t="s">
        <v>1665</v>
      </c>
      <c r="P239" t="s">
        <v>2162</v>
      </c>
      <c r="Q239" s="6" t="s">
        <v>2659</v>
      </c>
      <c r="S239" t="s">
        <v>3203</v>
      </c>
    </row>
    <row r="240" spans="1:19">
      <c r="A240" t="s">
        <v>257</v>
      </c>
      <c r="B240" t="s">
        <v>672</v>
      </c>
      <c r="C240" t="s">
        <v>812</v>
      </c>
      <c r="D240" t="b">
        <v>1</v>
      </c>
      <c r="E240" t="b">
        <v>0</v>
      </c>
      <c r="F240" t="b">
        <v>0</v>
      </c>
      <c r="G240" t="b">
        <v>0</v>
      </c>
      <c r="H240" t="b">
        <v>0</v>
      </c>
      <c r="I240" t="b">
        <v>0</v>
      </c>
      <c r="J240" t="b">
        <v>0</v>
      </c>
      <c r="K240" t="b">
        <v>0</v>
      </c>
      <c r="L240" t="b">
        <v>0</v>
      </c>
      <c r="N240" t="s">
        <v>1171</v>
      </c>
      <c r="O240" t="s">
        <v>1666</v>
      </c>
      <c r="P240" t="s">
        <v>2163</v>
      </c>
      <c r="Q240" s="6" t="s">
        <v>2660</v>
      </c>
      <c r="S240" t="s">
        <v>3204</v>
      </c>
    </row>
    <row r="241" spans="1:19">
      <c r="A241" t="s">
        <v>258</v>
      </c>
      <c r="B241" t="s">
        <v>650</v>
      </c>
      <c r="C241" t="s">
        <v>812</v>
      </c>
      <c r="D241" t="b">
        <v>1</v>
      </c>
      <c r="E241" t="b">
        <v>0</v>
      </c>
      <c r="F241" t="b">
        <v>0</v>
      </c>
      <c r="G241" t="b">
        <v>0</v>
      </c>
      <c r="H241" t="b">
        <v>0</v>
      </c>
      <c r="I241" t="b">
        <v>0</v>
      </c>
      <c r="J241" t="b">
        <v>1</v>
      </c>
      <c r="K241" t="b">
        <v>0</v>
      </c>
      <c r="L241" t="b">
        <v>0</v>
      </c>
      <c r="N241" t="s">
        <v>1172</v>
      </c>
      <c r="O241" t="s">
        <v>1667</v>
      </c>
      <c r="P241" t="s">
        <v>2164</v>
      </c>
      <c r="Q241" s="6" t="s">
        <v>2661</v>
      </c>
      <c r="S241" t="s">
        <v>3205</v>
      </c>
    </row>
    <row r="242" spans="1:19">
      <c r="A242" t="s">
        <v>259</v>
      </c>
      <c r="B242" t="s">
        <v>673</v>
      </c>
      <c r="C242" t="s">
        <v>812</v>
      </c>
      <c r="D242" t="b">
        <v>1</v>
      </c>
      <c r="E242" t="b">
        <v>0</v>
      </c>
      <c r="F242" t="b">
        <v>0</v>
      </c>
      <c r="G242" t="b">
        <v>0</v>
      </c>
      <c r="H242" t="b">
        <v>0</v>
      </c>
      <c r="I242" t="b">
        <v>0</v>
      </c>
      <c r="J242" t="b">
        <v>0</v>
      </c>
      <c r="K242" t="b">
        <v>0</v>
      </c>
      <c r="L242" t="b">
        <v>0</v>
      </c>
      <c r="N242" t="s">
        <v>1173</v>
      </c>
      <c r="O242" t="s">
        <v>1668</v>
      </c>
      <c r="P242" t="s">
        <v>2165</v>
      </c>
      <c r="Q242" s="6" t="s">
        <v>2662</v>
      </c>
      <c r="S242" t="s">
        <v>3206</v>
      </c>
    </row>
    <row r="243" spans="1:19">
      <c r="A243" t="s">
        <v>260</v>
      </c>
      <c r="B243" t="s">
        <v>674</v>
      </c>
      <c r="C243" t="s">
        <v>812</v>
      </c>
      <c r="D243" t="b">
        <v>1</v>
      </c>
      <c r="E243" t="b">
        <v>0</v>
      </c>
      <c r="F243" t="b">
        <v>0</v>
      </c>
      <c r="G243" t="b">
        <v>0</v>
      </c>
      <c r="H243" t="b">
        <v>0</v>
      </c>
      <c r="I243" t="b">
        <v>0</v>
      </c>
      <c r="J243" t="b">
        <v>0</v>
      </c>
      <c r="K243" t="b">
        <v>0</v>
      </c>
      <c r="L243" t="b">
        <v>0</v>
      </c>
      <c r="M243" t="s">
        <v>815</v>
      </c>
      <c r="N243" t="s">
        <v>1174</v>
      </c>
      <c r="O243" t="s">
        <v>1669</v>
      </c>
      <c r="P243" t="s">
        <v>2166</v>
      </c>
      <c r="Q243" s="6" t="s">
        <v>2663</v>
      </c>
    </row>
    <row r="244" spans="1:19">
      <c r="A244" t="s">
        <v>261</v>
      </c>
      <c r="B244" t="s">
        <v>675</v>
      </c>
      <c r="C244" t="s">
        <v>812</v>
      </c>
      <c r="D244" t="b">
        <v>1</v>
      </c>
      <c r="E244" t="b">
        <v>0</v>
      </c>
      <c r="F244" t="b">
        <v>0</v>
      </c>
      <c r="G244" t="b">
        <v>0</v>
      </c>
      <c r="H244" t="b">
        <v>0</v>
      </c>
      <c r="I244" t="b">
        <v>0</v>
      </c>
      <c r="J244" t="b">
        <v>0</v>
      </c>
      <c r="K244" t="b">
        <v>0</v>
      </c>
      <c r="L244" t="b">
        <v>0</v>
      </c>
      <c r="N244" t="s">
        <v>1175</v>
      </c>
      <c r="O244" t="s">
        <v>1670</v>
      </c>
      <c r="P244" t="s">
        <v>2167</v>
      </c>
      <c r="Q244" s="6" t="s">
        <v>2664</v>
      </c>
      <c r="S244" t="s">
        <v>3207</v>
      </c>
    </row>
    <row r="245" spans="1:19">
      <c r="A245" t="s">
        <v>262</v>
      </c>
      <c r="B245" t="s">
        <v>584</v>
      </c>
      <c r="C245" t="s">
        <v>812</v>
      </c>
      <c r="D245" t="b">
        <v>1</v>
      </c>
      <c r="E245" t="b">
        <v>0</v>
      </c>
      <c r="F245" t="b">
        <v>0</v>
      </c>
      <c r="G245" t="b">
        <v>0</v>
      </c>
      <c r="H245" t="b">
        <v>0</v>
      </c>
      <c r="I245" t="b">
        <v>0</v>
      </c>
      <c r="J245" t="b">
        <v>0</v>
      </c>
      <c r="K245" t="b">
        <v>0</v>
      </c>
      <c r="L245" t="b">
        <v>0</v>
      </c>
      <c r="M245" t="s">
        <v>895</v>
      </c>
      <c r="N245" t="s">
        <v>1176</v>
      </c>
      <c r="O245" t="s">
        <v>1671</v>
      </c>
      <c r="P245" t="s">
        <v>2168</v>
      </c>
      <c r="Q245" s="6" t="s">
        <v>2665</v>
      </c>
      <c r="R245" t="s">
        <v>2991</v>
      </c>
    </row>
    <row r="246" spans="1:19">
      <c r="A246" t="s">
        <v>263</v>
      </c>
      <c r="B246" t="s">
        <v>563</v>
      </c>
      <c r="C246" t="s">
        <v>812</v>
      </c>
      <c r="D246" t="b">
        <v>1</v>
      </c>
      <c r="E246" t="b">
        <v>0</v>
      </c>
      <c r="F246" t="b">
        <v>0</v>
      </c>
      <c r="G246" t="b">
        <v>0</v>
      </c>
      <c r="H246" t="b">
        <v>0</v>
      </c>
      <c r="I246" t="b">
        <v>0</v>
      </c>
      <c r="J246" t="b">
        <v>0</v>
      </c>
      <c r="K246" t="b">
        <v>0</v>
      </c>
      <c r="L246" t="b">
        <v>0</v>
      </c>
      <c r="N246" t="s">
        <v>1177</v>
      </c>
      <c r="O246" t="s">
        <v>1672</v>
      </c>
      <c r="P246" t="s">
        <v>2169</v>
      </c>
      <c r="Q246" s="6" t="s">
        <v>2666</v>
      </c>
      <c r="S246" t="s">
        <v>3208</v>
      </c>
    </row>
    <row r="247" spans="1:19">
      <c r="A247" t="s">
        <v>264</v>
      </c>
      <c r="B247" t="s">
        <v>676</v>
      </c>
      <c r="C247" t="s">
        <v>812</v>
      </c>
      <c r="D247" t="b">
        <v>1</v>
      </c>
      <c r="E247" t="b">
        <v>0</v>
      </c>
      <c r="F247" t="b">
        <v>0</v>
      </c>
      <c r="G247" t="b">
        <v>0</v>
      </c>
      <c r="H247" t="b">
        <v>0</v>
      </c>
      <c r="I247" t="b">
        <v>0</v>
      </c>
      <c r="J247" t="b">
        <v>0</v>
      </c>
      <c r="K247" t="b">
        <v>0</v>
      </c>
      <c r="L247" t="b">
        <v>0</v>
      </c>
      <c r="N247" t="s">
        <v>1178</v>
      </c>
      <c r="O247" t="s">
        <v>1673</v>
      </c>
      <c r="P247" t="s">
        <v>2170</v>
      </c>
      <c r="Q247" s="6" t="s">
        <v>2667</v>
      </c>
      <c r="S247" t="s">
        <v>3209</v>
      </c>
    </row>
    <row r="248" spans="1:19">
      <c r="A248" t="s">
        <v>265</v>
      </c>
      <c r="B248" t="s">
        <v>564</v>
      </c>
      <c r="C248" t="s">
        <v>812</v>
      </c>
      <c r="D248" t="b">
        <v>1</v>
      </c>
      <c r="E248" t="b">
        <v>0</v>
      </c>
      <c r="F248" t="b">
        <v>0</v>
      </c>
      <c r="G248" t="b">
        <v>0</v>
      </c>
      <c r="H248" t="b">
        <v>0</v>
      </c>
      <c r="I248" t="b">
        <v>0</v>
      </c>
      <c r="J248" t="b">
        <v>0</v>
      </c>
      <c r="K248" t="b">
        <v>0</v>
      </c>
      <c r="L248" t="b">
        <v>0</v>
      </c>
      <c r="N248" t="s">
        <v>1179</v>
      </c>
      <c r="O248" t="s">
        <v>1674</v>
      </c>
      <c r="P248" t="s">
        <v>2171</v>
      </c>
      <c r="Q248" s="6" t="s">
        <v>2668</v>
      </c>
      <c r="S248" t="s">
        <v>3210</v>
      </c>
    </row>
    <row r="249" spans="1:19">
      <c r="A249" t="s">
        <v>266</v>
      </c>
      <c r="B249" t="s">
        <v>677</v>
      </c>
      <c r="C249" t="s">
        <v>812</v>
      </c>
      <c r="D249" t="b">
        <v>1</v>
      </c>
      <c r="E249" t="b">
        <v>0</v>
      </c>
      <c r="F249" t="b">
        <v>0</v>
      </c>
      <c r="G249" t="b">
        <v>0</v>
      </c>
      <c r="H249" t="b">
        <v>0</v>
      </c>
      <c r="I249" t="b">
        <v>0</v>
      </c>
      <c r="J249" t="b">
        <v>0</v>
      </c>
      <c r="K249" t="b">
        <v>0</v>
      </c>
      <c r="L249" t="b">
        <v>0</v>
      </c>
      <c r="N249" t="s">
        <v>1180</v>
      </c>
      <c r="O249" t="s">
        <v>1675</v>
      </c>
      <c r="P249" t="s">
        <v>2172</v>
      </c>
      <c r="Q249" s="6" t="s">
        <v>2669</v>
      </c>
      <c r="S249" t="s">
        <v>3211</v>
      </c>
    </row>
    <row r="250" spans="1:19">
      <c r="A250" t="s">
        <v>267</v>
      </c>
      <c r="B250" t="s">
        <v>678</v>
      </c>
      <c r="C250" t="s">
        <v>812</v>
      </c>
      <c r="D250" t="b">
        <v>1</v>
      </c>
      <c r="E250" t="b">
        <v>0</v>
      </c>
      <c r="F250" t="b">
        <v>0</v>
      </c>
      <c r="G250" t="b">
        <v>0</v>
      </c>
      <c r="H250" t="b">
        <v>0</v>
      </c>
      <c r="I250" t="b">
        <v>0</v>
      </c>
      <c r="J250" t="b">
        <v>0</v>
      </c>
      <c r="K250" t="b">
        <v>0</v>
      </c>
      <c r="L250" t="b">
        <v>0</v>
      </c>
      <c r="N250" t="s">
        <v>1181</v>
      </c>
      <c r="O250" t="s">
        <v>1676</v>
      </c>
      <c r="P250" t="s">
        <v>2173</v>
      </c>
      <c r="Q250" s="6" t="s">
        <v>2670</v>
      </c>
      <c r="S250" t="s">
        <v>3212</v>
      </c>
    </row>
    <row r="251" spans="1:19">
      <c r="A251" t="s">
        <v>268</v>
      </c>
      <c r="B251" t="s">
        <v>679</v>
      </c>
      <c r="C251" t="s">
        <v>812</v>
      </c>
      <c r="D251" t="b">
        <v>1</v>
      </c>
      <c r="E251" t="b">
        <v>0</v>
      </c>
      <c r="F251" t="b">
        <v>0</v>
      </c>
      <c r="G251" t="b">
        <v>0</v>
      </c>
      <c r="H251" t="b">
        <v>0</v>
      </c>
      <c r="I251" t="b">
        <v>0</v>
      </c>
      <c r="J251" t="b">
        <v>0</v>
      </c>
      <c r="K251" t="b">
        <v>0</v>
      </c>
      <c r="L251" t="b">
        <v>0</v>
      </c>
      <c r="N251" t="s">
        <v>1182</v>
      </c>
      <c r="O251" t="s">
        <v>1677</v>
      </c>
      <c r="P251" t="s">
        <v>2174</v>
      </c>
      <c r="Q251" s="6" t="s">
        <v>2671</v>
      </c>
      <c r="S251" t="s">
        <v>3213</v>
      </c>
    </row>
    <row r="252" spans="1:19">
      <c r="A252" t="s">
        <v>269</v>
      </c>
      <c r="B252" t="s">
        <v>680</v>
      </c>
      <c r="C252" t="s">
        <v>812</v>
      </c>
      <c r="D252" t="b">
        <v>1</v>
      </c>
      <c r="E252" t="b">
        <v>0</v>
      </c>
      <c r="F252" t="b">
        <v>0</v>
      </c>
      <c r="G252" t="b">
        <v>0</v>
      </c>
      <c r="H252" t="b">
        <v>0</v>
      </c>
      <c r="I252" t="b">
        <v>0</v>
      </c>
      <c r="J252" t="b">
        <v>0</v>
      </c>
      <c r="K252" t="b">
        <v>0</v>
      </c>
      <c r="L252" t="b">
        <v>0</v>
      </c>
      <c r="N252" t="s">
        <v>1183</v>
      </c>
      <c r="O252" t="s">
        <v>1678</v>
      </c>
      <c r="P252" t="s">
        <v>2175</v>
      </c>
      <c r="Q252" s="6" t="s">
        <v>2672</v>
      </c>
      <c r="S252" t="s">
        <v>3214</v>
      </c>
    </row>
    <row r="253" spans="1:19">
      <c r="A253" t="s">
        <v>270</v>
      </c>
      <c r="B253" t="s">
        <v>530</v>
      </c>
      <c r="C253" t="s">
        <v>812</v>
      </c>
      <c r="D253" t="b">
        <v>1</v>
      </c>
      <c r="E253" t="b">
        <v>0</v>
      </c>
      <c r="F253" t="b">
        <v>0</v>
      </c>
      <c r="G253" t="b">
        <v>0</v>
      </c>
      <c r="H253" t="b">
        <v>0</v>
      </c>
      <c r="I253" t="b">
        <v>0</v>
      </c>
      <c r="J253" t="b">
        <v>0</v>
      </c>
      <c r="K253" t="b">
        <v>0</v>
      </c>
      <c r="L253" t="b">
        <v>0</v>
      </c>
      <c r="M253" t="s">
        <v>815</v>
      </c>
      <c r="N253" t="s">
        <v>1184</v>
      </c>
      <c r="O253" t="s">
        <v>1679</v>
      </c>
      <c r="P253" t="s">
        <v>2176</v>
      </c>
      <c r="Q253" s="6" t="s">
        <v>2673</v>
      </c>
    </row>
    <row r="254" spans="1:19">
      <c r="A254" t="s">
        <v>271</v>
      </c>
      <c r="B254" t="s">
        <v>681</v>
      </c>
      <c r="C254" t="s">
        <v>812</v>
      </c>
      <c r="D254" t="b">
        <v>0</v>
      </c>
      <c r="E254" t="b">
        <v>1</v>
      </c>
      <c r="F254" t="b">
        <v>0</v>
      </c>
      <c r="G254" t="b">
        <v>0</v>
      </c>
      <c r="H254" t="b">
        <v>0</v>
      </c>
      <c r="I254" t="b">
        <v>0</v>
      </c>
      <c r="J254" t="b">
        <v>0</v>
      </c>
      <c r="K254" t="b">
        <v>0</v>
      </c>
      <c r="L254" t="b">
        <v>0</v>
      </c>
      <c r="N254" t="s">
        <v>1185</v>
      </c>
      <c r="O254" t="s">
        <v>1680</v>
      </c>
      <c r="P254" t="s">
        <v>2177</v>
      </c>
      <c r="Q254" s="6" t="s">
        <v>2674</v>
      </c>
      <c r="S254" t="s">
        <v>3215</v>
      </c>
    </row>
    <row r="255" spans="1:19">
      <c r="A255" t="s">
        <v>272</v>
      </c>
      <c r="B255" t="s">
        <v>682</v>
      </c>
      <c r="C255" t="s">
        <v>812</v>
      </c>
      <c r="D255" t="b">
        <v>1</v>
      </c>
      <c r="E255" t="b">
        <v>0</v>
      </c>
      <c r="F255" t="b">
        <v>0</v>
      </c>
      <c r="G255" t="b">
        <v>0</v>
      </c>
      <c r="H255" t="b">
        <v>0</v>
      </c>
      <c r="I255" t="b">
        <v>0</v>
      </c>
      <c r="J255" t="b">
        <v>0</v>
      </c>
      <c r="K255" t="b">
        <v>0</v>
      </c>
      <c r="L255" t="b">
        <v>0</v>
      </c>
      <c r="N255" t="s">
        <v>1186</v>
      </c>
      <c r="O255" t="s">
        <v>1681</v>
      </c>
      <c r="P255" t="s">
        <v>2178</v>
      </c>
      <c r="Q255" s="6" t="s">
        <v>2675</v>
      </c>
      <c r="S255" t="s">
        <v>3216</v>
      </c>
    </row>
    <row r="256" spans="1:19">
      <c r="A256" t="s">
        <v>273</v>
      </c>
      <c r="B256" t="s">
        <v>655</v>
      </c>
      <c r="C256" t="s">
        <v>812</v>
      </c>
      <c r="D256" t="b">
        <v>1</v>
      </c>
      <c r="E256" t="b">
        <v>0</v>
      </c>
      <c r="F256" t="b">
        <v>0</v>
      </c>
      <c r="G256" t="b">
        <v>0</v>
      </c>
      <c r="H256" t="b">
        <v>0</v>
      </c>
      <c r="I256" t="b">
        <v>0</v>
      </c>
      <c r="J256" t="b">
        <v>0</v>
      </c>
      <c r="K256" t="b">
        <v>0</v>
      </c>
      <c r="L256" t="b">
        <v>0</v>
      </c>
      <c r="M256" t="s">
        <v>815</v>
      </c>
      <c r="N256" t="s">
        <v>1187</v>
      </c>
      <c r="O256" t="s">
        <v>1682</v>
      </c>
      <c r="P256" t="s">
        <v>2179</v>
      </c>
      <c r="Q256" s="6" t="s">
        <v>2676</v>
      </c>
    </row>
    <row r="257" spans="1:19">
      <c r="A257" t="s">
        <v>274</v>
      </c>
      <c r="B257" t="s">
        <v>683</v>
      </c>
      <c r="C257" t="s">
        <v>812</v>
      </c>
      <c r="D257" t="b">
        <v>0</v>
      </c>
      <c r="E257" t="b">
        <v>1</v>
      </c>
      <c r="F257" t="b">
        <v>0</v>
      </c>
      <c r="G257" t="b">
        <v>0</v>
      </c>
      <c r="H257" t="b">
        <v>0</v>
      </c>
      <c r="I257" t="b">
        <v>0</v>
      </c>
      <c r="J257" t="b">
        <v>0</v>
      </c>
      <c r="K257" t="b">
        <v>0</v>
      </c>
      <c r="L257" t="b">
        <v>0</v>
      </c>
      <c r="N257" t="s">
        <v>1188</v>
      </c>
      <c r="O257" t="s">
        <v>1683</v>
      </c>
      <c r="P257" t="s">
        <v>2180</v>
      </c>
      <c r="Q257" s="6" t="s">
        <v>2677</v>
      </c>
      <c r="S257" t="s">
        <v>3217</v>
      </c>
    </row>
    <row r="258" spans="1:19">
      <c r="A258" t="s">
        <v>275</v>
      </c>
      <c r="B258" t="s">
        <v>684</v>
      </c>
      <c r="C258" t="s">
        <v>812</v>
      </c>
      <c r="D258" t="b">
        <v>1</v>
      </c>
      <c r="E258" t="b">
        <v>0</v>
      </c>
      <c r="F258" t="b">
        <v>0</v>
      </c>
      <c r="G258" t="b">
        <v>0</v>
      </c>
      <c r="H258" t="b">
        <v>0</v>
      </c>
      <c r="I258" t="b">
        <v>0</v>
      </c>
      <c r="J258" t="b">
        <v>0</v>
      </c>
      <c r="K258" t="b">
        <v>0</v>
      </c>
      <c r="L258" t="b">
        <v>0</v>
      </c>
      <c r="M258" t="s">
        <v>896</v>
      </c>
      <c r="N258" t="s">
        <v>1189</v>
      </c>
      <c r="O258" t="s">
        <v>1684</v>
      </c>
      <c r="P258" t="s">
        <v>2181</v>
      </c>
      <c r="Q258" s="6" t="s">
        <v>2678</v>
      </c>
      <c r="R258" t="s">
        <v>2992</v>
      </c>
      <c r="S258" t="s">
        <v>3218</v>
      </c>
    </row>
    <row r="259" spans="1:19">
      <c r="A259" t="s">
        <v>276</v>
      </c>
      <c r="B259" t="s">
        <v>685</v>
      </c>
      <c r="C259" t="s">
        <v>812</v>
      </c>
      <c r="D259" t="b">
        <v>1</v>
      </c>
      <c r="E259" t="b">
        <v>0</v>
      </c>
      <c r="F259" t="b">
        <v>0</v>
      </c>
      <c r="G259" t="b">
        <v>0</v>
      </c>
      <c r="H259" t="b">
        <v>0</v>
      </c>
      <c r="I259" t="b">
        <v>0</v>
      </c>
      <c r="J259" t="b">
        <v>0</v>
      </c>
      <c r="K259" t="b">
        <v>0</v>
      </c>
      <c r="L259" t="b">
        <v>0</v>
      </c>
      <c r="M259" t="s">
        <v>815</v>
      </c>
      <c r="N259" t="s">
        <v>1190</v>
      </c>
      <c r="O259" t="s">
        <v>1685</v>
      </c>
      <c r="P259" t="s">
        <v>2182</v>
      </c>
      <c r="Q259" s="6" t="s">
        <v>2679</v>
      </c>
    </row>
    <row r="260" spans="1:19">
      <c r="A260" t="s">
        <v>277</v>
      </c>
      <c r="B260" t="s">
        <v>686</v>
      </c>
      <c r="C260" t="s">
        <v>812</v>
      </c>
      <c r="D260" t="b">
        <v>1</v>
      </c>
      <c r="E260" t="b">
        <v>0</v>
      </c>
      <c r="F260" t="b">
        <v>0</v>
      </c>
      <c r="G260" t="b">
        <v>0</v>
      </c>
      <c r="H260" t="b">
        <v>0</v>
      </c>
      <c r="I260" t="b">
        <v>0</v>
      </c>
      <c r="J260" t="b">
        <v>0</v>
      </c>
      <c r="K260" t="b">
        <v>0</v>
      </c>
      <c r="L260" t="b">
        <v>0</v>
      </c>
      <c r="M260" t="s">
        <v>815</v>
      </c>
      <c r="N260" t="s">
        <v>1191</v>
      </c>
      <c r="O260" t="s">
        <v>1686</v>
      </c>
      <c r="P260" t="s">
        <v>2183</v>
      </c>
      <c r="Q260" s="6" t="s">
        <v>2680</v>
      </c>
    </row>
    <row r="261" spans="1:19">
      <c r="A261" t="s">
        <v>278</v>
      </c>
      <c r="B261" t="s">
        <v>616</v>
      </c>
      <c r="C261" t="s">
        <v>812</v>
      </c>
      <c r="D261" t="b">
        <v>1</v>
      </c>
      <c r="E261" t="b">
        <v>0</v>
      </c>
      <c r="F261" t="b">
        <v>0</v>
      </c>
      <c r="G261" t="b">
        <v>0</v>
      </c>
      <c r="H261" t="b">
        <v>0</v>
      </c>
      <c r="I261" t="b">
        <v>0</v>
      </c>
      <c r="J261" t="b">
        <v>0</v>
      </c>
      <c r="K261" t="b">
        <v>0</v>
      </c>
      <c r="L261" t="b">
        <v>0</v>
      </c>
      <c r="N261" t="s">
        <v>1192</v>
      </c>
      <c r="O261" t="s">
        <v>1687</v>
      </c>
      <c r="P261" t="s">
        <v>2184</v>
      </c>
      <c r="Q261" s="6" t="s">
        <v>2681</v>
      </c>
      <c r="S261" t="s">
        <v>3219</v>
      </c>
    </row>
    <row r="262" spans="1:19">
      <c r="A262" t="s">
        <v>279</v>
      </c>
      <c r="B262" t="s">
        <v>520</v>
      </c>
      <c r="C262" t="s">
        <v>812</v>
      </c>
      <c r="D262" t="b">
        <v>1</v>
      </c>
      <c r="E262" t="b">
        <v>0</v>
      </c>
      <c r="F262" t="b">
        <v>0</v>
      </c>
      <c r="G262" t="b">
        <v>0</v>
      </c>
      <c r="H262" t="b">
        <v>0</v>
      </c>
      <c r="I262" t="b">
        <v>0</v>
      </c>
      <c r="J262" t="b">
        <v>1</v>
      </c>
      <c r="K262" t="b">
        <v>0</v>
      </c>
      <c r="L262" t="b">
        <v>0</v>
      </c>
      <c r="N262" t="s">
        <v>1193</v>
      </c>
      <c r="O262" t="s">
        <v>1688</v>
      </c>
      <c r="P262" t="s">
        <v>2185</v>
      </c>
      <c r="Q262" s="6" t="s">
        <v>2682</v>
      </c>
      <c r="S262" t="s">
        <v>3220</v>
      </c>
    </row>
    <row r="263" spans="1:19">
      <c r="A263" t="s">
        <v>280</v>
      </c>
      <c r="B263" t="s">
        <v>520</v>
      </c>
      <c r="C263" t="s">
        <v>812</v>
      </c>
      <c r="D263" t="b">
        <v>1</v>
      </c>
      <c r="E263" t="b">
        <v>0</v>
      </c>
      <c r="F263" t="b">
        <v>0</v>
      </c>
      <c r="G263" t="b">
        <v>0</v>
      </c>
      <c r="H263" t="b">
        <v>0</v>
      </c>
      <c r="I263" t="b">
        <v>0</v>
      </c>
      <c r="J263" t="b">
        <v>0</v>
      </c>
      <c r="K263" t="b">
        <v>0</v>
      </c>
      <c r="L263" t="b">
        <v>0</v>
      </c>
      <c r="N263" t="s">
        <v>1194</v>
      </c>
      <c r="O263" t="s">
        <v>1689</v>
      </c>
      <c r="P263" t="s">
        <v>2186</v>
      </c>
      <c r="Q263" s="6" t="s">
        <v>2683</v>
      </c>
      <c r="S263" t="s">
        <v>3221</v>
      </c>
    </row>
    <row r="264" spans="1:19">
      <c r="A264" t="s">
        <v>281</v>
      </c>
      <c r="B264" t="s">
        <v>687</v>
      </c>
      <c r="C264" t="s">
        <v>812</v>
      </c>
      <c r="D264" t="b">
        <v>1</v>
      </c>
      <c r="E264" t="b">
        <v>0</v>
      </c>
      <c r="F264" t="b">
        <v>0</v>
      </c>
      <c r="G264" t="b">
        <v>0</v>
      </c>
      <c r="H264" t="b">
        <v>0</v>
      </c>
      <c r="I264" t="b">
        <v>0</v>
      </c>
      <c r="J264" t="b">
        <v>0</v>
      </c>
      <c r="K264" t="b">
        <v>0</v>
      </c>
      <c r="L264" t="b">
        <v>0</v>
      </c>
      <c r="N264" t="s">
        <v>1195</v>
      </c>
      <c r="O264" t="s">
        <v>1690</v>
      </c>
      <c r="P264" t="s">
        <v>2187</v>
      </c>
      <c r="Q264" s="6" t="s">
        <v>2684</v>
      </c>
      <c r="S264" t="s">
        <v>3222</v>
      </c>
    </row>
    <row r="265" spans="1:19">
      <c r="A265" t="s">
        <v>282</v>
      </c>
      <c r="B265" t="s">
        <v>688</v>
      </c>
      <c r="C265" t="s">
        <v>812</v>
      </c>
      <c r="D265" t="b">
        <v>1</v>
      </c>
      <c r="E265" t="b">
        <v>0</v>
      </c>
      <c r="F265" t="b">
        <v>0</v>
      </c>
      <c r="G265" t="b">
        <v>0</v>
      </c>
      <c r="H265" t="b">
        <v>0</v>
      </c>
      <c r="I265" t="b">
        <v>0</v>
      </c>
      <c r="J265" t="b">
        <v>0</v>
      </c>
      <c r="K265" t="b">
        <v>0</v>
      </c>
      <c r="L265" t="b">
        <v>0</v>
      </c>
      <c r="M265" t="s">
        <v>815</v>
      </c>
      <c r="N265" t="s">
        <v>1196</v>
      </c>
      <c r="O265" t="s">
        <v>1691</v>
      </c>
      <c r="P265" t="s">
        <v>2188</v>
      </c>
      <c r="Q265" s="6" t="s">
        <v>2685</v>
      </c>
    </row>
    <row r="266" spans="1:19">
      <c r="A266" t="s">
        <v>283</v>
      </c>
      <c r="B266" t="s">
        <v>689</v>
      </c>
      <c r="C266" t="s">
        <v>812</v>
      </c>
      <c r="D266" t="b">
        <v>1</v>
      </c>
      <c r="E266" t="b">
        <v>0</v>
      </c>
      <c r="F266" t="b">
        <v>0</v>
      </c>
      <c r="G266" t="b">
        <v>0</v>
      </c>
      <c r="H266" t="b">
        <v>0</v>
      </c>
      <c r="I266" t="b">
        <v>0</v>
      </c>
      <c r="J266" t="b">
        <v>0</v>
      </c>
      <c r="K266" t="b">
        <v>0</v>
      </c>
      <c r="L266" t="b">
        <v>0</v>
      </c>
      <c r="N266" t="s">
        <v>1197</v>
      </c>
      <c r="O266" t="s">
        <v>1692</v>
      </c>
      <c r="P266" t="s">
        <v>2189</v>
      </c>
      <c r="Q266" s="6" t="s">
        <v>2686</v>
      </c>
      <c r="S266" t="s">
        <v>3223</v>
      </c>
    </row>
    <row r="267" spans="1:19">
      <c r="A267" t="s">
        <v>284</v>
      </c>
      <c r="B267" t="s">
        <v>690</v>
      </c>
      <c r="C267" t="s">
        <v>812</v>
      </c>
      <c r="D267" t="b">
        <v>1</v>
      </c>
      <c r="E267" t="b">
        <v>0</v>
      </c>
      <c r="F267" t="b">
        <v>0</v>
      </c>
      <c r="G267" t="b">
        <v>0</v>
      </c>
      <c r="H267" t="b">
        <v>0</v>
      </c>
      <c r="I267" t="b">
        <v>0</v>
      </c>
      <c r="J267" t="b">
        <v>0</v>
      </c>
      <c r="K267" t="b">
        <v>0</v>
      </c>
      <c r="L267" t="b">
        <v>0</v>
      </c>
      <c r="N267" t="s">
        <v>1198</v>
      </c>
      <c r="O267" t="s">
        <v>1693</v>
      </c>
      <c r="P267" t="s">
        <v>2190</v>
      </c>
      <c r="Q267" s="6" t="s">
        <v>2687</v>
      </c>
      <c r="S267" t="s">
        <v>3224</v>
      </c>
    </row>
    <row r="268" spans="1:19">
      <c r="A268" t="s">
        <v>285</v>
      </c>
      <c r="B268" t="s">
        <v>691</v>
      </c>
      <c r="C268" t="s">
        <v>812</v>
      </c>
      <c r="D268" t="b">
        <v>1</v>
      </c>
      <c r="E268" t="b">
        <v>0</v>
      </c>
      <c r="F268" t="b">
        <v>0</v>
      </c>
      <c r="G268" t="b">
        <v>0</v>
      </c>
      <c r="H268" t="b">
        <v>0</v>
      </c>
      <c r="I268" t="b">
        <v>0</v>
      </c>
      <c r="J268" t="b">
        <v>0</v>
      </c>
      <c r="K268" t="b">
        <v>0</v>
      </c>
      <c r="L268" t="b">
        <v>0</v>
      </c>
      <c r="N268" t="s">
        <v>1199</v>
      </c>
      <c r="O268" t="s">
        <v>1694</v>
      </c>
      <c r="P268" t="s">
        <v>2191</v>
      </c>
      <c r="Q268" s="6" t="s">
        <v>2688</v>
      </c>
      <c r="S268" t="s">
        <v>3225</v>
      </c>
    </row>
    <row r="269" spans="1:19">
      <c r="A269" t="s">
        <v>286</v>
      </c>
      <c r="B269" t="s">
        <v>692</v>
      </c>
      <c r="C269" t="s">
        <v>812</v>
      </c>
      <c r="D269" t="b">
        <v>1</v>
      </c>
      <c r="E269" t="b">
        <v>0</v>
      </c>
      <c r="F269" t="b">
        <v>0</v>
      </c>
      <c r="G269" t="b">
        <v>0</v>
      </c>
      <c r="H269" t="b">
        <v>0</v>
      </c>
      <c r="I269" t="b">
        <v>0</v>
      </c>
      <c r="J269" t="b">
        <v>0</v>
      </c>
      <c r="K269" t="b">
        <v>0</v>
      </c>
      <c r="L269" t="b">
        <v>0</v>
      </c>
      <c r="N269" t="s">
        <v>1200</v>
      </c>
      <c r="O269" t="s">
        <v>1695</v>
      </c>
      <c r="P269" t="s">
        <v>2192</v>
      </c>
      <c r="Q269" s="6" t="s">
        <v>2689</v>
      </c>
      <c r="S269" t="s">
        <v>3226</v>
      </c>
    </row>
    <row r="270" spans="1:19">
      <c r="A270" t="s">
        <v>287</v>
      </c>
      <c r="B270" t="s">
        <v>693</v>
      </c>
      <c r="C270" t="s">
        <v>812</v>
      </c>
      <c r="D270" t="b">
        <v>1</v>
      </c>
      <c r="E270" t="b">
        <v>0</v>
      </c>
      <c r="F270" t="b">
        <v>0</v>
      </c>
      <c r="G270" t="b">
        <v>0</v>
      </c>
      <c r="H270" t="b">
        <v>0</v>
      </c>
      <c r="I270" t="b">
        <v>0</v>
      </c>
      <c r="J270" t="b">
        <v>0</v>
      </c>
      <c r="K270" t="b">
        <v>0</v>
      </c>
      <c r="L270" t="b">
        <v>0</v>
      </c>
      <c r="N270" t="s">
        <v>1201</v>
      </c>
      <c r="O270" t="s">
        <v>1696</v>
      </c>
      <c r="P270" t="s">
        <v>2193</v>
      </c>
      <c r="Q270" s="6" t="s">
        <v>2690</v>
      </c>
      <c r="S270" t="s">
        <v>3227</v>
      </c>
    </row>
    <row r="271" spans="1:19">
      <c r="A271" t="s">
        <v>288</v>
      </c>
      <c r="B271" t="s">
        <v>694</v>
      </c>
      <c r="C271" t="s">
        <v>812</v>
      </c>
      <c r="D271" t="b">
        <v>1</v>
      </c>
      <c r="E271" t="b">
        <v>0</v>
      </c>
      <c r="F271" t="b">
        <v>0</v>
      </c>
      <c r="G271" t="b">
        <v>0</v>
      </c>
      <c r="H271" t="b">
        <v>0</v>
      </c>
      <c r="I271" t="b">
        <v>0</v>
      </c>
      <c r="J271" t="b">
        <v>0</v>
      </c>
      <c r="K271" t="b">
        <v>0</v>
      </c>
      <c r="L271" t="b">
        <v>0</v>
      </c>
      <c r="N271" t="s">
        <v>1202</v>
      </c>
      <c r="O271" t="s">
        <v>1697</v>
      </c>
      <c r="P271" t="s">
        <v>2194</v>
      </c>
      <c r="Q271" s="6" t="s">
        <v>2691</v>
      </c>
      <c r="S271" t="s">
        <v>3228</v>
      </c>
    </row>
    <row r="272" spans="1:19">
      <c r="A272" t="s">
        <v>289</v>
      </c>
      <c r="B272" t="s">
        <v>695</v>
      </c>
      <c r="C272" t="s">
        <v>812</v>
      </c>
      <c r="D272" t="b">
        <v>1</v>
      </c>
      <c r="E272" t="b">
        <v>0</v>
      </c>
      <c r="F272" t="b">
        <v>0</v>
      </c>
      <c r="G272" t="b">
        <v>0</v>
      </c>
      <c r="H272" t="b">
        <v>0</v>
      </c>
      <c r="I272" t="b">
        <v>0</v>
      </c>
      <c r="J272" t="b">
        <v>0</v>
      </c>
      <c r="K272" t="b">
        <v>0</v>
      </c>
      <c r="L272" t="b">
        <v>0</v>
      </c>
      <c r="M272" t="s">
        <v>897</v>
      </c>
      <c r="N272" t="s">
        <v>1203</v>
      </c>
      <c r="O272" t="s">
        <v>1698</v>
      </c>
      <c r="P272" t="s">
        <v>2195</v>
      </c>
      <c r="Q272" s="6" t="s">
        <v>2692</v>
      </c>
      <c r="R272" t="s">
        <v>2993</v>
      </c>
      <c r="S272" t="s">
        <v>3229</v>
      </c>
    </row>
    <row r="273" spans="1:19">
      <c r="A273" t="s">
        <v>290</v>
      </c>
      <c r="B273" t="s">
        <v>667</v>
      </c>
      <c r="C273" t="s">
        <v>812</v>
      </c>
      <c r="D273" t="b">
        <v>1</v>
      </c>
      <c r="E273" t="b">
        <v>0</v>
      </c>
      <c r="F273" t="b">
        <v>0</v>
      </c>
      <c r="G273" t="b">
        <v>0</v>
      </c>
      <c r="H273" t="b">
        <v>0</v>
      </c>
      <c r="I273" t="b">
        <v>0</v>
      </c>
      <c r="J273" t="b">
        <v>0</v>
      </c>
      <c r="K273" t="b">
        <v>0</v>
      </c>
      <c r="L273" t="b">
        <v>0</v>
      </c>
      <c r="N273" t="s">
        <v>1204</v>
      </c>
      <c r="O273" t="s">
        <v>1699</v>
      </c>
      <c r="P273" t="s">
        <v>2196</v>
      </c>
      <c r="Q273" s="6" t="s">
        <v>2693</v>
      </c>
      <c r="S273" t="s">
        <v>3230</v>
      </c>
    </row>
    <row r="274" spans="1:19">
      <c r="A274" t="s">
        <v>291</v>
      </c>
      <c r="B274" t="s">
        <v>696</v>
      </c>
      <c r="C274" t="s">
        <v>812</v>
      </c>
      <c r="D274" t="b">
        <v>1</v>
      </c>
      <c r="E274" t="b">
        <v>0</v>
      </c>
      <c r="F274" t="b">
        <v>0</v>
      </c>
      <c r="G274" t="b">
        <v>0</v>
      </c>
      <c r="H274" t="b">
        <v>0</v>
      </c>
      <c r="I274" t="b">
        <v>0</v>
      </c>
      <c r="J274" t="b">
        <v>0</v>
      </c>
      <c r="K274" t="b">
        <v>0</v>
      </c>
      <c r="L274" t="b">
        <v>0</v>
      </c>
      <c r="N274" t="s">
        <v>1205</v>
      </c>
      <c r="O274" t="s">
        <v>1700</v>
      </c>
      <c r="P274" t="s">
        <v>2197</v>
      </c>
      <c r="Q274" s="6" t="s">
        <v>2694</v>
      </c>
      <c r="S274" t="s">
        <v>3231</v>
      </c>
    </row>
    <row r="275" spans="1:19">
      <c r="A275" t="s">
        <v>292</v>
      </c>
      <c r="B275" t="s">
        <v>697</v>
      </c>
      <c r="C275" t="s">
        <v>812</v>
      </c>
      <c r="D275" t="b">
        <v>1</v>
      </c>
      <c r="E275" t="b">
        <v>0</v>
      </c>
      <c r="F275" t="b">
        <v>0</v>
      </c>
      <c r="G275" t="b">
        <v>0</v>
      </c>
      <c r="H275" t="b">
        <v>0</v>
      </c>
      <c r="I275" t="b">
        <v>0</v>
      </c>
      <c r="J275" t="b">
        <v>0</v>
      </c>
      <c r="K275" t="b">
        <v>0</v>
      </c>
      <c r="L275" t="b">
        <v>0</v>
      </c>
      <c r="M275" t="s">
        <v>815</v>
      </c>
      <c r="N275" t="s">
        <v>1206</v>
      </c>
      <c r="O275" t="s">
        <v>1701</v>
      </c>
      <c r="P275" t="s">
        <v>2198</v>
      </c>
      <c r="Q275" s="6" t="s">
        <v>2695</v>
      </c>
    </row>
    <row r="276" spans="1:19">
      <c r="A276" t="s">
        <v>293</v>
      </c>
      <c r="B276" t="s">
        <v>698</v>
      </c>
      <c r="C276" t="s">
        <v>812</v>
      </c>
      <c r="D276" t="b">
        <v>1</v>
      </c>
      <c r="E276" t="b">
        <v>0</v>
      </c>
      <c r="F276" t="b">
        <v>0</v>
      </c>
      <c r="G276" t="b">
        <v>0</v>
      </c>
      <c r="H276" t="b">
        <v>0</v>
      </c>
      <c r="I276" t="b">
        <v>0</v>
      </c>
      <c r="J276" t="b">
        <v>0</v>
      </c>
      <c r="K276" t="b">
        <v>0</v>
      </c>
      <c r="L276" t="b">
        <v>0</v>
      </c>
      <c r="N276" t="s">
        <v>1207</v>
      </c>
      <c r="O276" t="s">
        <v>1702</v>
      </c>
      <c r="P276" t="s">
        <v>2199</v>
      </c>
      <c r="Q276" s="6" t="s">
        <v>2696</v>
      </c>
      <c r="S276" t="s">
        <v>3232</v>
      </c>
    </row>
    <row r="277" spans="1:19">
      <c r="A277" t="s">
        <v>294</v>
      </c>
      <c r="B277" t="s">
        <v>572</v>
      </c>
      <c r="C277" t="s">
        <v>812</v>
      </c>
      <c r="D277" t="b">
        <v>1</v>
      </c>
      <c r="E277" t="b">
        <v>0</v>
      </c>
      <c r="F277" t="b">
        <v>0</v>
      </c>
      <c r="G277" t="b">
        <v>0</v>
      </c>
      <c r="H277" t="b">
        <v>0</v>
      </c>
      <c r="I277" t="b">
        <v>0</v>
      </c>
      <c r="J277" t="b">
        <v>0</v>
      </c>
      <c r="K277" t="b">
        <v>1</v>
      </c>
      <c r="L277" t="b">
        <v>0</v>
      </c>
      <c r="N277" t="s">
        <v>1208</v>
      </c>
      <c r="O277" t="s">
        <v>1703</v>
      </c>
      <c r="P277" t="s">
        <v>2200</v>
      </c>
      <c r="Q277" s="6" t="s">
        <v>2697</v>
      </c>
      <c r="S277" t="s">
        <v>3233</v>
      </c>
    </row>
    <row r="278" spans="1:19">
      <c r="A278" t="s">
        <v>295</v>
      </c>
      <c r="B278" t="s">
        <v>699</v>
      </c>
      <c r="C278" t="s">
        <v>812</v>
      </c>
      <c r="D278" t="b">
        <v>1</v>
      </c>
      <c r="E278" t="b">
        <v>0</v>
      </c>
      <c r="F278" t="b">
        <v>0</v>
      </c>
      <c r="G278" t="b">
        <v>0</v>
      </c>
      <c r="H278" t="b">
        <v>0</v>
      </c>
      <c r="I278" t="b">
        <v>0</v>
      </c>
      <c r="J278" t="b">
        <v>0</v>
      </c>
      <c r="K278" t="b">
        <v>0</v>
      </c>
      <c r="L278" t="b">
        <v>0</v>
      </c>
      <c r="M278" t="s">
        <v>815</v>
      </c>
      <c r="N278" t="s">
        <v>1209</v>
      </c>
      <c r="O278" t="s">
        <v>1704</v>
      </c>
      <c r="P278" t="s">
        <v>2201</v>
      </c>
      <c r="Q278" s="6" t="s">
        <v>2698</v>
      </c>
    </row>
    <row r="279" spans="1:19">
      <c r="A279" t="s">
        <v>296</v>
      </c>
      <c r="B279" t="s">
        <v>520</v>
      </c>
      <c r="C279" t="s">
        <v>812</v>
      </c>
      <c r="D279" t="b">
        <v>1</v>
      </c>
      <c r="E279" t="b">
        <v>0</v>
      </c>
      <c r="F279" t="b">
        <v>0</v>
      </c>
      <c r="G279" t="b">
        <v>0</v>
      </c>
      <c r="H279" t="b">
        <v>0</v>
      </c>
      <c r="I279" t="b">
        <v>0</v>
      </c>
      <c r="J279" t="b">
        <v>0</v>
      </c>
      <c r="K279" t="b">
        <v>0</v>
      </c>
      <c r="L279" t="b">
        <v>0</v>
      </c>
      <c r="N279" t="s">
        <v>1210</v>
      </c>
      <c r="O279" t="s">
        <v>1705</v>
      </c>
      <c r="P279" t="s">
        <v>2202</v>
      </c>
      <c r="Q279" s="6" t="s">
        <v>2699</v>
      </c>
      <c r="S279" t="s">
        <v>3234</v>
      </c>
    </row>
    <row r="280" spans="1:19">
      <c r="A280" t="s">
        <v>297</v>
      </c>
      <c r="B280" t="s">
        <v>700</v>
      </c>
      <c r="C280" t="s">
        <v>812</v>
      </c>
      <c r="D280" t="b">
        <v>1</v>
      </c>
      <c r="E280" t="b">
        <v>0</v>
      </c>
      <c r="F280" t="b">
        <v>0</v>
      </c>
      <c r="G280" t="b">
        <v>0</v>
      </c>
      <c r="H280" t="b">
        <v>0</v>
      </c>
      <c r="I280" t="b">
        <v>0</v>
      </c>
      <c r="J280" t="b">
        <v>0</v>
      </c>
      <c r="K280" t="b">
        <v>0</v>
      </c>
      <c r="L280" t="b">
        <v>0</v>
      </c>
      <c r="M280" t="s">
        <v>898</v>
      </c>
      <c r="N280" t="s">
        <v>1211</v>
      </c>
      <c r="O280" t="s">
        <v>1706</v>
      </c>
      <c r="P280" t="s">
        <v>2203</v>
      </c>
      <c r="Q280" s="6" t="s">
        <v>2700</v>
      </c>
      <c r="R280" t="s">
        <v>2994</v>
      </c>
      <c r="S280" t="s">
        <v>3235</v>
      </c>
    </row>
    <row r="281" spans="1:19">
      <c r="A281" t="s">
        <v>298</v>
      </c>
      <c r="B281" t="s">
        <v>701</v>
      </c>
      <c r="C281" t="s">
        <v>812</v>
      </c>
      <c r="D281" t="b">
        <v>1</v>
      </c>
      <c r="E281" t="b">
        <v>0</v>
      </c>
      <c r="F281" t="b">
        <v>0</v>
      </c>
      <c r="G281" t="b">
        <v>0</v>
      </c>
      <c r="H281" t="b">
        <v>0</v>
      </c>
      <c r="I281" t="b">
        <v>0</v>
      </c>
      <c r="J281" t="b">
        <v>0</v>
      </c>
      <c r="K281" t="b">
        <v>0</v>
      </c>
      <c r="L281" t="b">
        <v>0</v>
      </c>
      <c r="N281" t="s">
        <v>1212</v>
      </c>
      <c r="O281" t="s">
        <v>1707</v>
      </c>
      <c r="P281" t="s">
        <v>2204</v>
      </c>
      <c r="Q281" s="6" t="s">
        <v>2701</v>
      </c>
      <c r="S281" t="s">
        <v>3236</v>
      </c>
    </row>
    <row r="282" spans="1:19">
      <c r="A282" t="s">
        <v>299</v>
      </c>
      <c r="B282" t="s">
        <v>702</v>
      </c>
      <c r="C282" t="s">
        <v>812</v>
      </c>
      <c r="D282" t="b">
        <v>1</v>
      </c>
      <c r="E282" t="b">
        <v>0</v>
      </c>
      <c r="F282" t="b">
        <v>0</v>
      </c>
      <c r="G282" t="b">
        <v>0</v>
      </c>
      <c r="H282" t="b">
        <v>0</v>
      </c>
      <c r="I282" t="b">
        <v>0</v>
      </c>
      <c r="J282" t="b">
        <v>0</v>
      </c>
      <c r="K282" t="b">
        <v>0</v>
      </c>
      <c r="L282" t="b">
        <v>0</v>
      </c>
      <c r="N282" t="s">
        <v>1213</v>
      </c>
      <c r="O282" t="s">
        <v>1708</v>
      </c>
      <c r="P282" t="s">
        <v>2205</v>
      </c>
      <c r="Q282" s="6" t="s">
        <v>2702</v>
      </c>
      <c r="S282" t="s">
        <v>3237</v>
      </c>
    </row>
    <row r="283" spans="1:19">
      <c r="A283" t="s">
        <v>300</v>
      </c>
      <c r="B283" t="s">
        <v>563</v>
      </c>
      <c r="C283" t="s">
        <v>812</v>
      </c>
      <c r="D283" t="b">
        <v>1</v>
      </c>
      <c r="E283" t="b">
        <v>0</v>
      </c>
      <c r="F283" t="b">
        <v>0</v>
      </c>
      <c r="G283" t="b">
        <v>0</v>
      </c>
      <c r="H283" t="b">
        <v>0</v>
      </c>
      <c r="I283" t="b">
        <v>0</v>
      </c>
      <c r="J283" t="b">
        <v>0</v>
      </c>
      <c r="K283" t="b">
        <v>0</v>
      </c>
      <c r="L283" t="b">
        <v>0</v>
      </c>
      <c r="N283" t="s">
        <v>1214</v>
      </c>
      <c r="O283" t="s">
        <v>1709</v>
      </c>
      <c r="P283" t="s">
        <v>2206</v>
      </c>
      <c r="Q283" s="6" t="s">
        <v>2703</v>
      </c>
      <c r="S283" t="s">
        <v>3238</v>
      </c>
    </row>
    <row r="284" spans="1:19">
      <c r="A284" t="s">
        <v>301</v>
      </c>
      <c r="B284" t="s">
        <v>656</v>
      </c>
      <c r="C284" t="s">
        <v>812</v>
      </c>
      <c r="D284" t="b">
        <v>1</v>
      </c>
      <c r="E284" t="b">
        <v>0</v>
      </c>
      <c r="F284" t="b">
        <v>0</v>
      </c>
      <c r="G284" t="b">
        <v>0</v>
      </c>
      <c r="H284" t="b">
        <v>0</v>
      </c>
      <c r="I284" t="b">
        <v>0</v>
      </c>
      <c r="J284" t="b">
        <v>0</v>
      </c>
      <c r="K284" t="b">
        <v>0</v>
      </c>
      <c r="L284" t="b">
        <v>0</v>
      </c>
      <c r="M284" t="s">
        <v>899</v>
      </c>
      <c r="N284" t="s">
        <v>1215</v>
      </c>
      <c r="O284" t="s">
        <v>1710</v>
      </c>
      <c r="P284" t="s">
        <v>2207</v>
      </c>
      <c r="Q284" s="6" t="s">
        <v>2704</v>
      </c>
      <c r="R284" t="s">
        <v>2995</v>
      </c>
    </row>
    <row r="285" spans="1:19">
      <c r="A285" t="s">
        <v>302</v>
      </c>
      <c r="B285" t="s">
        <v>703</v>
      </c>
      <c r="C285" t="s">
        <v>812</v>
      </c>
      <c r="D285" t="b">
        <v>1</v>
      </c>
      <c r="E285" t="b">
        <v>0</v>
      </c>
      <c r="F285" t="b">
        <v>0</v>
      </c>
      <c r="G285" t="b">
        <v>0</v>
      </c>
      <c r="H285" t="b">
        <v>0</v>
      </c>
      <c r="I285" t="b">
        <v>0</v>
      </c>
      <c r="J285" t="b">
        <v>0</v>
      </c>
      <c r="K285" t="b">
        <v>0</v>
      </c>
      <c r="L285" t="b">
        <v>0</v>
      </c>
      <c r="N285" t="s">
        <v>1216</v>
      </c>
      <c r="O285" t="s">
        <v>1711</v>
      </c>
      <c r="P285" t="s">
        <v>2208</v>
      </c>
      <c r="Q285" s="6" t="s">
        <v>2705</v>
      </c>
      <c r="S285" t="s">
        <v>3239</v>
      </c>
    </row>
    <row r="286" spans="1:19">
      <c r="A286" t="s">
        <v>303</v>
      </c>
      <c r="B286" t="s">
        <v>704</v>
      </c>
      <c r="C286" t="s">
        <v>812</v>
      </c>
      <c r="D286" t="b">
        <v>1</v>
      </c>
      <c r="E286" t="b">
        <v>0</v>
      </c>
      <c r="F286" t="b">
        <v>0</v>
      </c>
      <c r="G286" t="b">
        <v>0</v>
      </c>
      <c r="H286" t="b">
        <v>0</v>
      </c>
      <c r="I286" t="b">
        <v>0</v>
      </c>
      <c r="J286" t="b">
        <v>0</v>
      </c>
      <c r="K286" t="b">
        <v>0</v>
      </c>
      <c r="L286" t="b">
        <v>0</v>
      </c>
      <c r="N286" t="s">
        <v>1217</v>
      </c>
      <c r="O286" t="s">
        <v>1712</v>
      </c>
      <c r="P286" t="s">
        <v>2209</v>
      </c>
      <c r="Q286" s="6" t="s">
        <v>2706</v>
      </c>
      <c r="S286" t="s">
        <v>3240</v>
      </c>
    </row>
    <row r="287" spans="1:19">
      <c r="A287" t="s">
        <v>304</v>
      </c>
      <c r="B287" t="s">
        <v>705</v>
      </c>
      <c r="C287" t="s">
        <v>812</v>
      </c>
      <c r="D287" t="b">
        <v>1</v>
      </c>
      <c r="E287" t="b">
        <v>0</v>
      </c>
      <c r="F287" t="b">
        <v>0</v>
      </c>
      <c r="G287" t="b">
        <v>0</v>
      </c>
      <c r="H287" t="b">
        <v>0</v>
      </c>
      <c r="I287" t="b">
        <v>0</v>
      </c>
      <c r="J287" t="b">
        <v>0</v>
      </c>
      <c r="K287" t="b">
        <v>0</v>
      </c>
      <c r="L287" t="b">
        <v>0</v>
      </c>
      <c r="N287" t="s">
        <v>1218</v>
      </c>
      <c r="O287" t="s">
        <v>1713</v>
      </c>
      <c r="P287" t="s">
        <v>2210</v>
      </c>
      <c r="Q287" s="6" t="s">
        <v>2707</v>
      </c>
      <c r="S287" t="s">
        <v>3241</v>
      </c>
    </row>
    <row r="288" spans="1:19">
      <c r="A288" t="s">
        <v>305</v>
      </c>
      <c r="B288" t="s">
        <v>706</v>
      </c>
      <c r="C288" t="s">
        <v>812</v>
      </c>
      <c r="D288" t="b">
        <v>1</v>
      </c>
      <c r="E288" t="b">
        <v>0</v>
      </c>
      <c r="F288" t="b">
        <v>0</v>
      </c>
      <c r="G288" t="b">
        <v>0</v>
      </c>
      <c r="H288" t="b">
        <v>0</v>
      </c>
      <c r="I288" t="b">
        <v>0</v>
      </c>
      <c r="J288" t="b">
        <v>0</v>
      </c>
      <c r="K288" t="b">
        <v>0</v>
      </c>
      <c r="L288" t="b">
        <v>0</v>
      </c>
      <c r="N288" t="s">
        <v>1219</v>
      </c>
      <c r="O288" t="s">
        <v>1714</v>
      </c>
      <c r="P288" t="s">
        <v>2211</v>
      </c>
      <c r="Q288" s="6" t="s">
        <v>2708</v>
      </c>
      <c r="S288" t="s">
        <v>3242</v>
      </c>
    </row>
    <row r="289" spans="1:19">
      <c r="A289" t="s">
        <v>306</v>
      </c>
      <c r="B289" t="s">
        <v>561</v>
      </c>
      <c r="C289" t="s">
        <v>812</v>
      </c>
      <c r="D289" t="b">
        <v>1</v>
      </c>
      <c r="E289" t="b">
        <v>0</v>
      </c>
      <c r="F289" t="b">
        <v>0</v>
      </c>
      <c r="G289" t="b">
        <v>0</v>
      </c>
      <c r="H289" t="b">
        <v>0</v>
      </c>
      <c r="I289" t="b">
        <v>0</v>
      </c>
      <c r="J289" t="b">
        <v>0</v>
      </c>
      <c r="K289" t="b">
        <v>0</v>
      </c>
      <c r="L289" t="b">
        <v>0</v>
      </c>
      <c r="N289" t="s">
        <v>1220</v>
      </c>
      <c r="O289" t="s">
        <v>1715</v>
      </c>
      <c r="P289" t="s">
        <v>2212</v>
      </c>
      <c r="Q289" s="6" t="s">
        <v>2709</v>
      </c>
      <c r="S289" t="s">
        <v>3243</v>
      </c>
    </row>
    <row r="290" spans="1:19">
      <c r="A290" t="s">
        <v>307</v>
      </c>
      <c r="B290" t="s">
        <v>707</v>
      </c>
      <c r="C290" t="s">
        <v>812</v>
      </c>
      <c r="D290" t="b">
        <v>1</v>
      </c>
      <c r="E290" t="b">
        <v>0</v>
      </c>
      <c r="F290" t="b">
        <v>0</v>
      </c>
      <c r="G290" t="b">
        <v>0</v>
      </c>
      <c r="H290" t="b">
        <v>0</v>
      </c>
      <c r="I290" t="b">
        <v>0</v>
      </c>
      <c r="J290" t="b">
        <v>0</v>
      </c>
      <c r="K290" t="b">
        <v>0</v>
      </c>
      <c r="L290" t="b">
        <v>0</v>
      </c>
      <c r="M290" t="s">
        <v>900</v>
      </c>
      <c r="N290" t="s">
        <v>1221</v>
      </c>
      <c r="O290" t="s">
        <v>1716</v>
      </c>
      <c r="P290" t="s">
        <v>2213</v>
      </c>
      <c r="Q290" s="6" t="s">
        <v>2710</v>
      </c>
      <c r="R290" t="s">
        <v>2996</v>
      </c>
    </row>
    <row r="291" spans="1:19">
      <c r="A291" t="s">
        <v>308</v>
      </c>
      <c r="B291" t="s">
        <v>708</v>
      </c>
      <c r="C291" t="s">
        <v>812</v>
      </c>
      <c r="D291" t="b">
        <v>1</v>
      </c>
      <c r="E291" t="b">
        <v>0</v>
      </c>
      <c r="F291" t="b">
        <v>0</v>
      </c>
      <c r="G291" t="b">
        <v>0</v>
      </c>
      <c r="H291" t="b">
        <v>0</v>
      </c>
      <c r="I291" t="b">
        <v>0</v>
      </c>
      <c r="J291" t="b">
        <v>0</v>
      </c>
      <c r="K291" t="b">
        <v>0</v>
      </c>
      <c r="L291" t="b">
        <v>0</v>
      </c>
      <c r="M291" t="s">
        <v>901</v>
      </c>
      <c r="N291" t="s">
        <v>1222</v>
      </c>
      <c r="O291" t="s">
        <v>1717</v>
      </c>
      <c r="P291" t="s">
        <v>2214</v>
      </c>
      <c r="Q291" s="6" t="s">
        <v>2711</v>
      </c>
      <c r="R291" t="s">
        <v>2997</v>
      </c>
      <c r="S291" t="s">
        <v>3244</v>
      </c>
    </row>
    <row r="292" spans="1:19">
      <c r="A292" t="s">
        <v>309</v>
      </c>
      <c r="B292" t="s">
        <v>709</v>
      </c>
      <c r="C292" t="s">
        <v>812</v>
      </c>
      <c r="D292" t="b">
        <v>1</v>
      </c>
      <c r="E292" t="b">
        <v>0</v>
      </c>
      <c r="F292" t="b">
        <v>0</v>
      </c>
      <c r="G292" t="b">
        <v>0</v>
      </c>
      <c r="H292" t="b">
        <v>0</v>
      </c>
      <c r="I292" t="b">
        <v>0</v>
      </c>
      <c r="J292" t="b">
        <v>0</v>
      </c>
      <c r="K292" t="b">
        <v>0</v>
      </c>
      <c r="L292" t="b">
        <v>0</v>
      </c>
      <c r="N292" t="s">
        <v>1223</v>
      </c>
      <c r="O292" t="s">
        <v>1718</v>
      </c>
      <c r="P292" t="s">
        <v>2215</v>
      </c>
      <c r="Q292" s="6" t="s">
        <v>2712</v>
      </c>
      <c r="S292" t="s">
        <v>3245</v>
      </c>
    </row>
    <row r="293" spans="1:19">
      <c r="A293" t="s">
        <v>310</v>
      </c>
      <c r="B293" t="s">
        <v>682</v>
      </c>
      <c r="C293" t="s">
        <v>812</v>
      </c>
      <c r="D293" t="b">
        <v>1</v>
      </c>
      <c r="E293" t="b">
        <v>0</v>
      </c>
      <c r="F293" t="b">
        <v>0</v>
      </c>
      <c r="G293" t="b">
        <v>0</v>
      </c>
      <c r="H293" t="b">
        <v>0</v>
      </c>
      <c r="I293" t="b">
        <v>0</v>
      </c>
      <c r="J293" t="b">
        <v>0</v>
      </c>
      <c r="K293" t="b">
        <v>0</v>
      </c>
      <c r="L293" t="b">
        <v>0</v>
      </c>
      <c r="N293" t="s">
        <v>1224</v>
      </c>
      <c r="O293" t="s">
        <v>1719</v>
      </c>
      <c r="P293" t="s">
        <v>2216</v>
      </c>
      <c r="Q293" s="6" t="s">
        <v>2713</v>
      </c>
      <c r="S293" t="s">
        <v>3246</v>
      </c>
    </row>
    <row r="294" spans="1:19">
      <c r="A294" t="s">
        <v>311</v>
      </c>
      <c r="B294" t="s">
        <v>529</v>
      </c>
      <c r="C294" t="s">
        <v>812</v>
      </c>
      <c r="D294" t="b">
        <v>1</v>
      </c>
      <c r="E294" t="b">
        <v>0</v>
      </c>
      <c r="F294" t="b">
        <v>0</v>
      </c>
      <c r="G294" t="b">
        <v>0</v>
      </c>
      <c r="H294" t="b">
        <v>0</v>
      </c>
      <c r="I294" t="b">
        <v>0</v>
      </c>
      <c r="J294" t="b">
        <v>0</v>
      </c>
      <c r="K294" t="b">
        <v>0</v>
      </c>
      <c r="L294" t="b">
        <v>0</v>
      </c>
      <c r="M294" t="s">
        <v>815</v>
      </c>
      <c r="N294" t="s">
        <v>1225</v>
      </c>
      <c r="O294" t="s">
        <v>1720</v>
      </c>
      <c r="P294" t="s">
        <v>2217</v>
      </c>
      <c r="Q294" s="6" t="s">
        <v>2714</v>
      </c>
    </row>
    <row r="295" spans="1:19">
      <c r="A295" t="s">
        <v>312</v>
      </c>
      <c r="B295" t="s">
        <v>710</v>
      </c>
      <c r="C295" t="s">
        <v>812</v>
      </c>
      <c r="D295" t="b">
        <v>1</v>
      </c>
      <c r="E295" t="b">
        <v>0</v>
      </c>
      <c r="F295" t="b">
        <v>0</v>
      </c>
      <c r="G295" t="b">
        <v>0</v>
      </c>
      <c r="H295" t="b">
        <v>0</v>
      </c>
      <c r="I295" t="b">
        <v>0</v>
      </c>
      <c r="J295" t="b">
        <v>0</v>
      </c>
      <c r="K295" t="b">
        <v>0</v>
      </c>
      <c r="L295" t="b">
        <v>0</v>
      </c>
      <c r="N295" t="s">
        <v>1226</v>
      </c>
      <c r="O295" t="s">
        <v>1721</v>
      </c>
      <c r="P295" t="s">
        <v>2218</v>
      </c>
      <c r="Q295" s="6" t="s">
        <v>2715</v>
      </c>
      <c r="S295" t="s">
        <v>3247</v>
      </c>
    </row>
    <row r="296" spans="1:19">
      <c r="A296" t="s">
        <v>313</v>
      </c>
      <c r="B296" t="s">
        <v>611</v>
      </c>
      <c r="C296" t="s">
        <v>812</v>
      </c>
      <c r="D296" t="b">
        <v>1</v>
      </c>
      <c r="E296" t="b">
        <v>0</v>
      </c>
      <c r="F296" t="b">
        <v>0</v>
      </c>
      <c r="G296" t="b">
        <v>0</v>
      </c>
      <c r="H296" t="b">
        <v>0</v>
      </c>
      <c r="I296" t="b">
        <v>0</v>
      </c>
      <c r="J296" t="b">
        <v>0</v>
      </c>
      <c r="K296" t="b">
        <v>0</v>
      </c>
      <c r="L296" t="b">
        <v>0</v>
      </c>
      <c r="N296" t="s">
        <v>1227</v>
      </c>
      <c r="O296" t="s">
        <v>1722</v>
      </c>
      <c r="P296" t="s">
        <v>2219</v>
      </c>
      <c r="Q296" s="6" t="s">
        <v>2716</v>
      </c>
      <c r="S296" t="s">
        <v>3248</v>
      </c>
    </row>
    <row r="297" spans="1:19">
      <c r="A297" t="s">
        <v>314</v>
      </c>
      <c r="B297" t="s">
        <v>711</v>
      </c>
      <c r="C297" t="s">
        <v>812</v>
      </c>
      <c r="D297" t="b">
        <v>1</v>
      </c>
      <c r="E297" t="b">
        <v>0</v>
      </c>
      <c r="F297" t="b">
        <v>0</v>
      </c>
      <c r="G297" t="b">
        <v>0</v>
      </c>
      <c r="H297" t="b">
        <v>0</v>
      </c>
      <c r="I297" t="b">
        <v>0</v>
      </c>
      <c r="J297" t="b">
        <v>0</v>
      </c>
      <c r="K297" t="b">
        <v>0</v>
      </c>
      <c r="L297" t="b">
        <v>0</v>
      </c>
      <c r="M297" t="s">
        <v>815</v>
      </c>
      <c r="N297" t="s">
        <v>1228</v>
      </c>
      <c r="O297" t="s">
        <v>1723</v>
      </c>
      <c r="Q297" s="6" t="s">
        <v>2717</v>
      </c>
    </row>
    <row r="298" spans="1:19">
      <c r="A298" t="s">
        <v>315</v>
      </c>
      <c r="B298" t="s">
        <v>667</v>
      </c>
      <c r="C298" t="s">
        <v>812</v>
      </c>
      <c r="D298" t="b">
        <v>1</v>
      </c>
      <c r="E298" t="b">
        <v>0</v>
      </c>
      <c r="F298" t="b">
        <v>0</v>
      </c>
      <c r="G298" t="b">
        <v>0</v>
      </c>
      <c r="H298" t="b">
        <v>0</v>
      </c>
      <c r="I298" t="b">
        <v>0</v>
      </c>
      <c r="J298" t="b">
        <v>0</v>
      </c>
      <c r="K298" t="b">
        <v>0</v>
      </c>
      <c r="L298" t="b">
        <v>0</v>
      </c>
      <c r="N298" t="s">
        <v>1229</v>
      </c>
      <c r="O298" t="s">
        <v>1724</v>
      </c>
      <c r="P298" t="s">
        <v>2220</v>
      </c>
      <c r="Q298" s="6" t="s">
        <v>2718</v>
      </c>
      <c r="S298" t="s">
        <v>3249</v>
      </c>
    </row>
    <row r="299" spans="1:19">
      <c r="A299" t="s">
        <v>316</v>
      </c>
      <c r="B299" t="s">
        <v>624</v>
      </c>
      <c r="C299" t="s">
        <v>812</v>
      </c>
      <c r="D299" t="b">
        <v>1</v>
      </c>
      <c r="E299" t="b">
        <v>0</v>
      </c>
      <c r="F299" t="b">
        <v>0</v>
      </c>
      <c r="G299" t="b">
        <v>0</v>
      </c>
      <c r="H299" t="b">
        <v>0</v>
      </c>
      <c r="I299" t="b">
        <v>0</v>
      </c>
      <c r="J299" t="b">
        <v>0</v>
      </c>
      <c r="K299" t="b">
        <v>0</v>
      </c>
      <c r="L299" t="b">
        <v>0</v>
      </c>
      <c r="M299" t="s">
        <v>902</v>
      </c>
      <c r="N299" t="s">
        <v>1230</v>
      </c>
      <c r="O299" t="s">
        <v>1725</v>
      </c>
      <c r="P299" t="s">
        <v>2221</v>
      </c>
      <c r="Q299" s="6" t="s">
        <v>2719</v>
      </c>
      <c r="R299" t="s">
        <v>2998</v>
      </c>
    </row>
    <row r="300" spans="1:19">
      <c r="A300" t="s">
        <v>317</v>
      </c>
      <c r="B300" t="s">
        <v>584</v>
      </c>
      <c r="C300" t="s">
        <v>812</v>
      </c>
      <c r="D300" t="b">
        <v>1</v>
      </c>
      <c r="E300" t="b">
        <v>0</v>
      </c>
      <c r="F300" t="b">
        <v>0</v>
      </c>
      <c r="G300" t="b">
        <v>0</v>
      </c>
      <c r="H300" t="b">
        <v>0</v>
      </c>
      <c r="I300" t="b">
        <v>0</v>
      </c>
      <c r="J300" t="b">
        <v>0</v>
      </c>
      <c r="K300" t="b">
        <v>0</v>
      </c>
      <c r="L300" t="b">
        <v>0</v>
      </c>
      <c r="N300" t="s">
        <v>1231</v>
      </c>
      <c r="O300" t="s">
        <v>1726</v>
      </c>
      <c r="P300" t="s">
        <v>2222</v>
      </c>
      <c r="Q300" s="6" t="s">
        <v>2720</v>
      </c>
      <c r="S300" t="s">
        <v>3250</v>
      </c>
    </row>
    <row r="301" spans="1:19">
      <c r="A301" t="s">
        <v>318</v>
      </c>
      <c r="B301" t="s">
        <v>652</v>
      </c>
      <c r="C301" t="s">
        <v>812</v>
      </c>
      <c r="D301" t="b">
        <v>1</v>
      </c>
      <c r="E301" t="b">
        <v>0</v>
      </c>
      <c r="F301" t="b">
        <v>0</v>
      </c>
      <c r="G301" t="b">
        <v>0</v>
      </c>
      <c r="H301" t="b">
        <v>0</v>
      </c>
      <c r="I301" t="b">
        <v>0</v>
      </c>
      <c r="J301" t="b">
        <v>0</v>
      </c>
      <c r="K301" t="b">
        <v>0</v>
      </c>
      <c r="L301" t="b">
        <v>0</v>
      </c>
      <c r="N301" t="s">
        <v>1232</v>
      </c>
      <c r="O301" t="s">
        <v>1727</v>
      </c>
      <c r="P301" t="s">
        <v>2223</v>
      </c>
      <c r="Q301" s="6" t="s">
        <v>2721</v>
      </c>
      <c r="S301" t="s">
        <v>3251</v>
      </c>
    </row>
    <row r="302" spans="1:19">
      <c r="A302" t="s">
        <v>319</v>
      </c>
      <c r="B302" t="s">
        <v>712</v>
      </c>
      <c r="C302" t="s">
        <v>812</v>
      </c>
      <c r="D302" t="b">
        <v>1</v>
      </c>
      <c r="E302" t="b">
        <v>0</v>
      </c>
      <c r="F302" t="b">
        <v>0</v>
      </c>
      <c r="G302" t="b">
        <v>0</v>
      </c>
      <c r="H302" t="b">
        <v>0</v>
      </c>
      <c r="I302" t="b">
        <v>0</v>
      </c>
      <c r="J302" t="b">
        <v>0</v>
      </c>
      <c r="K302" t="b">
        <v>0</v>
      </c>
      <c r="L302" t="b">
        <v>0</v>
      </c>
      <c r="N302" t="s">
        <v>1233</v>
      </c>
      <c r="O302" t="s">
        <v>1728</v>
      </c>
      <c r="P302" t="s">
        <v>2224</v>
      </c>
      <c r="Q302" s="6" t="s">
        <v>2722</v>
      </c>
      <c r="S302" t="s">
        <v>3252</v>
      </c>
    </row>
    <row r="303" spans="1:19">
      <c r="A303" t="s">
        <v>320</v>
      </c>
      <c r="B303" t="s">
        <v>713</v>
      </c>
      <c r="C303" t="s">
        <v>812</v>
      </c>
      <c r="D303" t="b">
        <v>0</v>
      </c>
      <c r="E303" t="b">
        <v>0</v>
      </c>
      <c r="F303" t="b">
        <v>0</v>
      </c>
      <c r="G303" t="b">
        <v>0</v>
      </c>
      <c r="H303" t="b">
        <v>1</v>
      </c>
      <c r="I303" t="b">
        <v>0</v>
      </c>
      <c r="J303" t="b">
        <v>0</v>
      </c>
      <c r="K303" t="b">
        <v>0</v>
      </c>
      <c r="L303" t="b">
        <v>0</v>
      </c>
      <c r="M303" t="s">
        <v>815</v>
      </c>
      <c r="O303" t="s">
        <v>1729</v>
      </c>
      <c r="P303" t="s">
        <v>2225</v>
      </c>
      <c r="Q303" s="6" t="s">
        <v>2723</v>
      </c>
    </row>
    <row r="304" spans="1:19">
      <c r="A304" t="s">
        <v>321</v>
      </c>
      <c r="B304" t="s">
        <v>714</v>
      </c>
      <c r="C304" t="s">
        <v>812</v>
      </c>
      <c r="D304" t="b">
        <v>1</v>
      </c>
      <c r="E304" t="b">
        <v>0</v>
      </c>
      <c r="F304" t="b">
        <v>0</v>
      </c>
      <c r="G304" t="b">
        <v>0</v>
      </c>
      <c r="H304" t="b">
        <v>0</v>
      </c>
      <c r="I304" t="b">
        <v>0</v>
      </c>
      <c r="J304" t="b">
        <v>0</v>
      </c>
      <c r="K304" t="b">
        <v>0</v>
      </c>
      <c r="L304" t="b">
        <v>0</v>
      </c>
      <c r="N304" t="s">
        <v>1234</v>
      </c>
      <c r="O304" t="s">
        <v>1730</v>
      </c>
      <c r="P304" t="s">
        <v>2226</v>
      </c>
      <c r="Q304" s="6" t="s">
        <v>2724</v>
      </c>
      <c r="S304" t="s">
        <v>3253</v>
      </c>
    </row>
    <row r="305" spans="1:19">
      <c r="A305" t="s">
        <v>322</v>
      </c>
      <c r="B305" t="s">
        <v>715</v>
      </c>
      <c r="C305" t="s">
        <v>812</v>
      </c>
      <c r="D305" t="b">
        <v>1</v>
      </c>
      <c r="E305" t="b">
        <v>0</v>
      </c>
      <c r="F305" t="b">
        <v>0</v>
      </c>
      <c r="G305" t="b">
        <v>0</v>
      </c>
      <c r="H305" t="b">
        <v>0</v>
      </c>
      <c r="I305" t="b">
        <v>0</v>
      </c>
      <c r="J305" t="b">
        <v>0</v>
      </c>
      <c r="K305" t="b">
        <v>0</v>
      </c>
      <c r="L305" t="b">
        <v>0</v>
      </c>
      <c r="N305" t="s">
        <v>1235</v>
      </c>
      <c r="O305" t="s">
        <v>1731</v>
      </c>
      <c r="P305" t="s">
        <v>2227</v>
      </c>
      <c r="Q305" s="6" t="s">
        <v>2725</v>
      </c>
      <c r="S305" t="s">
        <v>3254</v>
      </c>
    </row>
    <row r="306" spans="1:19">
      <c r="A306" t="s">
        <v>323</v>
      </c>
      <c r="B306" t="s">
        <v>716</v>
      </c>
      <c r="C306" t="s">
        <v>812</v>
      </c>
      <c r="D306" t="b">
        <v>1</v>
      </c>
      <c r="E306" t="b">
        <v>0</v>
      </c>
      <c r="F306" t="b">
        <v>0</v>
      </c>
      <c r="G306" t="b">
        <v>0</v>
      </c>
      <c r="H306" t="b">
        <v>0</v>
      </c>
      <c r="I306" t="b">
        <v>0</v>
      </c>
      <c r="J306" t="b">
        <v>0</v>
      </c>
      <c r="K306" t="b">
        <v>0</v>
      </c>
      <c r="L306" t="b">
        <v>0</v>
      </c>
      <c r="N306" t="s">
        <v>1236</v>
      </c>
      <c r="O306" t="s">
        <v>1732</v>
      </c>
      <c r="P306" t="s">
        <v>2228</v>
      </c>
      <c r="Q306" s="6" t="s">
        <v>2726</v>
      </c>
      <c r="S306" t="s">
        <v>3255</v>
      </c>
    </row>
    <row r="307" spans="1:19">
      <c r="A307" t="s">
        <v>324</v>
      </c>
      <c r="B307" t="s">
        <v>536</v>
      </c>
      <c r="C307" t="s">
        <v>812</v>
      </c>
      <c r="D307" t="b">
        <v>1</v>
      </c>
      <c r="E307" t="b">
        <v>0</v>
      </c>
      <c r="F307" t="b">
        <v>0</v>
      </c>
      <c r="G307" t="b">
        <v>0</v>
      </c>
      <c r="H307" t="b">
        <v>0</v>
      </c>
      <c r="I307" t="b">
        <v>0</v>
      </c>
      <c r="J307" t="b">
        <v>0</v>
      </c>
      <c r="K307" t="b">
        <v>0</v>
      </c>
      <c r="L307" t="b">
        <v>0</v>
      </c>
      <c r="N307" t="s">
        <v>1237</v>
      </c>
      <c r="O307" t="s">
        <v>1733</v>
      </c>
      <c r="P307" t="s">
        <v>2229</v>
      </c>
      <c r="Q307" s="6" t="s">
        <v>2727</v>
      </c>
      <c r="S307" t="s">
        <v>3256</v>
      </c>
    </row>
    <row r="308" spans="1:19">
      <c r="A308" t="s">
        <v>325</v>
      </c>
      <c r="B308" t="s">
        <v>717</v>
      </c>
      <c r="C308" t="s">
        <v>812</v>
      </c>
      <c r="D308" t="b">
        <v>1</v>
      </c>
      <c r="E308" t="b">
        <v>0</v>
      </c>
      <c r="F308" t="b">
        <v>0</v>
      </c>
      <c r="G308" t="b">
        <v>0</v>
      </c>
      <c r="H308" t="b">
        <v>0</v>
      </c>
      <c r="I308" t="b">
        <v>0</v>
      </c>
      <c r="J308" t="b">
        <v>0</v>
      </c>
      <c r="K308" t="b">
        <v>0</v>
      </c>
      <c r="L308" t="b">
        <v>0</v>
      </c>
      <c r="M308" t="s">
        <v>903</v>
      </c>
      <c r="N308" t="s">
        <v>1238</v>
      </c>
      <c r="O308" t="s">
        <v>1734</v>
      </c>
      <c r="P308" t="s">
        <v>2230</v>
      </c>
      <c r="Q308" s="6" t="s">
        <v>2728</v>
      </c>
      <c r="S308" t="s">
        <v>3257</v>
      </c>
    </row>
    <row r="309" spans="1:19">
      <c r="A309" t="s">
        <v>326</v>
      </c>
      <c r="B309" t="s">
        <v>584</v>
      </c>
      <c r="C309" t="s">
        <v>812</v>
      </c>
      <c r="D309" t="b">
        <v>1</v>
      </c>
      <c r="E309" t="b">
        <v>0</v>
      </c>
      <c r="F309" t="b">
        <v>0</v>
      </c>
      <c r="G309" t="b">
        <v>0</v>
      </c>
      <c r="H309" t="b">
        <v>0</v>
      </c>
      <c r="I309" t="b">
        <v>0</v>
      </c>
      <c r="J309" t="b">
        <v>0</v>
      </c>
      <c r="K309" t="b">
        <v>0</v>
      </c>
      <c r="L309" t="b">
        <v>0</v>
      </c>
      <c r="N309" t="s">
        <v>1239</v>
      </c>
      <c r="O309" t="s">
        <v>1735</v>
      </c>
      <c r="P309" t="s">
        <v>2231</v>
      </c>
      <c r="Q309" s="6" t="s">
        <v>2729</v>
      </c>
      <c r="S309" t="s">
        <v>3258</v>
      </c>
    </row>
    <row r="310" spans="1:19">
      <c r="A310" t="s">
        <v>327</v>
      </c>
      <c r="B310" t="s">
        <v>584</v>
      </c>
      <c r="C310" t="s">
        <v>812</v>
      </c>
      <c r="D310" t="b">
        <v>1</v>
      </c>
      <c r="E310" t="b">
        <v>0</v>
      </c>
      <c r="F310" t="b">
        <v>0</v>
      </c>
      <c r="G310" t="b">
        <v>0</v>
      </c>
      <c r="H310" t="b">
        <v>0</v>
      </c>
      <c r="I310" t="b">
        <v>0</v>
      </c>
      <c r="J310" t="b">
        <v>0</v>
      </c>
      <c r="K310" t="b">
        <v>0</v>
      </c>
      <c r="L310" t="b">
        <v>0</v>
      </c>
      <c r="N310" t="s">
        <v>1240</v>
      </c>
      <c r="O310" t="s">
        <v>1736</v>
      </c>
      <c r="P310" t="s">
        <v>2232</v>
      </c>
      <c r="Q310" s="6" t="s">
        <v>2730</v>
      </c>
      <c r="S310" t="s">
        <v>3259</v>
      </c>
    </row>
    <row r="311" spans="1:19">
      <c r="A311" t="s">
        <v>328</v>
      </c>
      <c r="B311" t="s">
        <v>718</v>
      </c>
      <c r="C311" t="s">
        <v>812</v>
      </c>
      <c r="D311" t="b">
        <v>1</v>
      </c>
      <c r="E311" t="b">
        <v>0</v>
      </c>
      <c r="F311" t="b">
        <v>0</v>
      </c>
      <c r="G311" t="b">
        <v>0</v>
      </c>
      <c r="H311" t="b">
        <v>0</v>
      </c>
      <c r="I311" t="b">
        <v>0</v>
      </c>
      <c r="J311" t="b">
        <v>0</v>
      </c>
      <c r="K311" t="b">
        <v>0</v>
      </c>
      <c r="L311" t="b">
        <v>0</v>
      </c>
      <c r="N311" t="s">
        <v>1241</v>
      </c>
      <c r="O311" t="s">
        <v>1737</v>
      </c>
      <c r="P311" t="s">
        <v>2233</v>
      </c>
      <c r="Q311" s="6" t="s">
        <v>2731</v>
      </c>
      <c r="S311" t="s">
        <v>3260</v>
      </c>
    </row>
    <row r="312" spans="1:19">
      <c r="A312" t="s">
        <v>329</v>
      </c>
      <c r="B312" t="s">
        <v>719</v>
      </c>
      <c r="C312" t="s">
        <v>812</v>
      </c>
      <c r="D312" t="b">
        <v>1</v>
      </c>
      <c r="E312" t="b">
        <v>0</v>
      </c>
      <c r="F312" t="b">
        <v>0</v>
      </c>
      <c r="G312" t="b">
        <v>0</v>
      </c>
      <c r="H312" t="b">
        <v>0</v>
      </c>
      <c r="I312" t="b">
        <v>0</v>
      </c>
      <c r="J312" t="b">
        <v>0</v>
      </c>
      <c r="K312" t="b">
        <v>0</v>
      </c>
      <c r="L312" t="b">
        <v>0</v>
      </c>
      <c r="N312" t="s">
        <v>1242</v>
      </c>
      <c r="O312" t="s">
        <v>1738</v>
      </c>
      <c r="P312" t="s">
        <v>2234</v>
      </c>
      <c r="Q312" s="6" t="s">
        <v>2732</v>
      </c>
      <c r="S312" t="s">
        <v>3261</v>
      </c>
    </row>
    <row r="313" spans="1:19">
      <c r="A313" t="s">
        <v>330</v>
      </c>
      <c r="B313" t="s">
        <v>667</v>
      </c>
      <c r="C313" t="s">
        <v>812</v>
      </c>
      <c r="D313" t="b">
        <v>1</v>
      </c>
      <c r="E313" t="b">
        <v>0</v>
      </c>
      <c r="F313" t="b">
        <v>0</v>
      </c>
      <c r="G313" t="b">
        <v>0</v>
      </c>
      <c r="H313" t="b">
        <v>0</v>
      </c>
      <c r="I313" t="b">
        <v>0</v>
      </c>
      <c r="J313" t="b">
        <v>0</v>
      </c>
      <c r="K313" t="b">
        <v>0</v>
      </c>
      <c r="L313" t="b">
        <v>0</v>
      </c>
      <c r="N313" t="s">
        <v>1243</v>
      </c>
      <c r="O313" t="s">
        <v>1739</v>
      </c>
      <c r="P313" t="s">
        <v>2235</v>
      </c>
      <c r="Q313" s="6" t="s">
        <v>2733</v>
      </c>
      <c r="S313" t="s">
        <v>3262</v>
      </c>
    </row>
    <row r="314" spans="1:19">
      <c r="A314" t="s">
        <v>331</v>
      </c>
      <c r="B314" t="s">
        <v>720</v>
      </c>
      <c r="C314" t="s">
        <v>812</v>
      </c>
      <c r="D314" t="b">
        <v>1</v>
      </c>
      <c r="E314" t="b">
        <v>0</v>
      </c>
      <c r="F314" t="b">
        <v>0</v>
      </c>
      <c r="G314" t="b">
        <v>0</v>
      </c>
      <c r="H314" t="b">
        <v>0</v>
      </c>
      <c r="I314" t="b">
        <v>0</v>
      </c>
      <c r="J314" t="b">
        <v>0</v>
      </c>
      <c r="K314" t="b">
        <v>0</v>
      </c>
      <c r="L314" t="b">
        <v>0</v>
      </c>
      <c r="N314" t="s">
        <v>1244</v>
      </c>
      <c r="O314" t="s">
        <v>1740</v>
      </c>
      <c r="P314" t="s">
        <v>2236</v>
      </c>
      <c r="Q314" s="6" t="s">
        <v>2734</v>
      </c>
      <c r="S314" t="s">
        <v>3263</v>
      </c>
    </row>
    <row r="315" spans="1:19">
      <c r="A315" t="s">
        <v>332</v>
      </c>
      <c r="B315" t="s">
        <v>721</v>
      </c>
      <c r="C315" t="s">
        <v>812</v>
      </c>
      <c r="D315" t="b">
        <v>1</v>
      </c>
      <c r="E315" t="b">
        <v>0</v>
      </c>
      <c r="F315" t="b">
        <v>0</v>
      </c>
      <c r="G315" t="b">
        <v>0</v>
      </c>
      <c r="H315" t="b">
        <v>0</v>
      </c>
      <c r="I315" t="b">
        <v>0</v>
      </c>
      <c r="J315" t="b">
        <v>0</v>
      </c>
      <c r="K315" t="b">
        <v>0</v>
      </c>
      <c r="L315" t="b">
        <v>0</v>
      </c>
      <c r="N315" t="s">
        <v>1245</v>
      </c>
      <c r="O315" t="s">
        <v>1741</v>
      </c>
      <c r="P315" t="s">
        <v>2237</v>
      </c>
      <c r="Q315" s="6" t="s">
        <v>2735</v>
      </c>
      <c r="S315" t="s">
        <v>3264</v>
      </c>
    </row>
    <row r="316" spans="1:19">
      <c r="A316" t="s">
        <v>333</v>
      </c>
      <c r="B316" t="s">
        <v>722</v>
      </c>
      <c r="C316" t="s">
        <v>812</v>
      </c>
      <c r="D316" t="b">
        <v>1</v>
      </c>
      <c r="E316" t="b">
        <v>0</v>
      </c>
      <c r="F316" t="b">
        <v>0</v>
      </c>
      <c r="G316" t="b">
        <v>0</v>
      </c>
      <c r="H316" t="b">
        <v>0</v>
      </c>
      <c r="I316" t="b">
        <v>0</v>
      </c>
      <c r="J316" t="b">
        <v>0</v>
      </c>
      <c r="K316" t="b">
        <v>0</v>
      </c>
      <c r="L316" t="b">
        <v>0</v>
      </c>
      <c r="M316" t="s">
        <v>815</v>
      </c>
      <c r="N316" t="s">
        <v>1246</v>
      </c>
      <c r="O316" t="s">
        <v>1742</v>
      </c>
      <c r="P316" t="s">
        <v>2238</v>
      </c>
      <c r="Q316" s="6" t="s">
        <v>2736</v>
      </c>
    </row>
    <row r="317" spans="1:19">
      <c r="A317" t="s">
        <v>334</v>
      </c>
      <c r="B317" t="s">
        <v>546</v>
      </c>
      <c r="C317" t="s">
        <v>812</v>
      </c>
      <c r="D317" t="b">
        <v>1</v>
      </c>
      <c r="E317" t="b">
        <v>0</v>
      </c>
      <c r="F317" t="b">
        <v>0</v>
      </c>
      <c r="G317" t="b">
        <v>0</v>
      </c>
      <c r="H317" t="b">
        <v>0</v>
      </c>
      <c r="I317" t="b">
        <v>0</v>
      </c>
      <c r="J317" t="b">
        <v>0</v>
      </c>
      <c r="K317" t="b">
        <v>0</v>
      </c>
      <c r="L317" t="b">
        <v>0</v>
      </c>
      <c r="M317" t="s">
        <v>815</v>
      </c>
      <c r="N317" t="s">
        <v>1247</v>
      </c>
      <c r="O317" t="s">
        <v>1743</v>
      </c>
      <c r="P317" t="s">
        <v>2239</v>
      </c>
      <c r="Q317" s="6" t="s">
        <v>2737</v>
      </c>
    </row>
    <row r="318" spans="1:19">
      <c r="A318" t="s">
        <v>335</v>
      </c>
      <c r="B318" t="s">
        <v>723</v>
      </c>
      <c r="C318" t="s">
        <v>812</v>
      </c>
      <c r="D318" t="b">
        <v>1</v>
      </c>
      <c r="E318" t="b">
        <v>0</v>
      </c>
      <c r="F318" t="b">
        <v>0</v>
      </c>
      <c r="G318" t="b">
        <v>0</v>
      </c>
      <c r="H318" t="b">
        <v>0</v>
      </c>
      <c r="I318" t="b">
        <v>0</v>
      </c>
      <c r="J318" t="b">
        <v>0</v>
      </c>
      <c r="K318" t="b">
        <v>0</v>
      </c>
      <c r="L318" t="b">
        <v>0</v>
      </c>
      <c r="N318" t="s">
        <v>1248</v>
      </c>
      <c r="O318" t="s">
        <v>1744</v>
      </c>
      <c r="P318" t="s">
        <v>2240</v>
      </c>
      <c r="Q318" s="6" t="s">
        <v>2738</v>
      </c>
      <c r="S318" t="s">
        <v>3265</v>
      </c>
    </row>
    <row r="319" spans="1:19">
      <c r="A319" t="s">
        <v>336</v>
      </c>
      <c r="B319" t="s">
        <v>724</v>
      </c>
      <c r="C319" t="s">
        <v>812</v>
      </c>
      <c r="D319" t="b">
        <v>1</v>
      </c>
      <c r="E319" t="b">
        <v>0</v>
      </c>
      <c r="F319" t="b">
        <v>0</v>
      </c>
      <c r="G319" t="b">
        <v>0</v>
      </c>
      <c r="H319" t="b">
        <v>0</v>
      </c>
      <c r="I319" t="b">
        <v>0</v>
      </c>
      <c r="J319" t="b">
        <v>0</v>
      </c>
      <c r="K319" t="b">
        <v>0</v>
      </c>
      <c r="L319" t="b">
        <v>0</v>
      </c>
      <c r="N319" t="s">
        <v>1249</v>
      </c>
      <c r="O319" t="s">
        <v>1745</v>
      </c>
      <c r="P319" t="s">
        <v>2241</v>
      </c>
      <c r="Q319" s="6" t="s">
        <v>2739</v>
      </c>
      <c r="S319" t="s">
        <v>3266</v>
      </c>
    </row>
    <row r="320" spans="1:19">
      <c r="A320" t="s">
        <v>337</v>
      </c>
      <c r="B320" t="s">
        <v>696</v>
      </c>
      <c r="C320" t="s">
        <v>812</v>
      </c>
      <c r="D320" t="b">
        <v>1</v>
      </c>
      <c r="E320" t="b">
        <v>0</v>
      </c>
      <c r="F320" t="b">
        <v>0</v>
      </c>
      <c r="G320" t="b">
        <v>0</v>
      </c>
      <c r="H320" t="b">
        <v>0</v>
      </c>
      <c r="I320" t="b">
        <v>0</v>
      </c>
      <c r="J320" t="b">
        <v>0</v>
      </c>
      <c r="K320" t="b">
        <v>0</v>
      </c>
      <c r="L320" t="b">
        <v>0</v>
      </c>
      <c r="N320" t="s">
        <v>1250</v>
      </c>
      <c r="O320" t="s">
        <v>1746</v>
      </c>
      <c r="P320" t="s">
        <v>2242</v>
      </c>
      <c r="Q320" s="6" t="s">
        <v>2740</v>
      </c>
      <c r="S320" t="s">
        <v>3267</v>
      </c>
    </row>
    <row r="321" spans="1:19">
      <c r="A321" t="s">
        <v>338</v>
      </c>
      <c r="B321" t="s">
        <v>725</v>
      </c>
      <c r="C321" t="s">
        <v>812</v>
      </c>
      <c r="D321" t="b">
        <v>1</v>
      </c>
      <c r="E321" t="b">
        <v>0</v>
      </c>
      <c r="F321" t="b">
        <v>0</v>
      </c>
      <c r="G321" t="b">
        <v>0</v>
      </c>
      <c r="H321" t="b">
        <v>0</v>
      </c>
      <c r="I321" t="b">
        <v>0</v>
      </c>
      <c r="J321" t="b">
        <v>0</v>
      </c>
      <c r="K321" t="b">
        <v>0</v>
      </c>
      <c r="L321" t="b">
        <v>0</v>
      </c>
      <c r="N321" t="s">
        <v>1251</v>
      </c>
      <c r="O321" t="s">
        <v>1747</v>
      </c>
      <c r="P321" t="s">
        <v>2243</v>
      </c>
      <c r="Q321" s="6" t="s">
        <v>2741</v>
      </c>
      <c r="S321" t="s">
        <v>3268</v>
      </c>
    </row>
    <row r="322" spans="1:19">
      <c r="A322" t="s">
        <v>339</v>
      </c>
      <c r="B322" t="s">
        <v>726</v>
      </c>
      <c r="C322" t="s">
        <v>812</v>
      </c>
      <c r="D322" t="b">
        <v>1</v>
      </c>
      <c r="E322" t="b">
        <v>0</v>
      </c>
      <c r="F322" t="b">
        <v>0</v>
      </c>
      <c r="G322" t="b">
        <v>0</v>
      </c>
      <c r="H322" t="b">
        <v>0</v>
      </c>
      <c r="I322" t="b">
        <v>0</v>
      </c>
      <c r="J322" t="b">
        <v>0</v>
      </c>
      <c r="K322" t="b">
        <v>0</v>
      </c>
      <c r="L322" t="b">
        <v>0</v>
      </c>
      <c r="N322" t="s">
        <v>1252</v>
      </c>
      <c r="O322" t="s">
        <v>1748</v>
      </c>
      <c r="P322" t="s">
        <v>2244</v>
      </c>
      <c r="Q322" s="6" t="s">
        <v>2742</v>
      </c>
      <c r="S322" t="s">
        <v>3269</v>
      </c>
    </row>
    <row r="323" spans="1:19">
      <c r="A323" t="s">
        <v>340</v>
      </c>
      <c r="B323" t="s">
        <v>727</v>
      </c>
      <c r="C323" t="s">
        <v>812</v>
      </c>
      <c r="D323" t="b">
        <v>1</v>
      </c>
      <c r="E323" t="b">
        <v>0</v>
      </c>
      <c r="F323" t="b">
        <v>0</v>
      </c>
      <c r="G323" t="b">
        <v>0</v>
      </c>
      <c r="H323" t="b">
        <v>0</v>
      </c>
      <c r="I323" t="b">
        <v>0</v>
      </c>
      <c r="J323" t="b">
        <v>1</v>
      </c>
      <c r="K323" t="b">
        <v>0</v>
      </c>
      <c r="L323" t="b">
        <v>0</v>
      </c>
      <c r="N323" t="s">
        <v>1253</v>
      </c>
      <c r="O323" t="s">
        <v>1749</v>
      </c>
      <c r="P323" t="s">
        <v>2245</v>
      </c>
      <c r="Q323" s="6" t="s">
        <v>2743</v>
      </c>
      <c r="S323" t="s">
        <v>3270</v>
      </c>
    </row>
    <row r="324" spans="1:19">
      <c r="A324" t="s">
        <v>341</v>
      </c>
      <c r="B324" t="s">
        <v>728</v>
      </c>
      <c r="C324" t="s">
        <v>812</v>
      </c>
      <c r="D324" t="b">
        <v>1</v>
      </c>
      <c r="E324" t="b">
        <v>0</v>
      </c>
      <c r="F324" t="b">
        <v>0</v>
      </c>
      <c r="G324" t="b">
        <v>0</v>
      </c>
      <c r="H324" t="b">
        <v>0</v>
      </c>
      <c r="I324" t="b">
        <v>0</v>
      </c>
      <c r="J324" t="b">
        <v>0</v>
      </c>
      <c r="K324" t="b">
        <v>0</v>
      </c>
      <c r="L324" t="b">
        <v>0</v>
      </c>
      <c r="N324" t="s">
        <v>1254</v>
      </c>
      <c r="O324" t="s">
        <v>1750</v>
      </c>
      <c r="P324" t="s">
        <v>2246</v>
      </c>
      <c r="Q324" s="6" t="s">
        <v>2744</v>
      </c>
      <c r="S324" t="s">
        <v>3271</v>
      </c>
    </row>
    <row r="325" spans="1:19">
      <c r="A325" t="s">
        <v>342</v>
      </c>
      <c r="B325" t="s">
        <v>529</v>
      </c>
      <c r="C325" t="s">
        <v>812</v>
      </c>
      <c r="D325" t="b">
        <v>1</v>
      </c>
      <c r="E325" t="b">
        <v>0</v>
      </c>
      <c r="F325" t="b">
        <v>0</v>
      </c>
      <c r="G325" t="b">
        <v>0</v>
      </c>
      <c r="H325" t="b">
        <v>0</v>
      </c>
      <c r="I325" t="b">
        <v>0</v>
      </c>
      <c r="J325" t="b">
        <v>0</v>
      </c>
      <c r="K325" t="b">
        <v>0</v>
      </c>
      <c r="L325" t="b">
        <v>0</v>
      </c>
      <c r="M325" t="s">
        <v>815</v>
      </c>
      <c r="N325" t="s">
        <v>1255</v>
      </c>
      <c r="O325" t="s">
        <v>1751</v>
      </c>
      <c r="P325" t="s">
        <v>2247</v>
      </c>
      <c r="Q325" s="6" t="s">
        <v>2745</v>
      </c>
    </row>
    <row r="326" spans="1:19">
      <c r="A326" t="s">
        <v>343</v>
      </c>
      <c r="B326" t="s">
        <v>573</v>
      </c>
      <c r="C326" t="s">
        <v>812</v>
      </c>
      <c r="D326" t="b">
        <v>1</v>
      </c>
      <c r="E326" t="b">
        <v>0</v>
      </c>
      <c r="F326" t="b">
        <v>0</v>
      </c>
      <c r="G326" t="b">
        <v>0</v>
      </c>
      <c r="H326" t="b">
        <v>0</v>
      </c>
      <c r="I326" t="b">
        <v>0</v>
      </c>
      <c r="J326" t="b">
        <v>0</v>
      </c>
      <c r="K326" t="b">
        <v>0</v>
      </c>
      <c r="L326" t="b">
        <v>0</v>
      </c>
      <c r="N326" t="s">
        <v>1256</v>
      </c>
      <c r="O326" t="s">
        <v>1752</v>
      </c>
      <c r="P326" t="s">
        <v>2248</v>
      </c>
      <c r="Q326" s="6" t="s">
        <v>2746</v>
      </c>
      <c r="S326" t="s">
        <v>3272</v>
      </c>
    </row>
    <row r="327" spans="1:19">
      <c r="A327" t="s">
        <v>344</v>
      </c>
      <c r="B327" t="s">
        <v>729</v>
      </c>
      <c r="C327" t="s">
        <v>812</v>
      </c>
      <c r="D327" t="b">
        <v>1</v>
      </c>
      <c r="E327" t="b">
        <v>0</v>
      </c>
      <c r="F327" t="b">
        <v>0</v>
      </c>
      <c r="G327" t="b">
        <v>0</v>
      </c>
      <c r="H327" t="b">
        <v>0</v>
      </c>
      <c r="I327" t="b">
        <v>0</v>
      </c>
      <c r="J327" t="b">
        <v>0</v>
      </c>
      <c r="K327" t="b">
        <v>0</v>
      </c>
      <c r="L327" t="b">
        <v>0</v>
      </c>
      <c r="N327" t="s">
        <v>1257</v>
      </c>
      <c r="O327" t="s">
        <v>1753</v>
      </c>
      <c r="P327" t="s">
        <v>2249</v>
      </c>
      <c r="Q327" s="6" t="s">
        <v>2747</v>
      </c>
      <c r="S327" t="s">
        <v>3273</v>
      </c>
    </row>
    <row r="328" spans="1:19">
      <c r="A328" t="s">
        <v>345</v>
      </c>
      <c r="B328" t="s">
        <v>730</v>
      </c>
      <c r="C328" t="s">
        <v>812</v>
      </c>
      <c r="D328" t="b">
        <v>1</v>
      </c>
      <c r="E328" t="b">
        <v>0</v>
      </c>
      <c r="F328" t="b">
        <v>0</v>
      </c>
      <c r="G328" t="b">
        <v>0</v>
      </c>
      <c r="H328" t="b">
        <v>0</v>
      </c>
      <c r="I328" t="b">
        <v>0</v>
      </c>
      <c r="J328" t="b">
        <v>0</v>
      </c>
      <c r="K328" t="b">
        <v>0</v>
      </c>
      <c r="L328" t="b">
        <v>0</v>
      </c>
      <c r="N328" t="s">
        <v>1258</v>
      </c>
      <c r="O328" t="s">
        <v>1754</v>
      </c>
      <c r="P328" t="s">
        <v>2250</v>
      </c>
      <c r="Q328" s="6" t="s">
        <v>2748</v>
      </c>
      <c r="S328" t="s">
        <v>3274</v>
      </c>
    </row>
    <row r="329" spans="1:19">
      <c r="A329" t="s">
        <v>346</v>
      </c>
      <c r="B329" t="s">
        <v>731</v>
      </c>
      <c r="C329" t="s">
        <v>812</v>
      </c>
      <c r="D329" t="b">
        <v>1</v>
      </c>
      <c r="E329" t="b">
        <v>0</v>
      </c>
      <c r="F329" t="b">
        <v>0</v>
      </c>
      <c r="G329" t="b">
        <v>0</v>
      </c>
      <c r="H329" t="b">
        <v>0</v>
      </c>
      <c r="I329" t="b">
        <v>0</v>
      </c>
      <c r="J329" t="b">
        <v>0</v>
      </c>
      <c r="K329" t="b">
        <v>0</v>
      </c>
      <c r="L329" t="b">
        <v>0</v>
      </c>
      <c r="M329" t="s">
        <v>815</v>
      </c>
      <c r="N329" t="s">
        <v>1259</v>
      </c>
      <c r="O329" t="s">
        <v>1755</v>
      </c>
      <c r="P329" t="s">
        <v>2251</v>
      </c>
      <c r="Q329" s="6" t="s">
        <v>2749</v>
      </c>
    </row>
    <row r="330" spans="1:19">
      <c r="A330" t="s">
        <v>347</v>
      </c>
      <c r="B330" t="s">
        <v>732</v>
      </c>
      <c r="C330" t="s">
        <v>812</v>
      </c>
      <c r="D330" t="b">
        <v>1</v>
      </c>
      <c r="E330" t="b">
        <v>0</v>
      </c>
      <c r="F330" t="b">
        <v>0</v>
      </c>
      <c r="G330" t="b">
        <v>0</v>
      </c>
      <c r="H330" t="b">
        <v>0</v>
      </c>
      <c r="I330" t="b">
        <v>0</v>
      </c>
      <c r="J330" t="b">
        <v>1</v>
      </c>
      <c r="K330" t="b">
        <v>0</v>
      </c>
      <c r="L330" t="b">
        <v>0</v>
      </c>
      <c r="M330" t="s">
        <v>815</v>
      </c>
      <c r="N330" t="s">
        <v>1260</v>
      </c>
      <c r="O330" t="s">
        <v>1756</v>
      </c>
      <c r="P330" t="s">
        <v>2252</v>
      </c>
      <c r="Q330" s="6" t="s">
        <v>2750</v>
      </c>
    </row>
    <row r="331" spans="1:19">
      <c r="A331" t="s">
        <v>348</v>
      </c>
      <c r="B331" t="s">
        <v>733</v>
      </c>
      <c r="C331" t="s">
        <v>812</v>
      </c>
      <c r="D331" t="b">
        <v>1</v>
      </c>
      <c r="E331" t="b">
        <v>0</v>
      </c>
      <c r="F331" t="b">
        <v>0</v>
      </c>
      <c r="G331" t="b">
        <v>0</v>
      </c>
      <c r="H331" t="b">
        <v>0</v>
      </c>
      <c r="I331" t="b">
        <v>0</v>
      </c>
      <c r="J331" t="b">
        <v>0</v>
      </c>
      <c r="K331" t="b">
        <v>0</v>
      </c>
      <c r="L331" t="b">
        <v>0</v>
      </c>
      <c r="N331" t="s">
        <v>1261</v>
      </c>
      <c r="O331" t="s">
        <v>1757</v>
      </c>
      <c r="P331" t="s">
        <v>2253</v>
      </c>
      <c r="Q331" s="6" t="s">
        <v>2751</v>
      </c>
      <c r="S331" t="s">
        <v>3275</v>
      </c>
    </row>
    <row r="332" spans="1:19">
      <c r="A332" t="s">
        <v>349</v>
      </c>
      <c r="B332" t="s">
        <v>734</v>
      </c>
      <c r="C332" t="s">
        <v>812</v>
      </c>
      <c r="D332" t="b">
        <v>1</v>
      </c>
      <c r="E332" t="b">
        <v>0</v>
      </c>
      <c r="F332" t="b">
        <v>0</v>
      </c>
      <c r="G332" t="b">
        <v>0</v>
      </c>
      <c r="H332" t="b">
        <v>0</v>
      </c>
      <c r="I332" t="b">
        <v>0</v>
      </c>
      <c r="J332" t="b">
        <v>0</v>
      </c>
      <c r="K332" t="b">
        <v>0</v>
      </c>
      <c r="L332" t="b">
        <v>0</v>
      </c>
      <c r="N332" t="s">
        <v>1262</v>
      </c>
      <c r="O332" t="s">
        <v>1758</v>
      </c>
      <c r="P332" t="s">
        <v>2254</v>
      </c>
      <c r="Q332" s="6" t="s">
        <v>2752</v>
      </c>
      <c r="S332" t="s">
        <v>3276</v>
      </c>
    </row>
    <row r="333" spans="1:19">
      <c r="A333" t="s">
        <v>350</v>
      </c>
      <c r="B333" t="s">
        <v>584</v>
      </c>
      <c r="C333" t="s">
        <v>812</v>
      </c>
      <c r="D333" t="b">
        <v>1</v>
      </c>
      <c r="E333" t="b">
        <v>0</v>
      </c>
      <c r="F333" t="b">
        <v>0</v>
      </c>
      <c r="G333" t="b">
        <v>0</v>
      </c>
      <c r="H333" t="b">
        <v>0</v>
      </c>
      <c r="I333" t="b">
        <v>0</v>
      </c>
      <c r="J333" t="b">
        <v>0</v>
      </c>
      <c r="K333" t="b">
        <v>0</v>
      </c>
      <c r="L333" t="b">
        <v>0</v>
      </c>
      <c r="N333" t="s">
        <v>1263</v>
      </c>
      <c r="O333" t="s">
        <v>1759</v>
      </c>
      <c r="P333" t="s">
        <v>2255</v>
      </c>
      <c r="Q333" s="6" t="s">
        <v>2753</v>
      </c>
      <c r="S333" t="s">
        <v>3277</v>
      </c>
    </row>
    <row r="334" spans="1:19">
      <c r="A334" t="s">
        <v>351</v>
      </c>
      <c r="B334" t="s">
        <v>735</v>
      </c>
      <c r="C334" t="s">
        <v>812</v>
      </c>
      <c r="D334" t="b">
        <v>1</v>
      </c>
      <c r="E334" t="b">
        <v>0</v>
      </c>
      <c r="F334" t="b">
        <v>0</v>
      </c>
      <c r="G334" t="b">
        <v>0</v>
      </c>
      <c r="H334" t="b">
        <v>0</v>
      </c>
      <c r="I334" t="b">
        <v>0</v>
      </c>
      <c r="J334" t="b">
        <v>0</v>
      </c>
      <c r="K334" t="b">
        <v>0</v>
      </c>
      <c r="L334" t="b">
        <v>0</v>
      </c>
      <c r="N334" t="s">
        <v>1264</v>
      </c>
      <c r="O334" t="s">
        <v>1760</v>
      </c>
      <c r="P334" t="s">
        <v>2256</v>
      </c>
      <c r="Q334" s="6" t="s">
        <v>2754</v>
      </c>
      <c r="S334" t="s">
        <v>3278</v>
      </c>
    </row>
    <row r="335" spans="1:19">
      <c r="A335" t="s">
        <v>352</v>
      </c>
      <c r="B335" t="s">
        <v>727</v>
      </c>
      <c r="C335" t="s">
        <v>812</v>
      </c>
      <c r="D335" t="b">
        <v>1</v>
      </c>
      <c r="E335" t="b">
        <v>0</v>
      </c>
      <c r="F335" t="b">
        <v>0</v>
      </c>
      <c r="G335" t="b">
        <v>0</v>
      </c>
      <c r="H335" t="b">
        <v>0</v>
      </c>
      <c r="I335" t="b">
        <v>0</v>
      </c>
      <c r="J335" t="b">
        <v>1</v>
      </c>
      <c r="K335" t="b">
        <v>0</v>
      </c>
      <c r="L335" t="b">
        <v>0</v>
      </c>
      <c r="N335" t="s">
        <v>1265</v>
      </c>
      <c r="O335" t="s">
        <v>1761</v>
      </c>
      <c r="P335" t="s">
        <v>2257</v>
      </c>
      <c r="Q335" s="6" t="s">
        <v>2755</v>
      </c>
      <c r="S335" t="s">
        <v>3279</v>
      </c>
    </row>
    <row r="336" spans="1:19">
      <c r="A336" t="s">
        <v>353</v>
      </c>
      <c r="B336" t="s">
        <v>736</v>
      </c>
      <c r="C336" t="s">
        <v>812</v>
      </c>
      <c r="D336" t="b">
        <v>1</v>
      </c>
      <c r="E336" t="b">
        <v>0</v>
      </c>
      <c r="F336" t="b">
        <v>0</v>
      </c>
      <c r="G336" t="b">
        <v>0</v>
      </c>
      <c r="H336" t="b">
        <v>0</v>
      </c>
      <c r="I336" t="b">
        <v>0</v>
      </c>
      <c r="J336" t="b">
        <v>0</v>
      </c>
      <c r="K336" t="b">
        <v>0</v>
      </c>
      <c r="L336" t="b">
        <v>0</v>
      </c>
      <c r="N336" t="s">
        <v>1266</v>
      </c>
      <c r="O336" t="s">
        <v>1762</v>
      </c>
      <c r="P336" t="s">
        <v>2258</v>
      </c>
      <c r="Q336" s="6" t="s">
        <v>2756</v>
      </c>
      <c r="S336" t="s">
        <v>3280</v>
      </c>
    </row>
    <row r="337" spans="1:19">
      <c r="A337" t="s">
        <v>354</v>
      </c>
      <c r="B337" t="s">
        <v>663</v>
      </c>
      <c r="C337" t="s">
        <v>812</v>
      </c>
      <c r="D337" t="b">
        <v>1</v>
      </c>
      <c r="E337" t="b">
        <v>0</v>
      </c>
      <c r="F337" t="b">
        <v>0</v>
      </c>
      <c r="G337" t="b">
        <v>0</v>
      </c>
      <c r="H337" t="b">
        <v>0</v>
      </c>
      <c r="I337" t="b">
        <v>0</v>
      </c>
      <c r="J337" t="b">
        <v>0</v>
      </c>
      <c r="K337" t="b">
        <v>0</v>
      </c>
      <c r="L337" t="b">
        <v>0</v>
      </c>
      <c r="M337" t="s">
        <v>815</v>
      </c>
      <c r="N337" t="s">
        <v>1267</v>
      </c>
      <c r="O337" t="s">
        <v>1763</v>
      </c>
      <c r="P337" t="s">
        <v>2259</v>
      </c>
      <c r="Q337" s="6" t="s">
        <v>2757</v>
      </c>
    </row>
    <row r="338" spans="1:19">
      <c r="A338" t="s">
        <v>355</v>
      </c>
      <c r="B338" t="s">
        <v>737</v>
      </c>
      <c r="C338" t="s">
        <v>812</v>
      </c>
      <c r="D338" t="b">
        <v>1</v>
      </c>
      <c r="E338" t="b">
        <v>0</v>
      </c>
      <c r="F338" t="b">
        <v>0</v>
      </c>
      <c r="G338" t="b">
        <v>0</v>
      </c>
      <c r="H338" t="b">
        <v>0</v>
      </c>
      <c r="I338" t="b">
        <v>0</v>
      </c>
      <c r="J338" t="b">
        <v>0</v>
      </c>
      <c r="K338" t="b">
        <v>0</v>
      </c>
      <c r="L338" t="b">
        <v>0</v>
      </c>
      <c r="O338" t="s">
        <v>1764</v>
      </c>
      <c r="P338" t="s">
        <v>2260</v>
      </c>
      <c r="Q338" s="6" t="s">
        <v>2758</v>
      </c>
      <c r="S338" t="s">
        <v>3281</v>
      </c>
    </row>
    <row r="339" spans="1:19">
      <c r="A339" t="s">
        <v>356</v>
      </c>
      <c r="B339" t="s">
        <v>738</v>
      </c>
      <c r="C339" t="s">
        <v>812</v>
      </c>
      <c r="D339" t="b">
        <v>1</v>
      </c>
      <c r="E339" t="b">
        <v>0</v>
      </c>
      <c r="F339" t="b">
        <v>0</v>
      </c>
      <c r="G339" t="b">
        <v>0</v>
      </c>
      <c r="H339" t="b">
        <v>0</v>
      </c>
      <c r="I339" t="b">
        <v>0</v>
      </c>
      <c r="J339" t="b">
        <v>0</v>
      </c>
      <c r="K339" t="b">
        <v>0</v>
      </c>
      <c r="L339" t="b">
        <v>0</v>
      </c>
      <c r="N339" t="s">
        <v>1268</v>
      </c>
      <c r="O339" t="s">
        <v>1765</v>
      </c>
      <c r="P339" t="s">
        <v>2261</v>
      </c>
      <c r="Q339" s="6" t="s">
        <v>2759</v>
      </c>
      <c r="S339" t="s">
        <v>3282</v>
      </c>
    </row>
    <row r="340" spans="1:19">
      <c r="A340" t="s">
        <v>357</v>
      </c>
      <c r="B340" t="s">
        <v>739</v>
      </c>
      <c r="C340" t="s">
        <v>812</v>
      </c>
      <c r="D340" t="b">
        <v>1</v>
      </c>
      <c r="E340" t="b">
        <v>0</v>
      </c>
      <c r="F340" t="b">
        <v>0</v>
      </c>
      <c r="G340" t="b">
        <v>0</v>
      </c>
      <c r="H340" t="b">
        <v>0</v>
      </c>
      <c r="I340" t="b">
        <v>0</v>
      </c>
      <c r="J340" t="b">
        <v>0</v>
      </c>
      <c r="K340" t="b">
        <v>0</v>
      </c>
      <c r="L340" t="b">
        <v>0</v>
      </c>
      <c r="N340" t="s">
        <v>1269</v>
      </c>
      <c r="O340" t="s">
        <v>1766</v>
      </c>
      <c r="P340" t="s">
        <v>2262</v>
      </c>
      <c r="Q340" s="6" t="s">
        <v>2760</v>
      </c>
      <c r="S340" t="s">
        <v>3283</v>
      </c>
    </row>
    <row r="341" spans="1:19">
      <c r="A341" t="s">
        <v>358</v>
      </c>
      <c r="B341" t="s">
        <v>740</v>
      </c>
      <c r="C341" t="s">
        <v>812</v>
      </c>
      <c r="D341" t="b">
        <v>1</v>
      </c>
      <c r="E341" t="b">
        <v>0</v>
      </c>
      <c r="F341" t="b">
        <v>0</v>
      </c>
      <c r="G341" t="b">
        <v>0</v>
      </c>
      <c r="H341" t="b">
        <v>0</v>
      </c>
      <c r="I341" t="b">
        <v>0</v>
      </c>
      <c r="J341" t="b">
        <v>0</v>
      </c>
      <c r="K341" t="b">
        <v>0</v>
      </c>
      <c r="L341" t="b">
        <v>0</v>
      </c>
      <c r="M341" t="s">
        <v>815</v>
      </c>
      <c r="N341" t="s">
        <v>1270</v>
      </c>
      <c r="O341" t="s">
        <v>1767</v>
      </c>
      <c r="P341" t="s">
        <v>2263</v>
      </c>
      <c r="Q341" s="6" t="s">
        <v>2761</v>
      </c>
    </row>
    <row r="342" spans="1:19">
      <c r="A342" t="s">
        <v>359</v>
      </c>
      <c r="B342" t="s">
        <v>584</v>
      </c>
      <c r="C342" t="s">
        <v>812</v>
      </c>
      <c r="D342" t="b">
        <v>1</v>
      </c>
      <c r="E342" t="b">
        <v>0</v>
      </c>
      <c r="F342" t="b">
        <v>0</v>
      </c>
      <c r="G342" t="b">
        <v>0</v>
      </c>
      <c r="H342" t="b">
        <v>0</v>
      </c>
      <c r="I342" t="b">
        <v>0</v>
      </c>
      <c r="J342" t="b">
        <v>0</v>
      </c>
      <c r="K342" t="b">
        <v>0</v>
      </c>
      <c r="L342" t="b">
        <v>0</v>
      </c>
      <c r="N342" t="s">
        <v>1271</v>
      </c>
      <c r="O342" t="s">
        <v>1768</v>
      </c>
      <c r="P342" t="s">
        <v>2264</v>
      </c>
      <c r="Q342" s="6" t="s">
        <v>2762</v>
      </c>
      <c r="S342" t="s">
        <v>3284</v>
      </c>
    </row>
    <row r="343" spans="1:19">
      <c r="A343" t="s">
        <v>360</v>
      </c>
      <c r="B343" t="s">
        <v>741</v>
      </c>
      <c r="C343" t="s">
        <v>812</v>
      </c>
      <c r="D343" t="b">
        <v>1</v>
      </c>
      <c r="E343" t="b">
        <v>0</v>
      </c>
      <c r="F343" t="b">
        <v>0</v>
      </c>
      <c r="G343" t="b">
        <v>0</v>
      </c>
      <c r="H343" t="b">
        <v>0</v>
      </c>
      <c r="I343" t="b">
        <v>0</v>
      </c>
      <c r="J343" t="b">
        <v>0</v>
      </c>
      <c r="K343" t="b">
        <v>0</v>
      </c>
      <c r="L343" t="b">
        <v>0</v>
      </c>
      <c r="M343" t="s">
        <v>904</v>
      </c>
      <c r="N343" t="s">
        <v>1272</v>
      </c>
      <c r="O343" t="s">
        <v>1769</v>
      </c>
      <c r="P343" t="s">
        <v>2265</v>
      </c>
      <c r="Q343" s="6" t="s">
        <v>2763</v>
      </c>
      <c r="R343" t="s">
        <v>2999</v>
      </c>
      <c r="S343" t="s">
        <v>3285</v>
      </c>
    </row>
    <row r="344" spans="1:19">
      <c r="A344" t="s">
        <v>361</v>
      </c>
      <c r="B344" t="s">
        <v>675</v>
      </c>
      <c r="C344" t="s">
        <v>812</v>
      </c>
      <c r="D344" t="b">
        <v>1</v>
      </c>
      <c r="E344" t="b">
        <v>0</v>
      </c>
      <c r="F344" t="b">
        <v>0</v>
      </c>
      <c r="G344" t="b">
        <v>0</v>
      </c>
      <c r="H344" t="b">
        <v>0</v>
      </c>
      <c r="I344" t="b">
        <v>0</v>
      </c>
      <c r="J344" t="b">
        <v>0</v>
      </c>
      <c r="K344" t="b">
        <v>0</v>
      </c>
      <c r="L344" t="b">
        <v>0</v>
      </c>
      <c r="N344" t="s">
        <v>1273</v>
      </c>
      <c r="O344" t="s">
        <v>1770</v>
      </c>
      <c r="P344" t="s">
        <v>2266</v>
      </c>
      <c r="Q344" s="6" t="s">
        <v>2764</v>
      </c>
      <c r="S344" t="s">
        <v>3286</v>
      </c>
    </row>
    <row r="345" spans="1:19">
      <c r="A345" t="s">
        <v>362</v>
      </c>
      <c r="B345" t="s">
        <v>742</v>
      </c>
      <c r="C345" t="s">
        <v>812</v>
      </c>
      <c r="D345" t="b">
        <v>1</v>
      </c>
      <c r="E345" t="b">
        <v>0</v>
      </c>
      <c r="F345" t="b">
        <v>0</v>
      </c>
      <c r="G345" t="b">
        <v>0</v>
      </c>
      <c r="H345" t="b">
        <v>0</v>
      </c>
      <c r="I345" t="b">
        <v>0</v>
      </c>
      <c r="J345" t="b">
        <v>0</v>
      </c>
      <c r="K345" t="b">
        <v>0</v>
      </c>
      <c r="L345" t="b">
        <v>0</v>
      </c>
      <c r="N345" t="s">
        <v>1274</v>
      </c>
      <c r="O345" t="s">
        <v>1771</v>
      </c>
      <c r="P345" t="s">
        <v>2267</v>
      </c>
      <c r="Q345" s="6" t="s">
        <v>2765</v>
      </c>
      <c r="S345" t="s">
        <v>3287</v>
      </c>
    </row>
    <row r="346" spans="1:19">
      <c r="A346" t="s">
        <v>363</v>
      </c>
      <c r="B346" t="s">
        <v>743</v>
      </c>
      <c r="C346" t="s">
        <v>812</v>
      </c>
      <c r="D346" t="b">
        <v>1</v>
      </c>
      <c r="E346" t="b">
        <v>0</v>
      </c>
      <c r="F346" t="b">
        <v>0</v>
      </c>
      <c r="G346" t="b">
        <v>0</v>
      </c>
      <c r="H346" t="b">
        <v>0</v>
      </c>
      <c r="I346" t="b">
        <v>0</v>
      </c>
      <c r="J346" t="b">
        <v>0</v>
      </c>
      <c r="K346" t="b">
        <v>0</v>
      </c>
      <c r="L346" t="b">
        <v>0</v>
      </c>
      <c r="N346" t="s">
        <v>1275</v>
      </c>
      <c r="O346" t="s">
        <v>1772</v>
      </c>
      <c r="P346" t="s">
        <v>2268</v>
      </c>
      <c r="Q346" s="6" t="s">
        <v>2766</v>
      </c>
      <c r="S346" t="s">
        <v>3288</v>
      </c>
    </row>
    <row r="347" spans="1:19">
      <c r="A347" t="s">
        <v>364</v>
      </c>
      <c r="B347" t="s">
        <v>590</v>
      </c>
      <c r="C347" t="s">
        <v>812</v>
      </c>
      <c r="D347" t="b">
        <v>1</v>
      </c>
      <c r="E347" t="b">
        <v>0</v>
      </c>
      <c r="F347" t="b">
        <v>0</v>
      </c>
      <c r="G347" t="b">
        <v>0</v>
      </c>
      <c r="H347" t="b">
        <v>0</v>
      </c>
      <c r="I347" t="b">
        <v>0</v>
      </c>
      <c r="J347" t="b">
        <v>0</v>
      </c>
      <c r="K347" t="b">
        <v>0</v>
      </c>
      <c r="L347" t="b">
        <v>0</v>
      </c>
      <c r="N347" t="s">
        <v>1276</v>
      </c>
      <c r="O347" t="s">
        <v>1773</v>
      </c>
      <c r="P347" t="s">
        <v>2269</v>
      </c>
      <c r="Q347" s="6" t="s">
        <v>2767</v>
      </c>
      <c r="S347" t="s">
        <v>3289</v>
      </c>
    </row>
    <row r="348" spans="1:19">
      <c r="A348" t="s">
        <v>365</v>
      </c>
      <c r="B348" t="s">
        <v>744</v>
      </c>
      <c r="C348" t="s">
        <v>812</v>
      </c>
      <c r="D348" t="b">
        <v>1</v>
      </c>
      <c r="E348" t="b">
        <v>0</v>
      </c>
      <c r="F348" t="b">
        <v>0</v>
      </c>
      <c r="G348" t="b">
        <v>0</v>
      </c>
      <c r="H348" t="b">
        <v>0</v>
      </c>
      <c r="I348" t="b">
        <v>0</v>
      </c>
      <c r="J348" t="b">
        <v>0</v>
      </c>
      <c r="K348" t="b">
        <v>0</v>
      </c>
      <c r="L348" t="b">
        <v>0</v>
      </c>
      <c r="N348" t="s">
        <v>1277</v>
      </c>
      <c r="O348" t="s">
        <v>1774</v>
      </c>
      <c r="P348" t="s">
        <v>2270</v>
      </c>
      <c r="Q348" s="6" t="s">
        <v>2768</v>
      </c>
      <c r="S348" t="s">
        <v>3290</v>
      </c>
    </row>
    <row r="349" spans="1:19">
      <c r="A349" t="s">
        <v>366</v>
      </c>
      <c r="B349" t="s">
        <v>745</v>
      </c>
      <c r="C349" t="s">
        <v>812</v>
      </c>
      <c r="D349" t="b">
        <v>1</v>
      </c>
      <c r="E349" t="b">
        <v>0</v>
      </c>
      <c r="F349" t="b">
        <v>0</v>
      </c>
      <c r="G349" t="b">
        <v>0</v>
      </c>
      <c r="H349" t="b">
        <v>0</v>
      </c>
      <c r="I349" t="b">
        <v>0</v>
      </c>
      <c r="J349" t="b">
        <v>0</v>
      </c>
      <c r="K349" t="b">
        <v>0</v>
      </c>
      <c r="L349" t="b">
        <v>0</v>
      </c>
      <c r="N349" t="s">
        <v>1278</v>
      </c>
      <c r="O349" t="s">
        <v>1775</v>
      </c>
      <c r="P349" t="s">
        <v>2271</v>
      </c>
      <c r="Q349" s="6" t="s">
        <v>2769</v>
      </c>
      <c r="S349" t="s">
        <v>3291</v>
      </c>
    </row>
    <row r="350" spans="1:19">
      <c r="A350" t="s">
        <v>367</v>
      </c>
      <c r="B350" t="s">
        <v>746</v>
      </c>
      <c r="C350" t="s">
        <v>812</v>
      </c>
      <c r="D350" t="b">
        <v>1</v>
      </c>
      <c r="E350" t="b">
        <v>0</v>
      </c>
      <c r="F350" t="b">
        <v>0</v>
      </c>
      <c r="G350" t="b">
        <v>0</v>
      </c>
      <c r="H350" t="b">
        <v>0</v>
      </c>
      <c r="I350" t="b">
        <v>0</v>
      </c>
      <c r="J350" t="b">
        <v>0</v>
      </c>
      <c r="K350" t="b">
        <v>0</v>
      </c>
      <c r="L350" t="b">
        <v>0</v>
      </c>
      <c r="N350" t="s">
        <v>1279</v>
      </c>
      <c r="O350" t="s">
        <v>1776</v>
      </c>
      <c r="P350" t="s">
        <v>2272</v>
      </c>
      <c r="Q350" s="6" t="s">
        <v>2770</v>
      </c>
      <c r="S350" t="s">
        <v>3292</v>
      </c>
    </row>
    <row r="351" spans="1:19">
      <c r="A351" t="s">
        <v>368</v>
      </c>
      <c r="B351" t="s">
        <v>747</v>
      </c>
      <c r="C351" t="s">
        <v>812</v>
      </c>
      <c r="D351" t="b">
        <v>1</v>
      </c>
      <c r="E351" t="b">
        <v>0</v>
      </c>
      <c r="F351" t="b">
        <v>0</v>
      </c>
      <c r="G351" t="b">
        <v>0</v>
      </c>
      <c r="H351" t="b">
        <v>0</v>
      </c>
      <c r="I351" t="b">
        <v>0</v>
      </c>
      <c r="J351" t="b">
        <v>0</v>
      </c>
      <c r="K351" t="b">
        <v>0</v>
      </c>
      <c r="L351" t="b">
        <v>0</v>
      </c>
      <c r="N351" t="s">
        <v>1280</v>
      </c>
      <c r="O351" t="s">
        <v>1777</v>
      </c>
      <c r="P351" t="s">
        <v>2273</v>
      </c>
      <c r="Q351" s="6" t="s">
        <v>2771</v>
      </c>
      <c r="S351" t="s">
        <v>3293</v>
      </c>
    </row>
    <row r="352" spans="1:19">
      <c r="A352" t="s">
        <v>369</v>
      </c>
      <c r="B352" t="s">
        <v>748</v>
      </c>
      <c r="C352" t="s">
        <v>812</v>
      </c>
      <c r="D352" t="b">
        <v>1</v>
      </c>
      <c r="E352" t="b">
        <v>0</v>
      </c>
      <c r="F352" t="b">
        <v>0</v>
      </c>
      <c r="G352" t="b">
        <v>0</v>
      </c>
      <c r="H352" t="b">
        <v>0</v>
      </c>
      <c r="I352" t="b">
        <v>0</v>
      </c>
      <c r="J352" t="b">
        <v>0</v>
      </c>
      <c r="K352" t="b">
        <v>0</v>
      </c>
      <c r="L352" t="b">
        <v>0</v>
      </c>
      <c r="N352" t="s">
        <v>1281</v>
      </c>
      <c r="O352" t="s">
        <v>1778</v>
      </c>
      <c r="P352" t="s">
        <v>2274</v>
      </c>
      <c r="Q352" s="6" t="s">
        <v>2772</v>
      </c>
      <c r="S352" t="s">
        <v>3294</v>
      </c>
    </row>
    <row r="353" spans="1:19">
      <c r="A353" t="s">
        <v>370</v>
      </c>
      <c r="B353" t="s">
        <v>749</v>
      </c>
      <c r="C353" t="s">
        <v>812</v>
      </c>
      <c r="D353" t="b">
        <v>1</v>
      </c>
      <c r="E353" t="b">
        <v>0</v>
      </c>
      <c r="F353" t="b">
        <v>0</v>
      </c>
      <c r="G353" t="b">
        <v>0</v>
      </c>
      <c r="H353" t="b">
        <v>0</v>
      </c>
      <c r="I353" t="b">
        <v>0</v>
      </c>
      <c r="J353" t="b">
        <v>0</v>
      </c>
      <c r="K353" t="b">
        <v>0</v>
      </c>
      <c r="L353" t="b">
        <v>0</v>
      </c>
      <c r="N353" t="s">
        <v>1282</v>
      </c>
      <c r="O353" t="s">
        <v>1779</v>
      </c>
      <c r="P353" t="s">
        <v>2275</v>
      </c>
      <c r="Q353" s="6" t="s">
        <v>2773</v>
      </c>
      <c r="S353" t="s">
        <v>3295</v>
      </c>
    </row>
    <row r="354" spans="1:19">
      <c r="A354" t="s">
        <v>371</v>
      </c>
      <c r="B354" t="s">
        <v>750</v>
      </c>
      <c r="C354" t="s">
        <v>812</v>
      </c>
      <c r="D354" t="b">
        <v>1</v>
      </c>
      <c r="E354" t="b">
        <v>0</v>
      </c>
      <c r="F354" t="b">
        <v>0</v>
      </c>
      <c r="G354" t="b">
        <v>0</v>
      </c>
      <c r="H354" t="b">
        <v>0</v>
      </c>
      <c r="I354" t="b">
        <v>0</v>
      </c>
      <c r="J354" t="b">
        <v>0</v>
      </c>
      <c r="K354" t="b">
        <v>0</v>
      </c>
      <c r="L354" t="b">
        <v>0</v>
      </c>
      <c r="N354" t="s">
        <v>1283</v>
      </c>
      <c r="O354" t="s">
        <v>1780</v>
      </c>
      <c r="P354" t="s">
        <v>2276</v>
      </c>
      <c r="Q354" s="6" t="s">
        <v>2774</v>
      </c>
      <c r="S354" t="s">
        <v>3296</v>
      </c>
    </row>
    <row r="355" spans="1:19">
      <c r="A355" t="s">
        <v>372</v>
      </c>
      <c r="B355" t="s">
        <v>661</v>
      </c>
      <c r="C355" t="s">
        <v>812</v>
      </c>
      <c r="D355" t="b">
        <v>1</v>
      </c>
      <c r="E355" t="b">
        <v>0</v>
      </c>
      <c r="F355" t="b">
        <v>0</v>
      </c>
      <c r="G355" t="b">
        <v>0</v>
      </c>
      <c r="H355" t="b">
        <v>0</v>
      </c>
      <c r="I355" t="b">
        <v>0</v>
      </c>
      <c r="J355" t="b">
        <v>0</v>
      </c>
      <c r="K355" t="b">
        <v>0</v>
      </c>
      <c r="L355" t="b">
        <v>0</v>
      </c>
      <c r="M355" t="s">
        <v>815</v>
      </c>
      <c r="N355" t="s">
        <v>1284</v>
      </c>
      <c r="O355" t="s">
        <v>1781</v>
      </c>
      <c r="P355" t="s">
        <v>2277</v>
      </c>
      <c r="Q355" s="6" t="s">
        <v>2775</v>
      </c>
    </row>
    <row r="356" spans="1:19">
      <c r="A356" t="s">
        <v>373</v>
      </c>
      <c r="B356" t="s">
        <v>751</v>
      </c>
      <c r="C356" t="s">
        <v>812</v>
      </c>
      <c r="D356" t="b">
        <v>1</v>
      </c>
      <c r="E356" t="b">
        <v>0</v>
      </c>
      <c r="F356" t="b">
        <v>0</v>
      </c>
      <c r="G356" t="b">
        <v>0</v>
      </c>
      <c r="H356" t="b">
        <v>0</v>
      </c>
      <c r="I356" t="b">
        <v>0</v>
      </c>
      <c r="J356" t="b">
        <v>0</v>
      </c>
      <c r="K356" t="b">
        <v>0</v>
      </c>
      <c r="L356" t="b">
        <v>0</v>
      </c>
      <c r="M356" t="s">
        <v>905</v>
      </c>
      <c r="N356" t="s">
        <v>1285</v>
      </c>
      <c r="O356" t="s">
        <v>1782</v>
      </c>
      <c r="P356" t="s">
        <v>2278</v>
      </c>
      <c r="Q356" s="6" t="s">
        <v>2776</v>
      </c>
      <c r="R356" t="s">
        <v>3000</v>
      </c>
    </row>
    <row r="357" spans="1:19">
      <c r="A357" t="s">
        <v>374</v>
      </c>
      <c r="B357" t="s">
        <v>751</v>
      </c>
      <c r="C357" t="s">
        <v>812</v>
      </c>
      <c r="D357" t="b">
        <v>1</v>
      </c>
      <c r="E357" t="b">
        <v>0</v>
      </c>
      <c r="F357" t="b">
        <v>0</v>
      </c>
      <c r="G357" t="b">
        <v>0</v>
      </c>
      <c r="H357" t="b">
        <v>0</v>
      </c>
      <c r="I357" t="b">
        <v>0</v>
      </c>
      <c r="J357" t="b">
        <v>0</v>
      </c>
      <c r="K357" t="b">
        <v>0</v>
      </c>
      <c r="L357" t="b">
        <v>0</v>
      </c>
      <c r="M357" t="s">
        <v>906</v>
      </c>
      <c r="N357" t="s">
        <v>1286</v>
      </c>
      <c r="O357" t="s">
        <v>1783</v>
      </c>
      <c r="P357" t="s">
        <v>2279</v>
      </c>
      <c r="Q357" s="6" t="s">
        <v>2777</v>
      </c>
      <c r="R357" t="s">
        <v>3001</v>
      </c>
    </row>
    <row r="358" spans="1:19">
      <c r="A358" t="s">
        <v>375</v>
      </c>
      <c r="B358" t="s">
        <v>751</v>
      </c>
      <c r="C358" t="s">
        <v>812</v>
      </c>
      <c r="D358" t="b">
        <v>1</v>
      </c>
      <c r="E358" t="b">
        <v>0</v>
      </c>
      <c r="F358" t="b">
        <v>0</v>
      </c>
      <c r="G358" t="b">
        <v>0</v>
      </c>
      <c r="H358" t="b">
        <v>0</v>
      </c>
      <c r="I358" t="b">
        <v>0</v>
      </c>
      <c r="J358" t="b">
        <v>0</v>
      </c>
      <c r="K358" t="b">
        <v>0</v>
      </c>
      <c r="L358" t="b">
        <v>0</v>
      </c>
      <c r="M358" t="s">
        <v>907</v>
      </c>
      <c r="N358" t="s">
        <v>1287</v>
      </c>
      <c r="O358" t="s">
        <v>1784</v>
      </c>
      <c r="P358" t="s">
        <v>2280</v>
      </c>
      <c r="Q358" s="6" t="s">
        <v>2778</v>
      </c>
      <c r="R358" t="s">
        <v>3002</v>
      </c>
    </row>
    <row r="359" spans="1:19">
      <c r="A359" t="s">
        <v>376</v>
      </c>
      <c r="B359" t="s">
        <v>555</v>
      </c>
      <c r="C359" t="s">
        <v>812</v>
      </c>
      <c r="D359" t="b">
        <v>1</v>
      </c>
      <c r="E359" t="b">
        <v>0</v>
      </c>
      <c r="F359" t="b">
        <v>0</v>
      </c>
      <c r="G359" t="b">
        <v>0</v>
      </c>
      <c r="H359" t="b">
        <v>0</v>
      </c>
      <c r="I359" t="b">
        <v>0</v>
      </c>
      <c r="J359" t="b">
        <v>0</v>
      </c>
      <c r="K359" t="b">
        <v>0</v>
      </c>
      <c r="L359" t="b">
        <v>0</v>
      </c>
      <c r="N359" t="s">
        <v>1288</v>
      </c>
      <c r="O359" t="s">
        <v>1785</v>
      </c>
      <c r="P359" t="s">
        <v>2281</v>
      </c>
      <c r="Q359" s="6" t="s">
        <v>2779</v>
      </c>
      <c r="S359" t="s">
        <v>3297</v>
      </c>
    </row>
    <row r="360" spans="1:19">
      <c r="A360" t="s">
        <v>377</v>
      </c>
      <c r="B360" t="s">
        <v>628</v>
      </c>
      <c r="C360" t="s">
        <v>812</v>
      </c>
      <c r="D360" t="b">
        <v>1</v>
      </c>
      <c r="E360" t="b">
        <v>0</v>
      </c>
      <c r="F360" t="b">
        <v>0</v>
      </c>
      <c r="G360" t="b">
        <v>0</v>
      </c>
      <c r="H360" t="b">
        <v>0</v>
      </c>
      <c r="I360" t="b">
        <v>0</v>
      </c>
      <c r="J360" t="b">
        <v>0</v>
      </c>
      <c r="K360" t="b">
        <v>0</v>
      </c>
      <c r="L360" t="b">
        <v>0</v>
      </c>
      <c r="N360" t="s">
        <v>1289</v>
      </c>
      <c r="O360" t="s">
        <v>1786</v>
      </c>
      <c r="P360" t="s">
        <v>2282</v>
      </c>
      <c r="Q360" s="6" t="s">
        <v>2780</v>
      </c>
      <c r="S360" t="s">
        <v>3298</v>
      </c>
    </row>
    <row r="361" spans="1:19">
      <c r="A361" t="s">
        <v>378</v>
      </c>
      <c r="B361" t="s">
        <v>554</v>
      </c>
      <c r="C361" t="s">
        <v>812</v>
      </c>
      <c r="D361" t="b">
        <v>1</v>
      </c>
      <c r="E361" t="b">
        <v>0</v>
      </c>
      <c r="F361" t="b">
        <v>0</v>
      </c>
      <c r="G361" t="b">
        <v>0</v>
      </c>
      <c r="H361" t="b">
        <v>0</v>
      </c>
      <c r="I361" t="b">
        <v>0</v>
      </c>
      <c r="J361" t="b">
        <v>0</v>
      </c>
      <c r="K361" t="b">
        <v>0</v>
      </c>
      <c r="L361" t="b">
        <v>0</v>
      </c>
      <c r="N361" t="s">
        <v>1290</v>
      </c>
      <c r="O361" t="s">
        <v>1787</v>
      </c>
      <c r="P361" t="s">
        <v>2283</v>
      </c>
      <c r="Q361" s="6" t="s">
        <v>2781</v>
      </c>
      <c r="S361" t="s">
        <v>3299</v>
      </c>
    </row>
    <row r="362" spans="1:19">
      <c r="A362" t="s">
        <v>379</v>
      </c>
      <c r="B362" t="s">
        <v>752</v>
      </c>
      <c r="C362" t="s">
        <v>812</v>
      </c>
      <c r="D362" t="b">
        <v>1</v>
      </c>
      <c r="E362" t="b">
        <v>0</v>
      </c>
      <c r="F362" t="b">
        <v>0</v>
      </c>
      <c r="G362" t="b">
        <v>0</v>
      </c>
      <c r="H362" t="b">
        <v>0</v>
      </c>
      <c r="I362" t="b">
        <v>0</v>
      </c>
      <c r="J362" t="b">
        <v>1</v>
      </c>
      <c r="K362" t="b">
        <v>0</v>
      </c>
      <c r="L362" t="b">
        <v>0</v>
      </c>
      <c r="N362" t="s">
        <v>1291</v>
      </c>
      <c r="O362" t="s">
        <v>1788</v>
      </c>
      <c r="P362" t="s">
        <v>2284</v>
      </c>
      <c r="Q362" s="6" t="s">
        <v>2782</v>
      </c>
      <c r="S362" t="s">
        <v>3300</v>
      </c>
    </row>
    <row r="363" spans="1:19">
      <c r="A363" t="s">
        <v>380</v>
      </c>
      <c r="B363" t="s">
        <v>554</v>
      </c>
      <c r="C363" t="s">
        <v>812</v>
      </c>
      <c r="D363" t="b">
        <v>1</v>
      </c>
      <c r="E363" t="b">
        <v>0</v>
      </c>
      <c r="F363" t="b">
        <v>0</v>
      </c>
      <c r="G363" t="b">
        <v>0</v>
      </c>
      <c r="H363" t="b">
        <v>0</v>
      </c>
      <c r="I363" t="b">
        <v>0</v>
      </c>
      <c r="J363" t="b">
        <v>1</v>
      </c>
      <c r="K363" t="b">
        <v>0</v>
      </c>
      <c r="L363" t="b">
        <v>0</v>
      </c>
      <c r="N363" t="s">
        <v>1292</v>
      </c>
      <c r="O363" t="s">
        <v>1789</v>
      </c>
      <c r="P363" t="s">
        <v>2285</v>
      </c>
      <c r="Q363" s="6" t="s">
        <v>2783</v>
      </c>
      <c r="S363" t="s">
        <v>3301</v>
      </c>
    </row>
    <row r="364" spans="1:19">
      <c r="A364" t="s">
        <v>381</v>
      </c>
      <c r="B364" t="s">
        <v>557</v>
      </c>
      <c r="C364" t="s">
        <v>812</v>
      </c>
      <c r="D364" t="b">
        <v>1</v>
      </c>
      <c r="E364" t="b">
        <v>0</v>
      </c>
      <c r="F364" t="b">
        <v>0</v>
      </c>
      <c r="G364" t="b">
        <v>0</v>
      </c>
      <c r="H364" t="b">
        <v>0</v>
      </c>
      <c r="I364" t="b">
        <v>0</v>
      </c>
      <c r="J364" t="b">
        <v>0</v>
      </c>
      <c r="K364" t="b">
        <v>0</v>
      </c>
      <c r="L364" t="b">
        <v>0</v>
      </c>
      <c r="N364" t="s">
        <v>1293</v>
      </c>
      <c r="O364" t="s">
        <v>1790</v>
      </c>
      <c r="P364" t="s">
        <v>2286</v>
      </c>
      <c r="Q364" s="6" t="s">
        <v>2784</v>
      </c>
      <c r="S364" t="s">
        <v>3302</v>
      </c>
    </row>
    <row r="365" spans="1:19">
      <c r="A365" t="s">
        <v>382</v>
      </c>
      <c r="B365" t="s">
        <v>735</v>
      </c>
      <c r="C365" t="s">
        <v>812</v>
      </c>
      <c r="D365" t="b">
        <v>1</v>
      </c>
      <c r="E365" t="b">
        <v>0</v>
      </c>
      <c r="F365" t="b">
        <v>0</v>
      </c>
      <c r="G365" t="b">
        <v>0</v>
      </c>
      <c r="H365" t="b">
        <v>0</v>
      </c>
      <c r="I365" t="b">
        <v>0</v>
      </c>
      <c r="J365" t="b">
        <v>0</v>
      </c>
      <c r="K365" t="b">
        <v>0</v>
      </c>
      <c r="L365" t="b">
        <v>0</v>
      </c>
      <c r="N365" t="s">
        <v>1294</v>
      </c>
      <c r="O365" t="s">
        <v>1791</v>
      </c>
      <c r="P365" t="s">
        <v>2287</v>
      </c>
      <c r="Q365" s="6" t="s">
        <v>2785</v>
      </c>
      <c r="S365" t="s">
        <v>3303</v>
      </c>
    </row>
    <row r="366" spans="1:19">
      <c r="A366" t="s">
        <v>383</v>
      </c>
      <c r="B366" t="s">
        <v>520</v>
      </c>
      <c r="C366" t="s">
        <v>812</v>
      </c>
      <c r="D366" t="b">
        <v>1</v>
      </c>
      <c r="E366" t="b">
        <v>0</v>
      </c>
      <c r="F366" t="b">
        <v>0</v>
      </c>
      <c r="G366" t="b">
        <v>0</v>
      </c>
      <c r="H366" t="b">
        <v>0</v>
      </c>
      <c r="I366" t="b">
        <v>0</v>
      </c>
      <c r="J366" t="b">
        <v>0</v>
      </c>
      <c r="K366" t="b">
        <v>0</v>
      </c>
      <c r="L366" t="b">
        <v>0</v>
      </c>
      <c r="N366" t="s">
        <v>1295</v>
      </c>
      <c r="O366" t="s">
        <v>1792</v>
      </c>
      <c r="P366" t="s">
        <v>2288</v>
      </c>
      <c r="Q366" s="6" t="s">
        <v>2786</v>
      </c>
      <c r="S366" t="s">
        <v>3304</v>
      </c>
    </row>
    <row r="367" spans="1:19">
      <c r="A367" t="s">
        <v>384</v>
      </c>
      <c r="B367" t="s">
        <v>604</v>
      </c>
      <c r="C367" t="s">
        <v>812</v>
      </c>
      <c r="D367" t="b">
        <v>1</v>
      </c>
      <c r="E367" t="b">
        <v>0</v>
      </c>
      <c r="F367" t="b">
        <v>0</v>
      </c>
      <c r="G367" t="b">
        <v>0</v>
      </c>
      <c r="H367" t="b">
        <v>0</v>
      </c>
      <c r="I367" t="b">
        <v>0</v>
      </c>
      <c r="J367" t="b">
        <v>0</v>
      </c>
      <c r="K367" t="b">
        <v>0</v>
      </c>
      <c r="L367" t="b">
        <v>0</v>
      </c>
      <c r="N367" t="s">
        <v>1296</v>
      </c>
      <c r="O367" t="s">
        <v>1793</v>
      </c>
      <c r="P367" t="s">
        <v>2289</v>
      </c>
      <c r="Q367" s="6" t="s">
        <v>2787</v>
      </c>
      <c r="S367" t="s">
        <v>3305</v>
      </c>
    </row>
    <row r="368" spans="1:19">
      <c r="A368" t="s">
        <v>385</v>
      </c>
      <c r="B368" t="s">
        <v>520</v>
      </c>
      <c r="C368" t="s">
        <v>812</v>
      </c>
      <c r="D368" t="b">
        <v>0</v>
      </c>
      <c r="E368" t="b">
        <v>1</v>
      </c>
      <c r="F368" t="b">
        <v>0</v>
      </c>
      <c r="G368" t="b">
        <v>0</v>
      </c>
      <c r="H368" t="b">
        <v>0</v>
      </c>
      <c r="I368" t="b">
        <v>0</v>
      </c>
      <c r="J368" t="b">
        <v>0</v>
      </c>
      <c r="K368" t="b">
        <v>0</v>
      </c>
      <c r="L368" t="b">
        <v>0</v>
      </c>
      <c r="N368" t="s">
        <v>1297</v>
      </c>
      <c r="O368" t="s">
        <v>1794</v>
      </c>
      <c r="P368" t="s">
        <v>2290</v>
      </c>
      <c r="Q368" s="6" t="s">
        <v>2788</v>
      </c>
      <c r="S368" t="s">
        <v>3306</v>
      </c>
    </row>
    <row r="369" spans="1:19">
      <c r="A369" t="s">
        <v>386</v>
      </c>
      <c r="B369" t="s">
        <v>585</v>
      </c>
      <c r="C369" t="s">
        <v>812</v>
      </c>
      <c r="D369" t="b">
        <v>1</v>
      </c>
      <c r="E369" t="b">
        <v>0</v>
      </c>
      <c r="F369" t="b">
        <v>0</v>
      </c>
      <c r="G369" t="b">
        <v>0</v>
      </c>
      <c r="H369" t="b">
        <v>0</v>
      </c>
      <c r="I369" t="b">
        <v>0</v>
      </c>
      <c r="J369" t="b">
        <v>0</v>
      </c>
      <c r="K369" t="b">
        <v>0</v>
      </c>
      <c r="L369" t="b">
        <v>0</v>
      </c>
      <c r="M369" t="s">
        <v>815</v>
      </c>
      <c r="N369" t="s">
        <v>1298</v>
      </c>
      <c r="O369" t="s">
        <v>1795</v>
      </c>
      <c r="P369" t="s">
        <v>2291</v>
      </c>
      <c r="Q369" s="6" t="s">
        <v>2789</v>
      </c>
    </row>
    <row r="370" spans="1:19">
      <c r="A370" t="s">
        <v>387</v>
      </c>
      <c r="B370" t="s">
        <v>753</v>
      </c>
      <c r="C370" t="s">
        <v>812</v>
      </c>
      <c r="D370" t="b">
        <v>1</v>
      </c>
      <c r="E370" t="b">
        <v>0</v>
      </c>
      <c r="F370" t="b">
        <v>0</v>
      </c>
      <c r="G370" t="b">
        <v>0</v>
      </c>
      <c r="H370" t="b">
        <v>0</v>
      </c>
      <c r="I370" t="b">
        <v>0</v>
      </c>
      <c r="J370" t="b">
        <v>0</v>
      </c>
      <c r="K370" t="b">
        <v>0</v>
      </c>
      <c r="L370" t="b">
        <v>0</v>
      </c>
      <c r="N370" t="s">
        <v>1299</v>
      </c>
      <c r="O370" t="s">
        <v>1796</v>
      </c>
      <c r="P370" t="s">
        <v>2292</v>
      </c>
      <c r="Q370" s="6" t="s">
        <v>2790</v>
      </c>
      <c r="S370" t="s">
        <v>3307</v>
      </c>
    </row>
    <row r="371" spans="1:19">
      <c r="A371" t="s">
        <v>388</v>
      </c>
      <c r="B371" t="s">
        <v>707</v>
      </c>
      <c r="C371" t="s">
        <v>812</v>
      </c>
      <c r="D371" t="b">
        <v>0</v>
      </c>
      <c r="E371" t="b">
        <v>0</v>
      </c>
      <c r="F371" t="b">
        <v>0</v>
      </c>
      <c r="G371" t="b">
        <v>0</v>
      </c>
      <c r="H371" t="b">
        <v>0</v>
      </c>
      <c r="I371" t="b">
        <v>0</v>
      </c>
      <c r="J371" t="b">
        <v>0</v>
      </c>
      <c r="K371" t="b">
        <v>0</v>
      </c>
      <c r="L371" t="b">
        <v>0</v>
      </c>
      <c r="M371" t="s">
        <v>815</v>
      </c>
      <c r="O371" t="s">
        <v>1797</v>
      </c>
      <c r="P371" t="s">
        <v>2293</v>
      </c>
      <c r="Q371" s="6" t="s">
        <v>2791</v>
      </c>
    </row>
    <row r="372" spans="1:19">
      <c r="A372" t="s">
        <v>389</v>
      </c>
      <c r="B372" t="s">
        <v>663</v>
      </c>
      <c r="C372" t="s">
        <v>812</v>
      </c>
      <c r="D372" t="b">
        <v>1</v>
      </c>
      <c r="E372" t="b">
        <v>0</v>
      </c>
      <c r="F372" t="b">
        <v>0</v>
      </c>
      <c r="G372" t="b">
        <v>0</v>
      </c>
      <c r="H372" t="b">
        <v>0</v>
      </c>
      <c r="I372" t="b">
        <v>0</v>
      </c>
      <c r="J372" t="b">
        <v>0</v>
      </c>
      <c r="K372" t="b">
        <v>0</v>
      </c>
      <c r="L372" t="b">
        <v>0</v>
      </c>
      <c r="M372" t="s">
        <v>815</v>
      </c>
      <c r="N372" t="s">
        <v>1300</v>
      </c>
      <c r="Q372" s="6" t="s">
        <v>2792</v>
      </c>
    </row>
    <row r="373" spans="1:19">
      <c r="A373" t="s">
        <v>390</v>
      </c>
      <c r="B373" t="s">
        <v>731</v>
      </c>
      <c r="C373" t="s">
        <v>812</v>
      </c>
      <c r="D373" t="b">
        <v>1</v>
      </c>
      <c r="E373" t="b">
        <v>0</v>
      </c>
      <c r="F373" t="b">
        <v>0</v>
      </c>
      <c r="G373" t="b">
        <v>0</v>
      </c>
      <c r="H373" t="b">
        <v>0</v>
      </c>
      <c r="I373" t="b">
        <v>0</v>
      </c>
      <c r="J373" t="b">
        <v>0</v>
      </c>
      <c r="K373" t="b">
        <v>0</v>
      </c>
      <c r="L373" t="b">
        <v>0</v>
      </c>
      <c r="N373" t="s">
        <v>1301</v>
      </c>
      <c r="O373" t="s">
        <v>1798</v>
      </c>
      <c r="P373" t="s">
        <v>2294</v>
      </c>
      <c r="Q373" s="6" t="s">
        <v>2793</v>
      </c>
      <c r="S373" t="s">
        <v>3308</v>
      </c>
    </row>
    <row r="374" spans="1:19">
      <c r="A374" t="s">
        <v>391</v>
      </c>
      <c r="B374" t="s">
        <v>574</v>
      </c>
      <c r="C374" t="s">
        <v>812</v>
      </c>
      <c r="D374" t="b">
        <v>1</v>
      </c>
      <c r="E374" t="b">
        <v>0</v>
      </c>
      <c r="F374" t="b">
        <v>0</v>
      </c>
      <c r="G374" t="b">
        <v>0</v>
      </c>
      <c r="H374" t="b">
        <v>0</v>
      </c>
      <c r="I374" t="b">
        <v>0</v>
      </c>
      <c r="J374" t="b">
        <v>0</v>
      </c>
      <c r="K374" t="b">
        <v>0</v>
      </c>
      <c r="L374" t="b">
        <v>0</v>
      </c>
      <c r="N374" t="s">
        <v>1302</v>
      </c>
      <c r="O374" t="s">
        <v>1799</v>
      </c>
      <c r="P374" t="s">
        <v>2295</v>
      </c>
      <c r="Q374" s="6" t="s">
        <v>2794</v>
      </c>
      <c r="S374" t="s">
        <v>3309</v>
      </c>
    </row>
    <row r="375" spans="1:19">
      <c r="A375" t="s">
        <v>392</v>
      </c>
      <c r="B375" t="s">
        <v>754</v>
      </c>
      <c r="C375" t="s">
        <v>812</v>
      </c>
      <c r="D375" t="b">
        <v>1</v>
      </c>
      <c r="E375" t="b">
        <v>0</v>
      </c>
      <c r="F375" t="b">
        <v>0</v>
      </c>
      <c r="G375" t="b">
        <v>0</v>
      </c>
      <c r="H375" t="b">
        <v>0</v>
      </c>
      <c r="I375" t="b">
        <v>0</v>
      </c>
      <c r="J375" t="b">
        <v>0</v>
      </c>
      <c r="K375" t="b">
        <v>0</v>
      </c>
      <c r="L375" t="b">
        <v>0</v>
      </c>
      <c r="N375" t="s">
        <v>1303</v>
      </c>
      <c r="O375" t="s">
        <v>1800</v>
      </c>
      <c r="P375" t="s">
        <v>2296</v>
      </c>
      <c r="Q375" s="6" t="s">
        <v>2795</v>
      </c>
      <c r="S375" t="s">
        <v>3310</v>
      </c>
    </row>
    <row r="376" spans="1:19">
      <c r="A376" t="s">
        <v>393</v>
      </c>
      <c r="B376" t="s">
        <v>755</v>
      </c>
      <c r="C376" t="s">
        <v>812</v>
      </c>
      <c r="D376" t="b">
        <v>1</v>
      </c>
      <c r="E376" t="b">
        <v>0</v>
      </c>
      <c r="F376" t="b">
        <v>0</v>
      </c>
      <c r="G376" t="b">
        <v>0</v>
      </c>
      <c r="H376" t="b">
        <v>0</v>
      </c>
      <c r="I376" t="b">
        <v>0</v>
      </c>
      <c r="J376" t="b">
        <v>0</v>
      </c>
      <c r="K376" t="b">
        <v>0</v>
      </c>
      <c r="L376" t="b">
        <v>0</v>
      </c>
      <c r="N376" t="s">
        <v>1304</v>
      </c>
      <c r="O376" t="s">
        <v>1801</v>
      </c>
      <c r="P376" t="s">
        <v>2297</v>
      </c>
      <c r="Q376" s="6" t="s">
        <v>2796</v>
      </c>
      <c r="S376" t="s">
        <v>3311</v>
      </c>
    </row>
    <row r="377" spans="1:19">
      <c r="A377" t="s">
        <v>394</v>
      </c>
      <c r="B377" t="s">
        <v>756</v>
      </c>
      <c r="C377" t="s">
        <v>812</v>
      </c>
      <c r="D377" t="b">
        <v>1</v>
      </c>
      <c r="E377" t="b">
        <v>0</v>
      </c>
      <c r="F377" t="b">
        <v>0</v>
      </c>
      <c r="G377" t="b">
        <v>0</v>
      </c>
      <c r="H377" t="b">
        <v>0</v>
      </c>
      <c r="I377" t="b">
        <v>0</v>
      </c>
      <c r="J377" t="b">
        <v>0</v>
      </c>
      <c r="K377" t="b">
        <v>0</v>
      </c>
      <c r="L377" t="b">
        <v>0</v>
      </c>
      <c r="N377" t="s">
        <v>1305</v>
      </c>
      <c r="O377" t="s">
        <v>1802</v>
      </c>
      <c r="P377" t="s">
        <v>2298</v>
      </c>
      <c r="Q377" s="6" t="s">
        <v>2797</v>
      </c>
      <c r="S377" t="s">
        <v>3312</v>
      </c>
    </row>
    <row r="378" spans="1:19">
      <c r="A378" t="s">
        <v>395</v>
      </c>
      <c r="B378" t="s">
        <v>757</v>
      </c>
      <c r="C378" t="s">
        <v>812</v>
      </c>
      <c r="D378" t="b">
        <v>1</v>
      </c>
      <c r="E378" t="b">
        <v>0</v>
      </c>
      <c r="F378" t="b">
        <v>0</v>
      </c>
      <c r="G378" t="b">
        <v>0</v>
      </c>
      <c r="H378" t="b">
        <v>0</v>
      </c>
      <c r="I378" t="b">
        <v>0</v>
      </c>
      <c r="J378" t="b">
        <v>0</v>
      </c>
      <c r="K378" t="b">
        <v>0</v>
      </c>
      <c r="L378" t="b">
        <v>0</v>
      </c>
      <c r="M378" t="s">
        <v>908</v>
      </c>
      <c r="N378" t="s">
        <v>1306</v>
      </c>
      <c r="O378" t="s">
        <v>1803</v>
      </c>
      <c r="P378" t="s">
        <v>2299</v>
      </c>
      <c r="Q378" s="6" t="s">
        <v>2798</v>
      </c>
      <c r="S378" t="s">
        <v>3313</v>
      </c>
    </row>
    <row r="379" spans="1:19">
      <c r="A379" t="s">
        <v>396</v>
      </c>
      <c r="B379" t="s">
        <v>713</v>
      </c>
      <c r="C379" t="s">
        <v>812</v>
      </c>
      <c r="D379" t="b">
        <v>1</v>
      </c>
      <c r="E379" t="b">
        <v>0</v>
      </c>
      <c r="F379" t="b">
        <v>0</v>
      </c>
      <c r="G379" t="b">
        <v>0</v>
      </c>
      <c r="H379" t="b">
        <v>0</v>
      </c>
      <c r="I379" t="b">
        <v>0</v>
      </c>
      <c r="J379" t="b">
        <v>0</v>
      </c>
      <c r="K379" t="b">
        <v>0</v>
      </c>
      <c r="L379" t="b">
        <v>0</v>
      </c>
      <c r="M379" t="s">
        <v>909</v>
      </c>
      <c r="N379" t="s">
        <v>1307</v>
      </c>
      <c r="O379" t="s">
        <v>1804</v>
      </c>
      <c r="P379" t="s">
        <v>2300</v>
      </c>
      <c r="Q379" s="6" t="s">
        <v>2799</v>
      </c>
      <c r="R379" t="s">
        <v>3003</v>
      </c>
      <c r="S379" t="s">
        <v>3314</v>
      </c>
    </row>
    <row r="380" spans="1:19">
      <c r="A380" t="s">
        <v>397</v>
      </c>
      <c r="B380" t="s">
        <v>758</v>
      </c>
      <c r="C380" t="s">
        <v>812</v>
      </c>
      <c r="D380" t="b">
        <v>1</v>
      </c>
      <c r="E380" t="b">
        <v>0</v>
      </c>
      <c r="F380" t="b">
        <v>0</v>
      </c>
      <c r="G380" t="b">
        <v>0</v>
      </c>
      <c r="H380" t="b">
        <v>0</v>
      </c>
      <c r="I380" t="b">
        <v>0</v>
      </c>
      <c r="J380" t="b">
        <v>0</v>
      </c>
      <c r="K380" t="b">
        <v>0</v>
      </c>
      <c r="L380" t="b">
        <v>0</v>
      </c>
      <c r="N380" t="s">
        <v>1308</v>
      </c>
      <c r="O380" t="s">
        <v>1805</v>
      </c>
      <c r="P380" t="s">
        <v>2301</v>
      </c>
      <c r="Q380" s="6" t="s">
        <v>2800</v>
      </c>
      <c r="S380" t="s">
        <v>3315</v>
      </c>
    </row>
    <row r="381" spans="1:19">
      <c r="A381" t="s">
        <v>398</v>
      </c>
      <c r="B381" t="s">
        <v>652</v>
      </c>
      <c r="C381" t="s">
        <v>812</v>
      </c>
      <c r="D381" t="b">
        <v>1</v>
      </c>
      <c r="E381" t="b">
        <v>0</v>
      </c>
      <c r="F381" t="b">
        <v>0</v>
      </c>
      <c r="G381" t="b">
        <v>0</v>
      </c>
      <c r="H381" t="b">
        <v>0</v>
      </c>
      <c r="I381" t="b">
        <v>0</v>
      </c>
      <c r="J381" t="b">
        <v>0</v>
      </c>
      <c r="K381" t="b">
        <v>0</v>
      </c>
      <c r="L381" t="b">
        <v>0</v>
      </c>
      <c r="M381" t="s">
        <v>910</v>
      </c>
      <c r="N381" t="s">
        <v>1309</v>
      </c>
      <c r="O381" t="s">
        <v>1806</v>
      </c>
      <c r="P381" t="s">
        <v>2302</v>
      </c>
      <c r="Q381" s="6" t="s">
        <v>2801</v>
      </c>
      <c r="S381" t="s">
        <v>3316</v>
      </c>
    </row>
    <row r="382" spans="1:19">
      <c r="A382" t="s">
        <v>399</v>
      </c>
      <c r="B382" t="s">
        <v>652</v>
      </c>
      <c r="C382" t="s">
        <v>812</v>
      </c>
      <c r="D382" t="b">
        <v>1</v>
      </c>
      <c r="E382" t="b">
        <v>0</v>
      </c>
      <c r="F382" t="b">
        <v>0</v>
      </c>
      <c r="G382" t="b">
        <v>0</v>
      </c>
      <c r="H382" t="b">
        <v>0</v>
      </c>
      <c r="I382" t="b">
        <v>0</v>
      </c>
      <c r="J382" t="b">
        <v>0</v>
      </c>
      <c r="K382" t="b">
        <v>0</v>
      </c>
      <c r="L382" t="b">
        <v>0</v>
      </c>
      <c r="M382" t="s">
        <v>815</v>
      </c>
      <c r="N382" t="s">
        <v>1310</v>
      </c>
      <c r="O382" t="s">
        <v>1807</v>
      </c>
      <c r="P382" t="s">
        <v>2303</v>
      </c>
      <c r="Q382" s="6" t="s">
        <v>2802</v>
      </c>
    </row>
    <row r="383" spans="1:19">
      <c r="A383" t="s">
        <v>400</v>
      </c>
      <c r="B383" t="s">
        <v>584</v>
      </c>
      <c r="C383" t="s">
        <v>812</v>
      </c>
      <c r="D383" t="b">
        <v>1</v>
      </c>
      <c r="E383" t="b">
        <v>0</v>
      </c>
      <c r="F383" t="b">
        <v>0</v>
      </c>
      <c r="G383" t="b">
        <v>0</v>
      </c>
      <c r="H383" t="b">
        <v>0</v>
      </c>
      <c r="I383" t="b">
        <v>0</v>
      </c>
      <c r="J383" t="b">
        <v>0</v>
      </c>
      <c r="K383" t="b">
        <v>0</v>
      </c>
      <c r="L383" t="b">
        <v>0</v>
      </c>
      <c r="M383" t="s">
        <v>815</v>
      </c>
      <c r="N383" t="s">
        <v>1311</v>
      </c>
      <c r="O383" t="s">
        <v>1808</v>
      </c>
      <c r="P383" t="s">
        <v>2304</v>
      </c>
      <c r="Q383" s="6" t="s">
        <v>2803</v>
      </c>
    </row>
    <row r="384" spans="1:19">
      <c r="A384" t="s">
        <v>401</v>
      </c>
      <c r="B384" t="s">
        <v>567</v>
      </c>
      <c r="C384" t="s">
        <v>812</v>
      </c>
      <c r="D384" t="b">
        <v>1</v>
      </c>
      <c r="E384" t="b">
        <v>0</v>
      </c>
      <c r="F384" t="b">
        <v>0</v>
      </c>
      <c r="G384" t="b">
        <v>0</v>
      </c>
      <c r="H384" t="b">
        <v>0</v>
      </c>
      <c r="I384" t="b">
        <v>0</v>
      </c>
      <c r="J384" t="b">
        <v>0</v>
      </c>
      <c r="K384" t="b">
        <v>0</v>
      </c>
      <c r="L384" t="b">
        <v>0</v>
      </c>
      <c r="N384" t="s">
        <v>1312</v>
      </c>
      <c r="O384" t="s">
        <v>1809</v>
      </c>
      <c r="P384" t="s">
        <v>2305</v>
      </c>
      <c r="Q384" s="6" t="s">
        <v>2804</v>
      </c>
      <c r="S384" t="s">
        <v>3317</v>
      </c>
    </row>
    <row r="385" spans="1:19">
      <c r="A385" t="s">
        <v>402</v>
      </c>
      <c r="B385" t="s">
        <v>630</v>
      </c>
      <c r="C385" t="s">
        <v>812</v>
      </c>
      <c r="D385" t="b">
        <v>1</v>
      </c>
      <c r="E385" t="b">
        <v>0</v>
      </c>
      <c r="F385" t="b">
        <v>0</v>
      </c>
      <c r="G385" t="b">
        <v>0</v>
      </c>
      <c r="H385" t="b">
        <v>0</v>
      </c>
      <c r="I385" t="b">
        <v>0</v>
      </c>
      <c r="J385" t="b">
        <v>0</v>
      </c>
      <c r="K385" t="b">
        <v>0</v>
      </c>
      <c r="L385" t="b">
        <v>0</v>
      </c>
      <c r="N385" t="s">
        <v>1313</v>
      </c>
      <c r="O385" t="s">
        <v>1810</v>
      </c>
      <c r="P385" t="s">
        <v>2306</v>
      </c>
      <c r="Q385" s="6" t="s">
        <v>2805</v>
      </c>
      <c r="S385" t="s">
        <v>3318</v>
      </c>
    </row>
    <row r="386" spans="1:19">
      <c r="A386" t="s">
        <v>403</v>
      </c>
      <c r="B386" t="s">
        <v>759</v>
      </c>
      <c r="C386" t="s">
        <v>812</v>
      </c>
      <c r="D386" t="b">
        <v>1</v>
      </c>
      <c r="E386" t="b">
        <v>0</v>
      </c>
      <c r="F386" t="b">
        <v>0</v>
      </c>
      <c r="G386" t="b">
        <v>0</v>
      </c>
      <c r="H386" t="b">
        <v>0</v>
      </c>
      <c r="I386" t="b">
        <v>0</v>
      </c>
      <c r="J386" t="b">
        <v>0</v>
      </c>
      <c r="K386" t="b">
        <v>0</v>
      </c>
      <c r="L386" t="b">
        <v>0</v>
      </c>
      <c r="N386" t="s">
        <v>1314</v>
      </c>
      <c r="O386" t="s">
        <v>1811</v>
      </c>
      <c r="P386" t="s">
        <v>2307</v>
      </c>
      <c r="Q386" s="6" t="s">
        <v>2806</v>
      </c>
      <c r="S386" t="s">
        <v>3319</v>
      </c>
    </row>
    <row r="387" spans="1:19">
      <c r="A387" t="s">
        <v>404</v>
      </c>
      <c r="B387" t="s">
        <v>563</v>
      </c>
      <c r="C387" t="s">
        <v>812</v>
      </c>
      <c r="D387" t="b">
        <v>1</v>
      </c>
      <c r="E387" t="b">
        <v>0</v>
      </c>
      <c r="F387" t="b">
        <v>0</v>
      </c>
      <c r="G387" t="b">
        <v>0</v>
      </c>
      <c r="H387" t="b">
        <v>0</v>
      </c>
      <c r="I387" t="b">
        <v>0</v>
      </c>
      <c r="J387" t="b">
        <v>0</v>
      </c>
      <c r="K387" t="b">
        <v>0</v>
      </c>
      <c r="L387" t="b">
        <v>0</v>
      </c>
      <c r="N387" t="s">
        <v>1315</v>
      </c>
      <c r="O387" t="s">
        <v>1812</v>
      </c>
      <c r="P387" t="s">
        <v>2308</v>
      </c>
      <c r="Q387" s="6" t="s">
        <v>2807</v>
      </c>
      <c r="S387" t="s">
        <v>3320</v>
      </c>
    </row>
    <row r="388" spans="1:19">
      <c r="A388" t="s">
        <v>405</v>
      </c>
      <c r="B388" t="s">
        <v>760</v>
      </c>
      <c r="C388" t="s">
        <v>812</v>
      </c>
      <c r="D388" t="b">
        <v>1</v>
      </c>
      <c r="E388" t="b">
        <v>0</v>
      </c>
      <c r="F388" t="b">
        <v>0</v>
      </c>
      <c r="G388" t="b">
        <v>0</v>
      </c>
      <c r="H388" t="b">
        <v>0</v>
      </c>
      <c r="I388" t="b">
        <v>0</v>
      </c>
      <c r="J388" t="b">
        <v>0</v>
      </c>
      <c r="K388" t="b">
        <v>0</v>
      </c>
      <c r="L388" t="b">
        <v>0</v>
      </c>
      <c r="N388" t="s">
        <v>1316</v>
      </c>
      <c r="O388" t="s">
        <v>1813</v>
      </c>
      <c r="P388" t="s">
        <v>2309</v>
      </c>
      <c r="Q388" s="6" t="s">
        <v>2808</v>
      </c>
      <c r="S388" t="s">
        <v>3321</v>
      </c>
    </row>
    <row r="389" spans="1:19">
      <c r="A389" t="s">
        <v>406</v>
      </c>
      <c r="B389" t="s">
        <v>761</v>
      </c>
      <c r="C389" t="s">
        <v>812</v>
      </c>
      <c r="D389" t="b">
        <v>1</v>
      </c>
      <c r="E389" t="b">
        <v>0</v>
      </c>
      <c r="F389" t="b">
        <v>0</v>
      </c>
      <c r="G389" t="b">
        <v>0</v>
      </c>
      <c r="H389" t="b">
        <v>0</v>
      </c>
      <c r="I389" t="b">
        <v>0</v>
      </c>
      <c r="J389" t="b">
        <v>0</v>
      </c>
      <c r="K389" t="b">
        <v>0</v>
      </c>
      <c r="L389" t="b">
        <v>0</v>
      </c>
      <c r="M389" t="s">
        <v>815</v>
      </c>
      <c r="N389" t="s">
        <v>1317</v>
      </c>
      <c r="O389" t="s">
        <v>1814</v>
      </c>
      <c r="P389" t="s">
        <v>2310</v>
      </c>
      <c r="Q389" s="6" t="s">
        <v>2809</v>
      </c>
    </row>
    <row r="390" spans="1:19">
      <c r="A390" t="s">
        <v>407</v>
      </c>
      <c r="B390" t="s">
        <v>633</v>
      </c>
      <c r="C390" t="s">
        <v>812</v>
      </c>
      <c r="D390" t="b">
        <v>1</v>
      </c>
      <c r="E390" t="b">
        <v>0</v>
      </c>
      <c r="F390" t="b">
        <v>0</v>
      </c>
      <c r="G390" t="b">
        <v>0</v>
      </c>
      <c r="H390" t="b">
        <v>0</v>
      </c>
      <c r="I390" t="b">
        <v>0</v>
      </c>
      <c r="J390" t="b">
        <v>0</v>
      </c>
      <c r="K390" t="b">
        <v>0</v>
      </c>
      <c r="L390" t="b">
        <v>0</v>
      </c>
      <c r="N390" t="s">
        <v>1318</v>
      </c>
      <c r="O390" t="s">
        <v>1815</v>
      </c>
      <c r="P390" t="s">
        <v>2311</v>
      </c>
      <c r="Q390" s="6" t="s">
        <v>2810</v>
      </c>
      <c r="S390" t="s">
        <v>3322</v>
      </c>
    </row>
    <row r="391" spans="1:19">
      <c r="A391" t="s">
        <v>408</v>
      </c>
      <c r="B391" t="s">
        <v>561</v>
      </c>
      <c r="C391" t="s">
        <v>812</v>
      </c>
      <c r="D391" t="b">
        <v>1</v>
      </c>
      <c r="E391" t="b">
        <v>0</v>
      </c>
      <c r="F391" t="b">
        <v>0</v>
      </c>
      <c r="G391" t="b">
        <v>0</v>
      </c>
      <c r="H391" t="b">
        <v>0</v>
      </c>
      <c r="I391" t="b">
        <v>0</v>
      </c>
      <c r="J391" t="b">
        <v>0</v>
      </c>
      <c r="K391" t="b">
        <v>0</v>
      </c>
      <c r="L391" t="b">
        <v>0</v>
      </c>
      <c r="N391" t="s">
        <v>1319</v>
      </c>
      <c r="O391" t="s">
        <v>1816</v>
      </c>
      <c r="P391" t="s">
        <v>2312</v>
      </c>
      <c r="Q391" s="6" t="s">
        <v>2811</v>
      </c>
      <c r="S391" t="s">
        <v>3323</v>
      </c>
    </row>
    <row r="392" spans="1:19">
      <c r="A392" t="s">
        <v>409</v>
      </c>
      <c r="B392" t="s">
        <v>762</v>
      </c>
      <c r="C392" t="s">
        <v>812</v>
      </c>
      <c r="D392" t="b">
        <v>1</v>
      </c>
      <c r="E392" t="b">
        <v>0</v>
      </c>
      <c r="F392" t="b">
        <v>0</v>
      </c>
      <c r="G392" t="b">
        <v>0</v>
      </c>
      <c r="H392" t="b">
        <v>0</v>
      </c>
      <c r="I392" t="b">
        <v>0</v>
      </c>
      <c r="J392" t="b">
        <v>0</v>
      </c>
      <c r="K392" t="b">
        <v>0</v>
      </c>
      <c r="L392" t="b">
        <v>0</v>
      </c>
      <c r="M392" t="s">
        <v>911</v>
      </c>
      <c r="N392" t="s">
        <v>1320</v>
      </c>
      <c r="O392" t="s">
        <v>1817</v>
      </c>
      <c r="P392" t="s">
        <v>2313</v>
      </c>
      <c r="Q392" s="6" t="s">
        <v>2812</v>
      </c>
      <c r="R392" t="s">
        <v>3004</v>
      </c>
      <c r="S392" t="s">
        <v>3324</v>
      </c>
    </row>
    <row r="393" spans="1:19">
      <c r="A393" t="s">
        <v>410</v>
      </c>
      <c r="B393" t="s">
        <v>522</v>
      </c>
      <c r="C393" t="s">
        <v>812</v>
      </c>
      <c r="D393" t="b">
        <v>1</v>
      </c>
      <c r="E393" t="b">
        <v>0</v>
      </c>
      <c r="F393" t="b">
        <v>0</v>
      </c>
      <c r="G393" t="b">
        <v>0</v>
      </c>
      <c r="H393" t="b">
        <v>0</v>
      </c>
      <c r="I393" t="b">
        <v>0</v>
      </c>
      <c r="J393" t="b">
        <v>0</v>
      </c>
      <c r="K393" t="b">
        <v>0</v>
      </c>
      <c r="L393" t="b">
        <v>0</v>
      </c>
      <c r="N393" t="s">
        <v>1321</v>
      </c>
      <c r="O393" t="s">
        <v>1818</v>
      </c>
      <c r="P393" t="s">
        <v>2314</v>
      </c>
      <c r="Q393" s="6" t="s">
        <v>2813</v>
      </c>
      <c r="S393" t="s">
        <v>3325</v>
      </c>
    </row>
    <row r="394" spans="1:19">
      <c r="A394" t="s">
        <v>411</v>
      </c>
      <c r="B394" t="s">
        <v>538</v>
      </c>
      <c r="C394" t="s">
        <v>812</v>
      </c>
      <c r="D394" t="b">
        <v>1</v>
      </c>
      <c r="E394" t="b">
        <v>0</v>
      </c>
      <c r="F394" t="b">
        <v>0</v>
      </c>
      <c r="G394" t="b">
        <v>0</v>
      </c>
      <c r="H394" t="b">
        <v>0</v>
      </c>
      <c r="I394" t="b">
        <v>0</v>
      </c>
      <c r="J394" t="b">
        <v>0</v>
      </c>
      <c r="K394" t="b">
        <v>0</v>
      </c>
      <c r="L394" t="b">
        <v>0</v>
      </c>
      <c r="N394" t="s">
        <v>1322</v>
      </c>
      <c r="O394" t="s">
        <v>1819</v>
      </c>
      <c r="P394" t="s">
        <v>2315</v>
      </c>
      <c r="Q394" s="6" t="s">
        <v>2814</v>
      </c>
      <c r="S394" t="s">
        <v>3326</v>
      </c>
    </row>
    <row r="395" spans="1:19">
      <c r="A395" t="s">
        <v>412</v>
      </c>
      <c r="B395" t="s">
        <v>763</v>
      </c>
      <c r="C395" t="s">
        <v>812</v>
      </c>
      <c r="D395" t="b">
        <v>1</v>
      </c>
      <c r="E395" t="b">
        <v>0</v>
      </c>
      <c r="F395" t="b">
        <v>0</v>
      </c>
      <c r="G395" t="b">
        <v>0</v>
      </c>
      <c r="H395" t="b">
        <v>0</v>
      </c>
      <c r="I395" t="b">
        <v>0</v>
      </c>
      <c r="J395" t="b">
        <v>0</v>
      </c>
      <c r="K395" t="b">
        <v>0</v>
      </c>
      <c r="L395" t="b">
        <v>0</v>
      </c>
      <c r="N395" t="s">
        <v>1323</v>
      </c>
      <c r="O395" t="s">
        <v>1820</v>
      </c>
      <c r="P395" t="s">
        <v>2316</v>
      </c>
      <c r="Q395" s="6" t="s">
        <v>2815</v>
      </c>
      <c r="S395" t="s">
        <v>3327</v>
      </c>
    </row>
    <row r="396" spans="1:19">
      <c r="A396" t="s">
        <v>413</v>
      </c>
      <c r="B396" t="s">
        <v>667</v>
      </c>
      <c r="C396" t="s">
        <v>812</v>
      </c>
      <c r="D396" t="b">
        <v>1</v>
      </c>
      <c r="E396" t="b">
        <v>0</v>
      </c>
      <c r="F396" t="b">
        <v>0</v>
      </c>
      <c r="G396" t="b">
        <v>0</v>
      </c>
      <c r="H396" t="b">
        <v>0</v>
      </c>
      <c r="I396" t="b">
        <v>0</v>
      </c>
      <c r="J396" t="b">
        <v>0</v>
      </c>
      <c r="K396" t="b">
        <v>0</v>
      </c>
      <c r="L396" t="b">
        <v>0</v>
      </c>
      <c r="N396" t="s">
        <v>1324</v>
      </c>
      <c r="O396" t="s">
        <v>1821</v>
      </c>
      <c r="P396" t="s">
        <v>2317</v>
      </c>
      <c r="Q396" s="6" t="s">
        <v>2816</v>
      </c>
      <c r="S396" t="s">
        <v>3328</v>
      </c>
    </row>
    <row r="397" spans="1:19">
      <c r="A397" t="s">
        <v>414</v>
      </c>
      <c r="B397" t="s">
        <v>764</v>
      </c>
      <c r="C397" t="s">
        <v>812</v>
      </c>
      <c r="D397" t="b">
        <v>1</v>
      </c>
      <c r="E397" t="b">
        <v>0</v>
      </c>
      <c r="F397" t="b">
        <v>0</v>
      </c>
      <c r="G397" t="b">
        <v>0</v>
      </c>
      <c r="H397" t="b">
        <v>0</v>
      </c>
      <c r="I397" t="b">
        <v>0</v>
      </c>
      <c r="J397" t="b">
        <v>0</v>
      </c>
      <c r="K397" t="b">
        <v>0</v>
      </c>
      <c r="L397" t="b">
        <v>0</v>
      </c>
      <c r="N397" t="s">
        <v>1325</v>
      </c>
      <c r="O397" t="s">
        <v>1822</v>
      </c>
      <c r="P397" t="s">
        <v>2318</v>
      </c>
      <c r="Q397" s="6" t="s">
        <v>2817</v>
      </c>
      <c r="S397" t="s">
        <v>3329</v>
      </c>
    </row>
    <row r="398" spans="1:19">
      <c r="A398" t="s">
        <v>415</v>
      </c>
      <c r="B398" t="s">
        <v>529</v>
      </c>
      <c r="C398" t="s">
        <v>812</v>
      </c>
      <c r="D398" t="b">
        <v>1</v>
      </c>
      <c r="E398" t="b">
        <v>0</v>
      </c>
      <c r="F398" t="b">
        <v>0</v>
      </c>
      <c r="G398" t="b">
        <v>0</v>
      </c>
      <c r="H398" t="b">
        <v>0</v>
      </c>
      <c r="I398" t="b">
        <v>0</v>
      </c>
      <c r="J398" t="b">
        <v>0</v>
      </c>
      <c r="K398" t="b">
        <v>0</v>
      </c>
      <c r="L398" t="b">
        <v>0</v>
      </c>
      <c r="M398" t="s">
        <v>815</v>
      </c>
      <c r="N398" t="s">
        <v>1326</v>
      </c>
      <c r="O398" t="s">
        <v>1823</v>
      </c>
      <c r="P398" t="s">
        <v>2319</v>
      </c>
      <c r="Q398" s="6" t="s">
        <v>2818</v>
      </c>
    </row>
    <row r="399" spans="1:19">
      <c r="A399" t="s">
        <v>416</v>
      </c>
      <c r="B399" t="s">
        <v>765</v>
      </c>
      <c r="C399" t="s">
        <v>812</v>
      </c>
      <c r="D399" t="b">
        <v>1</v>
      </c>
      <c r="E399" t="b">
        <v>0</v>
      </c>
      <c r="F399" t="b">
        <v>0</v>
      </c>
      <c r="G399" t="b">
        <v>0</v>
      </c>
      <c r="H399" t="b">
        <v>0</v>
      </c>
      <c r="I399" t="b">
        <v>0</v>
      </c>
      <c r="J399" t="b">
        <v>0</v>
      </c>
      <c r="K399" t="b">
        <v>0</v>
      </c>
      <c r="L399" t="b">
        <v>0</v>
      </c>
      <c r="M399" t="s">
        <v>912</v>
      </c>
      <c r="N399" t="s">
        <v>1327</v>
      </c>
      <c r="O399" t="s">
        <v>1824</v>
      </c>
      <c r="P399" t="s">
        <v>2320</v>
      </c>
      <c r="Q399" s="6" t="s">
        <v>2819</v>
      </c>
      <c r="S399" t="s">
        <v>3330</v>
      </c>
    </row>
    <row r="400" spans="1:19">
      <c r="A400" t="s">
        <v>417</v>
      </c>
      <c r="B400" t="s">
        <v>601</v>
      </c>
      <c r="C400" t="s">
        <v>812</v>
      </c>
      <c r="D400" t="b">
        <v>1</v>
      </c>
      <c r="E400" t="b">
        <v>0</v>
      </c>
      <c r="F400" t="b">
        <v>0</v>
      </c>
      <c r="G400" t="b">
        <v>0</v>
      </c>
      <c r="H400" t="b">
        <v>0</v>
      </c>
      <c r="I400" t="b">
        <v>0</v>
      </c>
      <c r="J400" t="b">
        <v>0</v>
      </c>
      <c r="K400" t="b">
        <v>0</v>
      </c>
      <c r="L400" t="b">
        <v>0</v>
      </c>
      <c r="N400" t="s">
        <v>1328</v>
      </c>
      <c r="O400" t="s">
        <v>1825</v>
      </c>
      <c r="P400" t="s">
        <v>2321</v>
      </c>
      <c r="Q400" s="6" t="s">
        <v>2820</v>
      </c>
      <c r="S400" t="s">
        <v>3331</v>
      </c>
    </row>
    <row r="401" spans="1:19">
      <c r="A401" t="s">
        <v>418</v>
      </c>
      <c r="B401" t="s">
        <v>766</v>
      </c>
      <c r="C401" t="s">
        <v>812</v>
      </c>
      <c r="D401" t="b">
        <v>1</v>
      </c>
      <c r="E401" t="b">
        <v>0</v>
      </c>
      <c r="F401" t="b">
        <v>0</v>
      </c>
      <c r="G401" t="b">
        <v>0</v>
      </c>
      <c r="H401" t="b">
        <v>0</v>
      </c>
      <c r="I401" t="b">
        <v>0</v>
      </c>
      <c r="J401" t="b">
        <v>0</v>
      </c>
      <c r="K401" t="b">
        <v>0</v>
      </c>
      <c r="L401" t="b">
        <v>0</v>
      </c>
      <c r="N401" t="s">
        <v>1329</v>
      </c>
      <c r="O401" t="s">
        <v>1826</v>
      </c>
      <c r="P401" t="s">
        <v>2322</v>
      </c>
      <c r="Q401" s="6" t="s">
        <v>2821</v>
      </c>
      <c r="S401" t="s">
        <v>3332</v>
      </c>
    </row>
    <row r="402" spans="1:19">
      <c r="A402" t="s">
        <v>419</v>
      </c>
      <c r="B402" t="s">
        <v>767</v>
      </c>
      <c r="C402" t="s">
        <v>812</v>
      </c>
      <c r="D402" t="b">
        <v>1</v>
      </c>
      <c r="E402" t="b">
        <v>0</v>
      </c>
      <c r="F402" t="b">
        <v>0</v>
      </c>
      <c r="G402" t="b">
        <v>0</v>
      </c>
      <c r="H402" t="b">
        <v>0</v>
      </c>
      <c r="I402" t="b">
        <v>0</v>
      </c>
      <c r="J402" t="b">
        <v>0</v>
      </c>
      <c r="K402" t="b">
        <v>0</v>
      </c>
      <c r="L402" t="b">
        <v>0</v>
      </c>
      <c r="M402" t="s">
        <v>815</v>
      </c>
      <c r="N402" t="s">
        <v>1330</v>
      </c>
      <c r="O402" t="s">
        <v>1827</v>
      </c>
      <c r="P402" t="s">
        <v>2323</v>
      </c>
      <c r="Q402" s="6" t="s">
        <v>2822</v>
      </c>
    </row>
    <row r="403" spans="1:19">
      <c r="A403" t="s">
        <v>420</v>
      </c>
      <c r="B403" t="s">
        <v>768</v>
      </c>
      <c r="C403" t="s">
        <v>812</v>
      </c>
      <c r="D403" t="b">
        <v>1</v>
      </c>
      <c r="E403" t="b">
        <v>0</v>
      </c>
      <c r="F403" t="b">
        <v>0</v>
      </c>
      <c r="G403" t="b">
        <v>0</v>
      </c>
      <c r="H403" t="b">
        <v>0</v>
      </c>
      <c r="I403" t="b">
        <v>0</v>
      </c>
      <c r="J403" t="b">
        <v>0</v>
      </c>
      <c r="K403" t="b">
        <v>0</v>
      </c>
      <c r="L403" t="b">
        <v>0</v>
      </c>
      <c r="M403" t="s">
        <v>913</v>
      </c>
      <c r="N403" t="s">
        <v>1331</v>
      </c>
      <c r="O403" t="s">
        <v>1828</v>
      </c>
      <c r="P403" t="s">
        <v>2324</v>
      </c>
      <c r="Q403" s="6" t="s">
        <v>2823</v>
      </c>
      <c r="R403" t="s">
        <v>3005</v>
      </c>
      <c r="S403" t="s">
        <v>3333</v>
      </c>
    </row>
    <row r="404" spans="1:19">
      <c r="A404" t="s">
        <v>421</v>
      </c>
      <c r="B404" t="s">
        <v>546</v>
      </c>
      <c r="C404" t="s">
        <v>812</v>
      </c>
      <c r="D404" t="b">
        <v>1</v>
      </c>
      <c r="E404" t="b">
        <v>0</v>
      </c>
      <c r="F404" t="b">
        <v>0</v>
      </c>
      <c r="G404" t="b">
        <v>0</v>
      </c>
      <c r="H404" t="b">
        <v>0</v>
      </c>
      <c r="I404" t="b">
        <v>0</v>
      </c>
      <c r="J404" t="b">
        <v>0</v>
      </c>
      <c r="K404" t="b">
        <v>0</v>
      </c>
      <c r="L404" t="b">
        <v>0</v>
      </c>
      <c r="M404" t="s">
        <v>815</v>
      </c>
      <c r="N404" t="s">
        <v>1332</v>
      </c>
      <c r="O404" t="s">
        <v>1829</v>
      </c>
      <c r="P404" t="s">
        <v>2325</v>
      </c>
      <c r="Q404" s="6" t="s">
        <v>2824</v>
      </c>
    </row>
    <row r="405" spans="1:19">
      <c r="A405" t="s">
        <v>422</v>
      </c>
      <c r="B405" t="s">
        <v>538</v>
      </c>
      <c r="C405" t="s">
        <v>812</v>
      </c>
      <c r="D405" t="b">
        <v>1</v>
      </c>
      <c r="E405" t="b">
        <v>0</v>
      </c>
      <c r="F405" t="b">
        <v>0</v>
      </c>
      <c r="G405" t="b">
        <v>0</v>
      </c>
      <c r="H405" t="b">
        <v>0</v>
      </c>
      <c r="I405" t="b">
        <v>0</v>
      </c>
      <c r="J405" t="b">
        <v>0</v>
      </c>
      <c r="K405" t="b">
        <v>0</v>
      </c>
      <c r="L405" t="b">
        <v>0</v>
      </c>
      <c r="M405" t="s">
        <v>914</v>
      </c>
      <c r="N405" t="s">
        <v>1333</v>
      </c>
      <c r="O405" t="s">
        <v>1830</v>
      </c>
      <c r="P405" t="s">
        <v>2326</v>
      </c>
      <c r="Q405" s="6" t="s">
        <v>2825</v>
      </c>
      <c r="R405" t="s">
        <v>3006</v>
      </c>
      <c r="S405" t="s">
        <v>3334</v>
      </c>
    </row>
    <row r="406" spans="1:19">
      <c r="A406" t="s">
        <v>423</v>
      </c>
      <c r="B406" t="s">
        <v>555</v>
      </c>
      <c r="C406" t="s">
        <v>812</v>
      </c>
      <c r="D406" t="b">
        <v>1</v>
      </c>
      <c r="E406" t="b">
        <v>0</v>
      </c>
      <c r="F406" t="b">
        <v>0</v>
      </c>
      <c r="G406" t="b">
        <v>0</v>
      </c>
      <c r="H406" t="b">
        <v>0</v>
      </c>
      <c r="I406" t="b">
        <v>0</v>
      </c>
      <c r="J406" t="b">
        <v>1</v>
      </c>
      <c r="K406" t="b">
        <v>0</v>
      </c>
      <c r="L406" t="b">
        <v>0</v>
      </c>
      <c r="M406" t="s">
        <v>915</v>
      </c>
      <c r="N406" t="s">
        <v>1334</v>
      </c>
      <c r="O406" t="s">
        <v>1831</v>
      </c>
      <c r="P406" t="s">
        <v>2327</v>
      </c>
      <c r="Q406" s="6" t="s">
        <v>2826</v>
      </c>
      <c r="R406" t="s">
        <v>3007</v>
      </c>
      <c r="S406" t="s">
        <v>3335</v>
      </c>
    </row>
    <row r="407" spans="1:19">
      <c r="A407" t="s">
        <v>424</v>
      </c>
      <c r="B407" t="s">
        <v>557</v>
      </c>
      <c r="C407" t="s">
        <v>812</v>
      </c>
      <c r="D407" t="b">
        <v>1</v>
      </c>
      <c r="E407" t="b">
        <v>0</v>
      </c>
      <c r="F407" t="b">
        <v>0</v>
      </c>
      <c r="G407" t="b">
        <v>0</v>
      </c>
      <c r="H407" t="b">
        <v>0</v>
      </c>
      <c r="I407" t="b">
        <v>0</v>
      </c>
      <c r="J407" t="b">
        <v>0</v>
      </c>
      <c r="K407" t="b">
        <v>0</v>
      </c>
      <c r="L407" t="b">
        <v>0</v>
      </c>
      <c r="M407" t="s">
        <v>916</v>
      </c>
      <c r="N407" t="s">
        <v>1335</v>
      </c>
      <c r="O407" t="s">
        <v>1832</v>
      </c>
      <c r="P407" t="s">
        <v>2328</v>
      </c>
      <c r="Q407" s="6" t="s">
        <v>2827</v>
      </c>
      <c r="R407" t="s">
        <v>3008</v>
      </c>
      <c r="S407" t="s">
        <v>3336</v>
      </c>
    </row>
    <row r="408" spans="1:19">
      <c r="A408" t="s">
        <v>425</v>
      </c>
      <c r="B408" t="s">
        <v>557</v>
      </c>
      <c r="C408" t="s">
        <v>812</v>
      </c>
      <c r="D408" t="b">
        <v>1</v>
      </c>
      <c r="E408" t="b">
        <v>0</v>
      </c>
      <c r="F408" t="b">
        <v>0</v>
      </c>
      <c r="G408" t="b">
        <v>0</v>
      </c>
      <c r="H408" t="b">
        <v>0</v>
      </c>
      <c r="I408" t="b">
        <v>0</v>
      </c>
      <c r="J408" t="b">
        <v>0</v>
      </c>
      <c r="K408" t="b">
        <v>0</v>
      </c>
      <c r="L408" t="b">
        <v>0</v>
      </c>
      <c r="M408" t="s">
        <v>917</v>
      </c>
      <c r="N408" t="s">
        <v>1336</v>
      </c>
      <c r="O408" t="s">
        <v>1833</v>
      </c>
      <c r="P408" t="s">
        <v>2329</v>
      </c>
      <c r="Q408" s="6" t="s">
        <v>2828</v>
      </c>
      <c r="R408" t="s">
        <v>3009</v>
      </c>
      <c r="S408" t="s">
        <v>3337</v>
      </c>
    </row>
    <row r="409" spans="1:19">
      <c r="A409" t="s">
        <v>426</v>
      </c>
      <c r="B409" t="s">
        <v>555</v>
      </c>
      <c r="C409" t="s">
        <v>812</v>
      </c>
      <c r="D409" t="b">
        <v>1</v>
      </c>
      <c r="E409" t="b">
        <v>0</v>
      </c>
      <c r="F409" t="b">
        <v>0</v>
      </c>
      <c r="G409" t="b">
        <v>0</v>
      </c>
      <c r="H409" t="b">
        <v>0</v>
      </c>
      <c r="I409" t="b">
        <v>0</v>
      </c>
      <c r="J409" t="b">
        <v>0</v>
      </c>
      <c r="K409" t="b">
        <v>0</v>
      </c>
      <c r="L409" t="b">
        <v>0</v>
      </c>
      <c r="M409" t="s">
        <v>918</v>
      </c>
      <c r="N409" t="s">
        <v>1337</v>
      </c>
      <c r="O409" t="s">
        <v>1834</v>
      </c>
      <c r="P409" t="s">
        <v>2330</v>
      </c>
      <c r="Q409" s="6" t="s">
        <v>2829</v>
      </c>
      <c r="R409" t="s">
        <v>3010</v>
      </c>
      <c r="S409" t="s">
        <v>3338</v>
      </c>
    </row>
    <row r="410" spans="1:19">
      <c r="A410" t="s">
        <v>427</v>
      </c>
      <c r="B410" t="s">
        <v>554</v>
      </c>
      <c r="C410" t="s">
        <v>812</v>
      </c>
      <c r="D410" t="b">
        <v>1</v>
      </c>
      <c r="E410" t="b">
        <v>0</v>
      </c>
      <c r="F410" t="b">
        <v>0</v>
      </c>
      <c r="G410" t="b">
        <v>0</v>
      </c>
      <c r="H410" t="b">
        <v>0</v>
      </c>
      <c r="I410" t="b">
        <v>0</v>
      </c>
      <c r="J410" t="b">
        <v>0</v>
      </c>
      <c r="K410" t="b">
        <v>0</v>
      </c>
      <c r="L410" t="b">
        <v>0</v>
      </c>
      <c r="N410" t="s">
        <v>1338</v>
      </c>
      <c r="O410" t="s">
        <v>1835</v>
      </c>
      <c r="P410" t="s">
        <v>2331</v>
      </c>
      <c r="Q410" s="6" t="s">
        <v>2830</v>
      </c>
      <c r="S410" t="s">
        <v>3339</v>
      </c>
    </row>
    <row r="411" spans="1:19">
      <c r="A411" t="s">
        <v>428</v>
      </c>
      <c r="B411" t="s">
        <v>555</v>
      </c>
      <c r="C411" t="s">
        <v>812</v>
      </c>
      <c r="D411" t="b">
        <v>1</v>
      </c>
      <c r="E411" t="b">
        <v>0</v>
      </c>
      <c r="F411" t="b">
        <v>0</v>
      </c>
      <c r="G411" t="b">
        <v>0</v>
      </c>
      <c r="H411" t="b">
        <v>0</v>
      </c>
      <c r="I411" t="b">
        <v>0</v>
      </c>
      <c r="J411" t="b">
        <v>0</v>
      </c>
      <c r="K411" t="b">
        <v>0</v>
      </c>
      <c r="L411" t="b">
        <v>0</v>
      </c>
      <c r="M411" t="s">
        <v>919</v>
      </c>
      <c r="N411" t="s">
        <v>1339</v>
      </c>
      <c r="O411" t="s">
        <v>1836</v>
      </c>
      <c r="P411" t="s">
        <v>2332</v>
      </c>
      <c r="Q411" s="6" t="s">
        <v>2831</v>
      </c>
      <c r="R411" t="s">
        <v>3011</v>
      </c>
      <c r="S411" t="s">
        <v>3340</v>
      </c>
    </row>
    <row r="412" spans="1:19">
      <c r="A412" t="s">
        <v>429</v>
      </c>
      <c r="B412" t="s">
        <v>654</v>
      </c>
      <c r="C412" t="s">
        <v>812</v>
      </c>
      <c r="D412" t="b">
        <v>1</v>
      </c>
      <c r="E412" t="b">
        <v>0</v>
      </c>
      <c r="F412" t="b">
        <v>0</v>
      </c>
      <c r="G412" t="b">
        <v>0</v>
      </c>
      <c r="H412" t="b">
        <v>0</v>
      </c>
      <c r="I412" t="b">
        <v>0</v>
      </c>
      <c r="J412" t="b">
        <v>0</v>
      </c>
      <c r="K412" t="b">
        <v>0</v>
      </c>
      <c r="L412" t="b">
        <v>0</v>
      </c>
      <c r="N412" t="s">
        <v>1340</v>
      </c>
      <c r="O412" t="s">
        <v>1837</v>
      </c>
      <c r="P412" t="s">
        <v>2333</v>
      </c>
      <c r="Q412" s="6" t="s">
        <v>2832</v>
      </c>
      <c r="S412" t="s">
        <v>3341</v>
      </c>
    </row>
    <row r="413" spans="1:19">
      <c r="A413" t="s">
        <v>430</v>
      </c>
      <c r="B413" t="s">
        <v>555</v>
      </c>
      <c r="C413" t="s">
        <v>812</v>
      </c>
      <c r="D413" t="b">
        <v>1</v>
      </c>
      <c r="E413" t="b">
        <v>0</v>
      </c>
      <c r="F413" t="b">
        <v>0</v>
      </c>
      <c r="G413" t="b">
        <v>0</v>
      </c>
      <c r="H413" t="b">
        <v>0</v>
      </c>
      <c r="I413" t="b">
        <v>0</v>
      </c>
      <c r="J413" t="b">
        <v>0</v>
      </c>
      <c r="K413" t="b">
        <v>0</v>
      </c>
      <c r="L413" t="b">
        <v>0</v>
      </c>
      <c r="M413" t="s">
        <v>920</v>
      </c>
      <c r="N413" t="s">
        <v>1341</v>
      </c>
      <c r="O413" t="s">
        <v>1838</v>
      </c>
      <c r="P413" t="s">
        <v>2334</v>
      </c>
      <c r="Q413" s="6" t="s">
        <v>2833</v>
      </c>
      <c r="R413" t="s">
        <v>3012</v>
      </c>
      <c r="S413" t="s">
        <v>3342</v>
      </c>
    </row>
    <row r="414" spans="1:19">
      <c r="A414" t="s">
        <v>431</v>
      </c>
      <c r="B414" t="s">
        <v>554</v>
      </c>
      <c r="C414" t="s">
        <v>812</v>
      </c>
      <c r="D414" t="b">
        <v>1</v>
      </c>
      <c r="E414" t="b">
        <v>0</v>
      </c>
      <c r="F414" t="b">
        <v>0</v>
      </c>
      <c r="G414" t="b">
        <v>0</v>
      </c>
      <c r="H414" t="b">
        <v>0</v>
      </c>
      <c r="I414" t="b">
        <v>0</v>
      </c>
      <c r="J414" t="b">
        <v>0</v>
      </c>
      <c r="K414" t="b">
        <v>0</v>
      </c>
      <c r="L414" t="b">
        <v>0</v>
      </c>
      <c r="N414" t="s">
        <v>1342</v>
      </c>
      <c r="O414" t="s">
        <v>1839</v>
      </c>
      <c r="P414" t="s">
        <v>2335</v>
      </c>
      <c r="Q414" s="6" t="s">
        <v>2834</v>
      </c>
      <c r="S414" t="s">
        <v>3343</v>
      </c>
    </row>
    <row r="415" spans="1:19">
      <c r="A415" t="s">
        <v>432</v>
      </c>
      <c r="B415" t="s">
        <v>554</v>
      </c>
      <c r="C415" t="s">
        <v>812</v>
      </c>
      <c r="D415" t="b">
        <v>1</v>
      </c>
      <c r="E415" t="b">
        <v>0</v>
      </c>
      <c r="F415" t="b">
        <v>0</v>
      </c>
      <c r="G415" t="b">
        <v>0</v>
      </c>
      <c r="H415" t="b">
        <v>0</v>
      </c>
      <c r="I415" t="b">
        <v>0</v>
      </c>
      <c r="J415" t="b">
        <v>0</v>
      </c>
      <c r="K415" t="b">
        <v>0</v>
      </c>
      <c r="L415" t="b">
        <v>0</v>
      </c>
      <c r="N415" t="s">
        <v>1343</v>
      </c>
      <c r="O415" t="s">
        <v>1840</v>
      </c>
      <c r="P415" t="s">
        <v>2336</v>
      </c>
      <c r="Q415" s="6" t="s">
        <v>2835</v>
      </c>
      <c r="S415" t="s">
        <v>3344</v>
      </c>
    </row>
    <row r="416" spans="1:19">
      <c r="A416" t="s">
        <v>433</v>
      </c>
      <c r="B416" t="s">
        <v>769</v>
      </c>
      <c r="C416" t="s">
        <v>812</v>
      </c>
      <c r="D416" t="b">
        <v>1</v>
      </c>
      <c r="E416" t="b">
        <v>0</v>
      </c>
      <c r="F416" t="b">
        <v>0</v>
      </c>
      <c r="G416" t="b">
        <v>0</v>
      </c>
      <c r="H416" t="b">
        <v>0</v>
      </c>
      <c r="I416" t="b">
        <v>0</v>
      </c>
      <c r="J416" t="b">
        <v>0</v>
      </c>
      <c r="K416" t="b">
        <v>0</v>
      </c>
      <c r="L416" t="b">
        <v>0</v>
      </c>
      <c r="M416" t="s">
        <v>921</v>
      </c>
      <c r="N416" t="s">
        <v>1344</v>
      </c>
      <c r="O416" t="s">
        <v>1841</v>
      </c>
      <c r="P416" t="s">
        <v>2337</v>
      </c>
      <c r="Q416" s="6" t="s">
        <v>2836</v>
      </c>
      <c r="S416" t="s">
        <v>3345</v>
      </c>
    </row>
    <row r="417" spans="1:19">
      <c r="A417" t="s">
        <v>434</v>
      </c>
      <c r="B417" t="s">
        <v>770</v>
      </c>
      <c r="C417" t="s">
        <v>812</v>
      </c>
      <c r="D417" t="b">
        <v>1</v>
      </c>
      <c r="E417" t="b">
        <v>0</v>
      </c>
      <c r="F417" t="b">
        <v>0</v>
      </c>
      <c r="G417" t="b">
        <v>0</v>
      </c>
      <c r="H417" t="b">
        <v>0</v>
      </c>
      <c r="I417" t="b">
        <v>0</v>
      </c>
      <c r="J417" t="b">
        <v>0</v>
      </c>
      <c r="K417" t="b">
        <v>0</v>
      </c>
      <c r="L417" t="b">
        <v>0</v>
      </c>
      <c r="M417" t="s">
        <v>922</v>
      </c>
      <c r="N417" t="s">
        <v>1345</v>
      </c>
      <c r="O417" t="s">
        <v>1842</v>
      </c>
      <c r="P417" t="s">
        <v>2338</v>
      </c>
      <c r="Q417" s="6" t="s">
        <v>2837</v>
      </c>
      <c r="R417" t="s">
        <v>3013</v>
      </c>
      <c r="S417" t="s">
        <v>3346</v>
      </c>
    </row>
    <row r="418" spans="1:19">
      <c r="A418" t="s">
        <v>435</v>
      </c>
      <c r="B418" t="s">
        <v>771</v>
      </c>
      <c r="C418" t="s">
        <v>812</v>
      </c>
      <c r="D418" t="b">
        <v>1</v>
      </c>
      <c r="E418" t="b">
        <v>0</v>
      </c>
      <c r="F418" t="b">
        <v>0</v>
      </c>
      <c r="G418" t="b">
        <v>0</v>
      </c>
      <c r="H418" t="b">
        <v>0</v>
      </c>
      <c r="I418" t="b">
        <v>0</v>
      </c>
      <c r="J418" t="b">
        <v>0</v>
      </c>
      <c r="K418" t="b">
        <v>0</v>
      </c>
      <c r="L418" t="b">
        <v>0</v>
      </c>
      <c r="N418" t="s">
        <v>1346</v>
      </c>
      <c r="O418" t="s">
        <v>1843</v>
      </c>
      <c r="P418" t="s">
        <v>2339</v>
      </c>
      <c r="Q418" s="6" t="s">
        <v>2838</v>
      </c>
      <c r="S418" t="s">
        <v>3347</v>
      </c>
    </row>
    <row r="419" spans="1:19">
      <c r="A419" t="s">
        <v>436</v>
      </c>
      <c r="B419" t="s">
        <v>561</v>
      </c>
      <c r="C419" t="s">
        <v>812</v>
      </c>
      <c r="D419" t="b">
        <v>1</v>
      </c>
      <c r="E419" t="b">
        <v>0</v>
      </c>
      <c r="F419" t="b">
        <v>0</v>
      </c>
      <c r="G419" t="b">
        <v>0</v>
      </c>
      <c r="H419" t="b">
        <v>0</v>
      </c>
      <c r="I419" t="b">
        <v>0</v>
      </c>
      <c r="J419" t="b">
        <v>0</v>
      </c>
      <c r="K419" t="b">
        <v>0</v>
      </c>
      <c r="L419" t="b">
        <v>0</v>
      </c>
      <c r="N419" t="s">
        <v>1347</v>
      </c>
      <c r="O419" t="s">
        <v>1844</v>
      </c>
      <c r="P419" t="s">
        <v>2340</v>
      </c>
      <c r="Q419" s="6" t="s">
        <v>2839</v>
      </c>
      <c r="S419" t="s">
        <v>3348</v>
      </c>
    </row>
    <row r="420" spans="1:19">
      <c r="A420" t="s">
        <v>437</v>
      </c>
      <c r="B420" t="s">
        <v>772</v>
      </c>
      <c r="C420" t="s">
        <v>812</v>
      </c>
      <c r="D420" t="b">
        <v>1</v>
      </c>
      <c r="E420" t="b">
        <v>0</v>
      </c>
      <c r="F420" t="b">
        <v>0</v>
      </c>
      <c r="G420" t="b">
        <v>0</v>
      </c>
      <c r="H420" t="b">
        <v>0</v>
      </c>
      <c r="I420" t="b">
        <v>0</v>
      </c>
      <c r="J420" t="b">
        <v>0</v>
      </c>
      <c r="K420" t="b">
        <v>0</v>
      </c>
      <c r="L420" t="b">
        <v>0</v>
      </c>
      <c r="M420" t="s">
        <v>923</v>
      </c>
      <c r="N420" t="s">
        <v>1348</v>
      </c>
      <c r="O420" t="s">
        <v>1845</v>
      </c>
      <c r="P420" t="s">
        <v>2341</v>
      </c>
      <c r="Q420" s="6" t="s">
        <v>2840</v>
      </c>
      <c r="R420" t="s">
        <v>3014</v>
      </c>
      <c r="S420" t="s">
        <v>3349</v>
      </c>
    </row>
    <row r="421" spans="1:19">
      <c r="A421" t="s">
        <v>438</v>
      </c>
      <c r="B421" t="s">
        <v>773</v>
      </c>
      <c r="C421" t="s">
        <v>812</v>
      </c>
      <c r="D421" t="b">
        <v>1</v>
      </c>
      <c r="E421" t="b">
        <v>0</v>
      </c>
      <c r="F421" t="b">
        <v>0</v>
      </c>
      <c r="G421" t="b">
        <v>0</v>
      </c>
      <c r="H421" t="b">
        <v>0</v>
      </c>
      <c r="I421" t="b">
        <v>0</v>
      </c>
      <c r="J421" t="b">
        <v>0</v>
      </c>
      <c r="K421" t="b">
        <v>0</v>
      </c>
      <c r="L421" t="b">
        <v>0</v>
      </c>
      <c r="M421" t="s">
        <v>924</v>
      </c>
      <c r="N421" t="s">
        <v>1349</v>
      </c>
      <c r="O421" t="s">
        <v>1846</v>
      </c>
      <c r="P421" t="s">
        <v>2342</v>
      </c>
      <c r="Q421" s="6" t="s">
        <v>2841</v>
      </c>
      <c r="R421" t="s">
        <v>3015</v>
      </c>
      <c r="S421" t="s">
        <v>3350</v>
      </c>
    </row>
    <row r="422" spans="1:19">
      <c r="A422" t="s">
        <v>439</v>
      </c>
      <c r="B422" t="s">
        <v>773</v>
      </c>
      <c r="C422" t="s">
        <v>812</v>
      </c>
      <c r="D422" t="b">
        <v>1</v>
      </c>
      <c r="E422" t="b">
        <v>0</v>
      </c>
      <c r="F422" t="b">
        <v>0</v>
      </c>
      <c r="G422" t="b">
        <v>0</v>
      </c>
      <c r="H422" t="b">
        <v>0</v>
      </c>
      <c r="I422" t="b">
        <v>0</v>
      </c>
      <c r="J422" t="b">
        <v>0</v>
      </c>
      <c r="K422" t="b">
        <v>0</v>
      </c>
      <c r="L422" t="b">
        <v>0</v>
      </c>
      <c r="M422" t="s">
        <v>925</v>
      </c>
      <c r="N422" t="s">
        <v>1350</v>
      </c>
      <c r="O422" t="s">
        <v>1847</v>
      </c>
      <c r="P422" t="s">
        <v>2343</v>
      </c>
      <c r="Q422" s="6" t="s">
        <v>2842</v>
      </c>
      <c r="R422" t="s">
        <v>3016</v>
      </c>
      <c r="S422" t="s">
        <v>3351</v>
      </c>
    </row>
    <row r="423" spans="1:19">
      <c r="A423" t="s">
        <v>440</v>
      </c>
      <c r="B423" t="s">
        <v>774</v>
      </c>
      <c r="C423" t="s">
        <v>812</v>
      </c>
      <c r="D423" t="b">
        <v>1</v>
      </c>
      <c r="E423" t="b">
        <v>0</v>
      </c>
      <c r="F423" t="b">
        <v>0</v>
      </c>
      <c r="G423" t="b">
        <v>0</v>
      </c>
      <c r="H423" t="b">
        <v>0</v>
      </c>
      <c r="I423" t="b">
        <v>0</v>
      </c>
      <c r="J423" t="b">
        <v>0</v>
      </c>
      <c r="K423" t="b">
        <v>0</v>
      </c>
      <c r="L423" t="b">
        <v>0</v>
      </c>
      <c r="N423" t="s">
        <v>1351</v>
      </c>
      <c r="O423" t="s">
        <v>1848</v>
      </c>
      <c r="P423" t="s">
        <v>2344</v>
      </c>
      <c r="Q423" s="6" t="s">
        <v>2843</v>
      </c>
      <c r="S423" t="s">
        <v>3352</v>
      </c>
    </row>
    <row r="424" spans="1:19">
      <c r="A424" t="s">
        <v>441</v>
      </c>
      <c r="B424" t="s">
        <v>775</v>
      </c>
      <c r="C424" t="s">
        <v>812</v>
      </c>
      <c r="D424" t="b">
        <v>1</v>
      </c>
      <c r="E424" t="b">
        <v>0</v>
      </c>
      <c r="F424" t="b">
        <v>0</v>
      </c>
      <c r="G424" t="b">
        <v>0</v>
      </c>
      <c r="H424" t="b">
        <v>0</v>
      </c>
      <c r="I424" t="b">
        <v>0</v>
      </c>
      <c r="J424" t="b">
        <v>0</v>
      </c>
      <c r="K424" t="b">
        <v>0</v>
      </c>
      <c r="L424" t="b">
        <v>0</v>
      </c>
      <c r="N424" t="s">
        <v>1352</v>
      </c>
      <c r="O424" t="s">
        <v>1849</v>
      </c>
      <c r="P424" t="s">
        <v>2345</v>
      </c>
      <c r="Q424" s="6" t="s">
        <v>2844</v>
      </c>
      <c r="S424" t="s">
        <v>3353</v>
      </c>
    </row>
    <row r="425" spans="1:19">
      <c r="A425" t="s">
        <v>442</v>
      </c>
      <c r="B425" t="s">
        <v>638</v>
      </c>
      <c r="C425" t="s">
        <v>812</v>
      </c>
      <c r="D425" t="b">
        <v>1</v>
      </c>
      <c r="E425" t="b">
        <v>0</v>
      </c>
      <c r="F425" t="b">
        <v>0</v>
      </c>
      <c r="G425" t="b">
        <v>0</v>
      </c>
      <c r="H425" t="b">
        <v>0</v>
      </c>
      <c r="I425" t="b">
        <v>0</v>
      </c>
      <c r="J425" t="b">
        <v>0</v>
      </c>
      <c r="K425" t="b">
        <v>0</v>
      </c>
      <c r="L425" t="b">
        <v>0</v>
      </c>
      <c r="M425" t="s">
        <v>815</v>
      </c>
      <c r="N425" t="s">
        <v>1353</v>
      </c>
      <c r="O425" t="s">
        <v>1850</v>
      </c>
      <c r="P425" t="s">
        <v>2346</v>
      </c>
      <c r="Q425" s="6" t="s">
        <v>2845</v>
      </c>
    </row>
    <row r="426" spans="1:19">
      <c r="A426" t="s">
        <v>443</v>
      </c>
      <c r="B426" t="s">
        <v>776</v>
      </c>
      <c r="C426" t="s">
        <v>812</v>
      </c>
      <c r="D426" t="b">
        <v>1</v>
      </c>
      <c r="E426" t="b">
        <v>0</v>
      </c>
      <c r="F426" t="b">
        <v>0</v>
      </c>
      <c r="G426" t="b">
        <v>0</v>
      </c>
      <c r="H426" t="b">
        <v>0</v>
      </c>
      <c r="I426" t="b">
        <v>0</v>
      </c>
      <c r="J426" t="b">
        <v>0</v>
      </c>
      <c r="K426" t="b">
        <v>0</v>
      </c>
      <c r="L426" t="b">
        <v>0</v>
      </c>
      <c r="N426" t="s">
        <v>1354</v>
      </c>
      <c r="O426" t="s">
        <v>1851</v>
      </c>
      <c r="P426" t="s">
        <v>2347</v>
      </c>
      <c r="Q426" s="6" t="s">
        <v>2846</v>
      </c>
      <c r="S426" t="s">
        <v>3354</v>
      </c>
    </row>
    <row r="427" spans="1:19">
      <c r="A427" t="s">
        <v>444</v>
      </c>
      <c r="B427" t="s">
        <v>564</v>
      </c>
      <c r="C427" t="s">
        <v>812</v>
      </c>
      <c r="D427" t="b">
        <v>1</v>
      </c>
      <c r="E427" t="b">
        <v>0</v>
      </c>
      <c r="F427" t="b">
        <v>0</v>
      </c>
      <c r="G427" t="b">
        <v>0</v>
      </c>
      <c r="H427" t="b">
        <v>0</v>
      </c>
      <c r="I427" t="b">
        <v>0</v>
      </c>
      <c r="J427" t="b">
        <v>0</v>
      </c>
      <c r="K427" t="b">
        <v>0</v>
      </c>
      <c r="L427" t="b">
        <v>0</v>
      </c>
      <c r="N427" t="s">
        <v>1355</v>
      </c>
      <c r="O427" t="s">
        <v>1852</v>
      </c>
      <c r="P427" t="s">
        <v>2348</v>
      </c>
      <c r="Q427" s="6" t="s">
        <v>2847</v>
      </c>
      <c r="S427" t="s">
        <v>3355</v>
      </c>
    </row>
    <row r="428" spans="1:19">
      <c r="A428" t="s">
        <v>445</v>
      </c>
      <c r="B428" t="s">
        <v>777</v>
      </c>
      <c r="C428" t="s">
        <v>812</v>
      </c>
      <c r="D428" t="b">
        <v>1</v>
      </c>
      <c r="E428" t="b">
        <v>0</v>
      </c>
      <c r="F428" t="b">
        <v>0</v>
      </c>
      <c r="G428" t="b">
        <v>0</v>
      </c>
      <c r="H428" t="b">
        <v>0</v>
      </c>
      <c r="I428" t="b">
        <v>0</v>
      </c>
      <c r="J428" t="b">
        <v>0</v>
      </c>
      <c r="K428" t="b">
        <v>0</v>
      </c>
      <c r="L428" t="b">
        <v>0</v>
      </c>
      <c r="N428" t="s">
        <v>1356</v>
      </c>
      <c r="O428" t="s">
        <v>1853</v>
      </c>
      <c r="P428" t="s">
        <v>2349</v>
      </c>
      <c r="Q428" s="6" t="s">
        <v>2848</v>
      </c>
      <c r="S428" t="s">
        <v>3356</v>
      </c>
    </row>
    <row r="429" spans="1:19">
      <c r="A429" t="s">
        <v>446</v>
      </c>
      <c r="B429" t="s">
        <v>582</v>
      </c>
      <c r="C429" t="s">
        <v>812</v>
      </c>
      <c r="D429" t="b">
        <v>1</v>
      </c>
      <c r="E429" t="b">
        <v>0</v>
      </c>
      <c r="F429" t="b">
        <v>0</v>
      </c>
      <c r="G429" t="b">
        <v>0</v>
      </c>
      <c r="H429" t="b">
        <v>0</v>
      </c>
      <c r="I429" t="b">
        <v>0</v>
      </c>
      <c r="J429" t="b">
        <v>0</v>
      </c>
      <c r="K429" t="b">
        <v>0</v>
      </c>
      <c r="L429" t="b">
        <v>0</v>
      </c>
      <c r="M429" t="s">
        <v>815</v>
      </c>
      <c r="N429" t="s">
        <v>1357</v>
      </c>
      <c r="O429" t="s">
        <v>1854</v>
      </c>
      <c r="P429" t="s">
        <v>2350</v>
      </c>
      <c r="Q429" s="6" t="s">
        <v>2849</v>
      </c>
    </row>
    <row r="430" spans="1:19">
      <c r="A430" t="s">
        <v>447</v>
      </c>
      <c r="B430" t="s">
        <v>677</v>
      </c>
      <c r="C430" t="s">
        <v>812</v>
      </c>
      <c r="D430" t="b">
        <v>1</v>
      </c>
      <c r="E430" t="b">
        <v>0</v>
      </c>
      <c r="F430" t="b">
        <v>0</v>
      </c>
      <c r="G430" t="b">
        <v>0</v>
      </c>
      <c r="H430" t="b">
        <v>0</v>
      </c>
      <c r="I430" t="b">
        <v>0</v>
      </c>
      <c r="J430" t="b">
        <v>0</v>
      </c>
      <c r="K430" t="b">
        <v>0</v>
      </c>
      <c r="L430" t="b">
        <v>0</v>
      </c>
      <c r="N430" t="s">
        <v>1358</v>
      </c>
      <c r="O430" t="s">
        <v>1855</v>
      </c>
      <c r="P430" t="s">
        <v>2351</v>
      </c>
      <c r="Q430" s="6" t="s">
        <v>2850</v>
      </c>
      <c r="S430" t="s">
        <v>3357</v>
      </c>
    </row>
    <row r="431" spans="1:19">
      <c r="A431" t="s">
        <v>448</v>
      </c>
      <c r="B431" t="s">
        <v>628</v>
      </c>
      <c r="C431" t="s">
        <v>812</v>
      </c>
      <c r="D431" t="b">
        <v>1</v>
      </c>
      <c r="E431" t="b">
        <v>0</v>
      </c>
      <c r="F431" t="b">
        <v>0</v>
      </c>
      <c r="G431" t="b">
        <v>0</v>
      </c>
      <c r="H431" t="b">
        <v>0</v>
      </c>
      <c r="I431" t="b">
        <v>0</v>
      </c>
      <c r="J431" t="b">
        <v>0</v>
      </c>
      <c r="K431" t="b">
        <v>0</v>
      </c>
      <c r="L431" t="b">
        <v>0</v>
      </c>
      <c r="N431" t="s">
        <v>1359</v>
      </c>
      <c r="O431" t="s">
        <v>1856</v>
      </c>
      <c r="P431" t="s">
        <v>2352</v>
      </c>
      <c r="Q431" s="6" t="s">
        <v>2851</v>
      </c>
      <c r="S431" t="s">
        <v>3358</v>
      </c>
    </row>
    <row r="432" spans="1:19">
      <c r="A432" t="s">
        <v>449</v>
      </c>
      <c r="B432" t="s">
        <v>564</v>
      </c>
      <c r="C432" t="s">
        <v>812</v>
      </c>
      <c r="D432" t="b">
        <v>1</v>
      </c>
      <c r="E432" t="b">
        <v>0</v>
      </c>
      <c r="F432" t="b">
        <v>0</v>
      </c>
      <c r="G432" t="b">
        <v>0</v>
      </c>
      <c r="H432" t="b">
        <v>0</v>
      </c>
      <c r="I432" t="b">
        <v>0</v>
      </c>
      <c r="J432" t="b">
        <v>0</v>
      </c>
      <c r="K432" t="b">
        <v>0</v>
      </c>
      <c r="L432" t="b">
        <v>0</v>
      </c>
      <c r="N432" t="s">
        <v>1360</v>
      </c>
      <c r="O432" t="s">
        <v>1857</v>
      </c>
      <c r="P432" t="s">
        <v>2353</v>
      </c>
      <c r="Q432" s="6" t="s">
        <v>2852</v>
      </c>
      <c r="S432" t="s">
        <v>3359</v>
      </c>
    </row>
    <row r="433" spans="1:19">
      <c r="A433" t="s">
        <v>450</v>
      </c>
      <c r="B433" t="s">
        <v>555</v>
      </c>
      <c r="C433" t="s">
        <v>812</v>
      </c>
      <c r="D433" t="b">
        <v>1</v>
      </c>
      <c r="E433" t="b">
        <v>0</v>
      </c>
      <c r="F433" t="b">
        <v>0</v>
      </c>
      <c r="G433" t="b">
        <v>0</v>
      </c>
      <c r="H433" t="b">
        <v>0</v>
      </c>
      <c r="I433" t="b">
        <v>0</v>
      </c>
      <c r="J433" t="b">
        <v>0</v>
      </c>
      <c r="K433" t="b">
        <v>0</v>
      </c>
      <c r="L433" t="b">
        <v>0</v>
      </c>
      <c r="M433" t="s">
        <v>926</v>
      </c>
      <c r="N433" t="s">
        <v>1361</v>
      </c>
      <c r="O433" t="s">
        <v>1858</v>
      </c>
      <c r="P433" t="s">
        <v>2354</v>
      </c>
      <c r="Q433" s="6" t="s">
        <v>2853</v>
      </c>
      <c r="R433" t="s">
        <v>3017</v>
      </c>
      <c r="S433" t="s">
        <v>3360</v>
      </c>
    </row>
    <row r="434" spans="1:19">
      <c r="A434" t="s">
        <v>451</v>
      </c>
      <c r="B434" t="s">
        <v>584</v>
      </c>
      <c r="C434" t="s">
        <v>812</v>
      </c>
      <c r="D434" t="b">
        <v>1</v>
      </c>
      <c r="E434" t="b">
        <v>0</v>
      </c>
      <c r="F434" t="b">
        <v>0</v>
      </c>
      <c r="G434" t="b">
        <v>0</v>
      </c>
      <c r="H434" t="b">
        <v>0</v>
      </c>
      <c r="I434" t="b">
        <v>0</v>
      </c>
      <c r="J434" t="b">
        <v>0</v>
      </c>
      <c r="K434" t="b">
        <v>0</v>
      </c>
      <c r="L434" t="b">
        <v>0</v>
      </c>
      <c r="M434" t="s">
        <v>815</v>
      </c>
      <c r="N434" t="s">
        <v>1362</v>
      </c>
      <c r="O434" t="s">
        <v>1859</v>
      </c>
      <c r="P434" t="s">
        <v>2355</v>
      </c>
      <c r="Q434" s="6" t="s">
        <v>2854</v>
      </c>
    </row>
    <row r="435" spans="1:19">
      <c r="A435" t="s">
        <v>452</v>
      </c>
      <c r="B435" t="s">
        <v>555</v>
      </c>
      <c r="C435" t="s">
        <v>812</v>
      </c>
      <c r="D435" t="b">
        <v>1</v>
      </c>
      <c r="E435" t="b">
        <v>0</v>
      </c>
      <c r="F435" t="b">
        <v>0</v>
      </c>
      <c r="G435" t="b">
        <v>0</v>
      </c>
      <c r="H435" t="b">
        <v>0</v>
      </c>
      <c r="I435" t="b">
        <v>0</v>
      </c>
      <c r="J435" t="b">
        <v>0</v>
      </c>
      <c r="K435" t="b">
        <v>0</v>
      </c>
      <c r="L435" t="b">
        <v>0</v>
      </c>
      <c r="M435" t="s">
        <v>927</v>
      </c>
      <c r="N435" t="s">
        <v>1363</v>
      </c>
      <c r="O435" t="s">
        <v>1860</v>
      </c>
      <c r="P435" t="s">
        <v>2356</v>
      </c>
      <c r="Q435" s="6" t="s">
        <v>2855</v>
      </c>
      <c r="R435" t="s">
        <v>3018</v>
      </c>
      <c r="S435" t="s">
        <v>3361</v>
      </c>
    </row>
    <row r="436" spans="1:19">
      <c r="A436" t="s">
        <v>453</v>
      </c>
      <c r="B436" t="s">
        <v>555</v>
      </c>
      <c r="C436" t="s">
        <v>812</v>
      </c>
      <c r="D436" t="b">
        <v>1</v>
      </c>
      <c r="E436" t="b">
        <v>0</v>
      </c>
      <c r="F436" t="b">
        <v>0</v>
      </c>
      <c r="G436" t="b">
        <v>0</v>
      </c>
      <c r="H436" t="b">
        <v>0</v>
      </c>
      <c r="I436" t="b">
        <v>0</v>
      </c>
      <c r="J436" t="b">
        <v>0</v>
      </c>
      <c r="K436" t="b">
        <v>0</v>
      </c>
      <c r="L436" t="b">
        <v>0</v>
      </c>
      <c r="M436" t="s">
        <v>928</v>
      </c>
      <c r="N436" t="s">
        <v>1364</v>
      </c>
      <c r="O436" t="s">
        <v>1861</v>
      </c>
      <c r="P436" t="s">
        <v>2357</v>
      </c>
      <c r="Q436" s="6" t="s">
        <v>2856</v>
      </c>
      <c r="R436" t="s">
        <v>3019</v>
      </c>
      <c r="S436" t="s">
        <v>3362</v>
      </c>
    </row>
    <row r="437" spans="1:19">
      <c r="A437" t="s">
        <v>454</v>
      </c>
      <c r="B437" t="s">
        <v>555</v>
      </c>
      <c r="C437" t="s">
        <v>812</v>
      </c>
      <c r="D437" t="b">
        <v>1</v>
      </c>
      <c r="E437" t="b">
        <v>0</v>
      </c>
      <c r="F437" t="b">
        <v>0</v>
      </c>
      <c r="G437" t="b">
        <v>0</v>
      </c>
      <c r="H437" t="b">
        <v>0</v>
      </c>
      <c r="I437" t="b">
        <v>0</v>
      </c>
      <c r="J437" t="b">
        <v>0</v>
      </c>
      <c r="K437" t="b">
        <v>0</v>
      </c>
      <c r="L437" t="b">
        <v>0</v>
      </c>
      <c r="M437" t="s">
        <v>929</v>
      </c>
      <c r="N437" t="s">
        <v>1365</v>
      </c>
      <c r="O437" t="s">
        <v>1862</v>
      </c>
      <c r="P437" t="s">
        <v>2358</v>
      </c>
      <c r="Q437" s="6" t="s">
        <v>2857</v>
      </c>
      <c r="R437" t="s">
        <v>3020</v>
      </c>
      <c r="S437" t="s">
        <v>3363</v>
      </c>
    </row>
    <row r="438" spans="1:19">
      <c r="A438" t="s">
        <v>455</v>
      </c>
      <c r="B438" t="s">
        <v>555</v>
      </c>
      <c r="C438" t="s">
        <v>812</v>
      </c>
      <c r="D438" t="b">
        <v>1</v>
      </c>
      <c r="E438" t="b">
        <v>0</v>
      </c>
      <c r="F438" t="b">
        <v>0</v>
      </c>
      <c r="G438" t="b">
        <v>0</v>
      </c>
      <c r="H438" t="b">
        <v>0</v>
      </c>
      <c r="I438" t="b">
        <v>0</v>
      </c>
      <c r="J438" t="b">
        <v>0</v>
      </c>
      <c r="K438" t="b">
        <v>1</v>
      </c>
      <c r="L438" t="b">
        <v>0</v>
      </c>
      <c r="M438" t="s">
        <v>930</v>
      </c>
      <c r="N438" t="s">
        <v>1366</v>
      </c>
      <c r="O438" t="s">
        <v>1863</v>
      </c>
      <c r="P438" t="s">
        <v>2359</v>
      </c>
      <c r="Q438" s="6" t="s">
        <v>2858</v>
      </c>
      <c r="R438" t="s">
        <v>3021</v>
      </c>
      <c r="S438" t="s">
        <v>3364</v>
      </c>
    </row>
    <row r="439" spans="1:19">
      <c r="A439" t="s">
        <v>456</v>
      </c>
      <c r="B439" t="s">
        <v>724</v>
      </c>
      <c r="C439" t="s">
        <v>812</v>
      </c>
      <c r="D439" t="b">
        <v>1</v>
      </c>
      <c r="E439" t="b">
        <v>0</v>
      </c>
      <c r="F439" t="b">
        <v>0</v>
      </c>
      <c r="G439" t="b">
        <v>0</v>
      </c>
      <c r="H439" t="b">
        <v>0</v>
      </c>
      <c r="I439" t="b">
        <v>0</v>
      </c>
      <c r="J439" t="b">
        <v>0</v>
      </c>
      <c r="K439" t="b">
        <v>0</v>
      </c>
      <c r="L439" t="b">
        <v>0</v>
      </c>
      <c r="N439" t="s">
        <v>1367</v>
      </c>
      <c r="O439" t="s">
        <v>1864</v>
      </c>
      <c r="P439" t="s">
        <v>2360</v>
      </c>
      <c r="Q439" s="6" t="s">
        <v>2859</v>
      </c>
      <c r="S439" t="s">
        <v>3365</v>
      </c>
    </row>
    <row r="440" spans="1:19">
      <c r="A440" t="s">
        <v>457</v>
      </c>
      <c r="B440" t="s">
        <v>778</v>
      </c>
      <c r="C440" t="s">
        <v>812</v>
      </c>
      <c r="D440" t="b">
        <v>1</v>
      </c>
      <c r="E440" t="b">
        <v>0</v>
      </c>
      <c r="F440" t="b">
        <v>0</v>
      </c>
      <c r="G440" t="b">
        <v>0</v>
      </c>
      <c r="H440" t="b">
        <v>0</v>
      </c>
      <c r="I440" t="b">
        <v>0</v>
      </c>
      <c r="J440" t="b">
        <v>0</v>
      </c>
      <c r="K440" t="b">
        <v>0</v>
      </c>
      <c r="L440" t="b">
        <v>0</v>
      </c>
      <c r="N440" t="s">
        <v>1368</v>
      </c>
      <c r="O440" t="s">
        <v>1865</v>
      </c>
      <c r="P440" t="s">
        <v>2361</v>
      </c>
      <c r="Q440" s="6" t="s">
        <v>2860</v>
      </c>
      <c r="S440" t="s">
        <v>3366</v>
      </c>
    </row>
    <row r="441" spans="1:19">
      <c r="A441" t="s">
        <v>458</v>
      </c>
      <c r="B441" t="s">
        <v>778</v>
      </c>
      <c r="C441" t="s">
        <v>812</v>
      </c>
      <c r="D441" t="b">
        <v>1</v>
      </c>
      <c r="E441" t="b">
        <v>0</v>
      </c>
      <c r="F441" t="b">
        <v>0</v>
      </c>
      <c r="G441" t="b">
        <v>0</v>
      </c>
      <c r="H441" t="b">
        <v>0</v>
      </c>
      <c r="I441" t="b">
        <v>0</v>
      </c>
      <c r="J441" t="b">
        <v>0</v>
      </c>
      <c r="K441" t="b">
        <v>0</v>
      </c>
      <c r="L441" t="b">
        <v>0</v>
      </c>
      <c r="N441" t="s">
        <v>1369</v>
      </c>
      <c r="O441" t="s">
        <v>1866</v>
      </c>
      <c r="P441" t="s">
        <v>2362</v>
      </c>
      <c r="Q441" s="6" t="s">
        <v>2861</v>
      </c>
      <c r="S441" t="s">
        <v>3367</v>
      </c>
    </row>
    <row r="442" spans="1:19">
      <c r="A442" t="s">
        <v>459</v>
      </c>
      <c r="B442" t="s">
        <v>758</v>
      </c>
      <c r="C442" t="s">
        <v>812</v>
      </c>
      <c r="D442" t="b">
        <v>1</v>
      </c>
      <c r="E442" t="b">
        <v>0</v>
      </c>
      <c r="F442" t="b">
        <v>0</v>
      </c>
      <c r="G442" t="b">
        <v>0</v>
      </c>
      <c r="H442" t="b">
        <v>0</v>
      </c>
      <c r="I442" t="b">
        <v>0</v>
      </c>
      <c r="J442" t="b">
        <v>0</v>
      </c>
      <c r="K442" t="b">
        <v>0</v>
      </c>
      <c r="L442" t="b">
        <v>0</v>
      </c>
      <c r="N442" t="s">
        <v>1370</v>
      </c>
      <c r="O442" t="s">
        <v>1867</v>
      </c>
      <c r="P442" t="s">
        <v>2363</v>
      </c>
      <c r="Q442" s="6" t="s">
        <v>2862</v>
      </c>
      <c r="S442" t="s">
        <v>3368</v>
      </c>
    </row>
    <row r="443" spans="1:19">
      <c r="A443" t="s">
        <v>460</v>
      </c>
      <c r="B443" t="s">
        <v>779</v>
      </c>
      <c r="C443" t="s">
        <v>812</v>
      </c>
      <c r="D443" t="b">
        <v>1</v>
      </c>
      <c r="E443" t="b">
        <v>0</v>
      </c>
      <c r="F443" t="b">
        <v>0</v>
      </c>
      <c r="G443" t="b">
        <v>0</v>
      </c>
      <c r="H443" t="b">
        <v>0</v>
      </c>
      <c r="I443" t="b">
        <v>0</v>
      </c>
      <c r="J443" t="b">
        <v>0</v>
      </c>
      <c r="K443" t="b">
        <v>0</v>
      </c>
      <c r="L443" t="b">
        <v>0</v>
      </c>
      <c r="M443" t="s">
        <v>815</v>
      </c>
      <c r="N443" t="s">
        <v>1371</v>
      </c>
      <c r="O443" t="s">
        <v>1868</v>
      </c>
      <c r="P443" t="s">
        <v>2364</v>
      </c>
      <c r="Q443" s="6" t="s">
        <v>2863</v>
      </c>
    </row>
    <row r="444" spans="1:19">
      <c r="A444" t="s">
        <v>461</v>
      </c>
      <c r="B444" t="s">
        <v>780</v>
      </c>
      <c r="C444" t="s">
        <v>812</v>
      </c>
      <c r="D444" t="b">
        <v>0</v>
      </c>
      <c r="E444" t="b">
        <v>0</v>
      </c>
      <c r="F444" t="b">
        <v>0</v>
      </c>
      <c r="G444" t="b">
        <v>0</v>
      </c>
      <c r="H444" t="b">
        <v>1</v>
      </c>
      <c r="I444" t="b">
        <v>0</v>
      </c>
      <c r="J444" t="b">
        <v>0</v>
      </c>
      <c r="K444" t="b">
        <v>0</v>
      </c>
      <c r="L444" t="b">
        <v>0</v>
      </c>
      <c r="N444" t="s">
        <v>1372</v>
      </c>
      <c r="O444" t="s">
        <v>1869</v>
      </c>
      <c r="P444" t="s">
        <v>2365</v>
      </c>
      <c r="Q444" s="6" t="s">
        <v>2864</v>
      </c>
      <c r="S444" t="s">
        <v>3369</v>
      </c>
    </row>
    <row r="445" spans="1:19">
      <c r="A445" t="s">
        <v>462</v>
      </c>
      <c r="B445" t="s">
        <v>781</v>
      </c>
      <c r="C445" t="s">
        <v>812</v>
      </c>
      <c r="D445" t="b">
        <v>1</v>
      </c>
      <c r="E445" t="b">
        <v>0</v>
      </c>
      <c r="F445" t="b">
        <v>0</v>
      </c>
      <c r="G445" t="b">
        <v>0</v>
      </c>
      <c r="H445" t="b">
        <v>0</v>
      </c>
      <c r="I445" t="b">
        <v>0</v>
      </c>
      <c r="J445" t="b">
        <v>0</v>
      </c>
      <c r="K445" t="b">
        <v>0</v>
      </c>
      <c r="L445" t="b">
        <v>0</v>
      </c>
      <c r="N445" t="s">
        <v>1373</v>
      </c>
      <c r="O445" t="s">
        <v>1870</v>
      </c>
      <c r="P445" t="s">
        <v>2366</v>
      </c>
      <c r="Q445" s="6" t="s">
        <v>2865</v>
      </c>
      <c r="S445" t="s">
        <v>3370</v>
      </c>
    </row>
    <row r="446" spans="1:19">
      <c r="A446" t="s">
        <v>463</v>
      </c>
      <c r="B446" t="s">
        <v>782</v>
      </c>
      <c r="C446" t="s">
        <v>812</v>
      </c>
      <c r="D446" t="b">
        <v>1</v>
      </c>
      <c r="E446" t="b">
        <v>0</v>
      </c>
      <c r="F446" t="b">
        <v>0</v>
      </c>
      <c r="G446" t="b">
        <v>0</v>
      </c>
      <c r="H446" t="b">
        <v>0</v>
      </c>
      <c r="I446" t="b">
        <v>0</v>
      </c>
      <c r="J446" t="b">
        <v>0</v>
      </c>
      <c r="K446" t="b">
        <v>0</v>
      </c>
      <c r="L446" t="b">
        <v>0</v>
      </c>
      <c r="M446" t="s">
        <v>815</v>
      </c>
      <c r="N446" t="s">
        <v>1374</v>
      </c>
      <c r="O446" t="s">
        <v>1871</v>
      </c>
      <c r="Q446" s="6" t="s">
        <v>2866</v>
      </c>
    </row>
    <row r="447" spans="1:19">
      <c r="A447" t="s">
        <v>464</v>
      </c>
      <c r="B447" t="s">
        <v>657</v>
      </c>
      <c r="C447" t="s">
        <v>812</v>
      </c>
      <c r="D447" t="b">
        <v>1</v>
      </c>
      <c r="E447" t="b">
        <v>0</v>
      </c>
      <c r="F447" t="b">
        <v>0</v>
      </c>
      <c r="G447" t="b">
        <v>0</v>
      </c>
      <c r="H447" t="b">
        <v>0</v>
      </c>
      <c r="I447" t="b">
        <v>0</v>
      </c>
      <c r="J447" t="b">
        <v>0</v>
      </c>
      <c r="K447" t="b">
        <v>0</v>
      </c>
      <c r="L447" t="b">
        <v>0</v>
      </c>
      <c r="N447" t="s">
        <v>1375</v>
      </c>
      <c r="O447" t="s">
        <v>1872</v>
      </c>
      <c r="P447" t="s">
        <v>2367</v>
      </c>
      <c r="Q447" s="6" t="s">
        <v>2867</v>
      </c>
      <c r="S447" t="s">
        <v>3371</v>
      </c>
    </row>
    <row r="448" spans="1:19">
      <c r="A448" t="s">
        <v>465</v>
      </c>
      <c r="B448" t="s">
        <v>783</v>
      </c>
      <c r="C448" t="s">
        <v>812</v>
      </c>
      <c r="D448" t="b">
        <v>1</v>
      </c>
      <c r="E448" t="b">
        <v>0</v>
      </c>
      <c r="F448" t="b">
        <v>0</v>
      </c>
      <c r="G448" t="b">
        <v>0</v>
      </c>
      <c r="H448" t="b">
        <v>0</v>
      </c>
      <c r="I448" t="b">
        <v>0</v>
      </c>
      <c r="J448" t="b">
        <v>0</v>
      </c>
      <c r="K448" t="b">
        <v>1</v>
      </c>
      <c r="L448" t="b">
        <v>0</v>
      </c>
      <c r="M448" t="s">
        <v>931</v>
      </c>
      <c r="N448" t="s">
        <v>1376</v>
      </c>
      <c r="O448" t="s">
        <v>1873</v>
      </c>
      <c r="P448" t="s">
        <v>2368</v>
      </c>
      <c r="Q448" s="6" t="s">
        <v>2868</v>
      </c>
      <c r="R448" t="s">
        <v>3022</v>
      </c>
      <c r="S448" t="s">
        <v>3372</v>
      </c>
    </row>
    <row r="449" spans="1:19">
      <c r="A449" t="s">
        <v>466</v>
      </c>
      <c r="B449" t="s">
        <v>530</v>
      </c>
      <c r="C449" t="s">
        <v>812</v>
      </c>
      <c r="D449" t="b">
        <v>1</v>
      </c>
      <c r="E449" t="b">
        <v>0</v>
      </c>
      <c r="F449" t="b">
        <v>0</v>
      </c>
      <c r="G449" t="b">
        <v>0</v>
      </c>
      <c r="H449" t="b">
        <v>0</v>
      </c>
      <c r="I449" t="b">
        <v>0</v>
      </c>
      <c r="J449" t="b">
        <v>0</v>
      </c>
      <c r="K449" t="b">
        <v>0</v>
      </c>
      <c r="L449" t="b">
        <v>0</v>
      </c>
      <c r="M449" t="s">
        <v>815</v>
      </c>
      <c r="N449" t="s">
        <v>1377</v>
      </c>
      <c r="O449" t="s">
        <v>1874</v>
      </c>
      <c r="P449" t="s">
        <v>2369</v>
      </c>
      <c r="Q449" s="6" t="s">
        <v>2869</v>
      </c>
    </row>
    <row r="450" spans="1:19">
      <c r="A450" t="s">
        <v>467</v>
      </c>
      <c r="B450" t="s">
        <v>784</v>
      </c>
      <c r="C450" t="s">
        <v>812</v>
      </c>
      <c r="D450" t="b">
        <v>1</v>
      </c>
      <c r="E450" t="b">
        <v>0</v>
      </c>
      <c r="F450" t="b">
        <v>0</v>
      </c>
      <c r="G450" t="b">
        <v>0</v>
      </c>
      <c r="H450" t="b">
        <v>0</v>
      </c>
      <c r="I450" t="b">
        <v>0</v>
      </c>
      <c r="J450" t="b">
        <v>1</v>
      </c>
      <c r="K450" t="b">
        <v>0</v>
      </c>
      <c r="L450" t="b">
        <v>0</v>
      </c>
      <c r="N450" t="s">
        <v>1378</v>
      </c>
      <c r="O450" t="s">
        <v>1875</v>
      </c>
      <c r="P450" t="s">
        <v>2370</v>
      </c>
      <c r="Q450" s="6" t="s">
        <v>2870</v>
      </c>
      <c r="S450" t="s">
        <v>3373</v>
      </c>
    </row>
    <row r="451" spans="1:19">
      <c r="A451" t="s">
        <v>468</v>
      </c>
      <c r="B451" t="s">
        <v>542</v>
      </c>
      <c r="C451" t="s">
        <v>812</v>
      </c>
      <c r="D451" t="b">
        <v>1</v>
      </c>
      <c r="E451" t="b">
        <v>0</v>
      </c>
      <c r="F451" t="b">
        <v>0</v>
      </c>
      <c r="G451" t="b">
        <v>0</v>
      </c>
      <c r="H451" t="b">
        <v>0</v>
      </c>
      <c r="I451" t="b">
        <v>0</v>
      </c>
      <c r="J451" t="b">
        <v>0</v>
      </c>
      <c r="K451" t="b">
        <v>0</v>
      </c>
      <c r="L451" t="b">
        <v>0</v>
      </c>
      <c r="N451" t="s">
        <v>1379</v>
      </c>
      <c r="O451" t="s">
        <v>1876</v>
      </c>
      <c r="P451" t="s">
        <v>2371</v>
      </c>
      <c r="Q451" s="6" t="s">
        <v>2871</v>
      </c>
      <c r="S451" t="s">
        <v>3374</v>
      </c>
    </row>
    <row r="452" spans="1:19">
      <c r="A452" t="s">
        <v>469</v>
      </c>
      <c r="B452" t="s">
        <v>567</v>
      </c>
      <c r="C452" t="s">
        <v>812</v>
      </c>
      <c r="D452" t="b">
        <v>1</v>
      </c>
      <c r="E452" t="b">
        <v>0</v>
      </c>
      <c r="F452" t="b">
        <v>0</v>
      </c>
      <c r="G452" t="b">
        <v>0</v>
      </c>
      <c r="H452" t="b">
        <v>0</v>
      </c>
      <c r="I452" t="b">
        <v>0</v>
      </c>
      <c r="J452" t="b">
        <v>0</v>
      </c>
      <c r="K452" t="b">
        <v>0</v>
      </c>
      <c r="L452" t="b">
        <v>0</v>
      </c>
      <c r="N452" t="s">
        <v>1380</v>
      </c>
      <c r="O452" t="s">
        <v>1877</v>
      </c>
      <c r="P452" t="s">
        <v>2372</v>
      </c>
      <c r="Q452" s="6" t="s">
        <v>2872</v>
      </c>
      <c r="S452" t="s">
        <v>3375</v>
      </c>
    </row>
    <row r="453" spans="1:19">
      <c r="A453" t="s">
        <v>470</v>
      </c>
      <c r="B453" t="s">
        <v>554</v>
      </c>
      <c r="C453" t="s">
        <v>812</v>
      </c>
      <c r="D453" t="b">
        <v>1</v>
      </c>
      <c r="E453" t="b">
        <v>0</v>
      </c>
      <c r="F453" t="b">
        <v>0</v>
      </c>
      <c r="G453" t="b">
        <v>0</v>
      </c>
      <c r="H453" t="b">
        <v>0</v>
      </c>
      <c r="I453" t="b">
        <v>0</v>
      </c>
      <c r="J453" t="b">
        <v>1</v>
      </c>
      <c r="K453" t="b">
        <v>0</v>
      </c>
      <c r="L453" t="b">
        <v>0</v>
      </c>
      <c r="N453" t="s">
        <v>1381</v>
      </c>
      <c r="O453" t="s">
        <v>1878</v>
      </c>
      <c r="P453" t="s">
        <v>2373</v>
      </c>
      <c r="Q453" s="6" t="s">
        <v>2873</v>
      </c>
      <c r="S453" t="s">
        <v>3376</v>
      </c>
    </row>
    <row r="454" spans="1:19">
      <c r="A454" t="s">
        <v>471</v>
      </c>
      <c r="B454" t="s">
        <v>605</v>
      </c>
      <c r="C454" t="s">
        <v>812</v>
      </c>
      <c r="D454" t="b">
        <v>1</v>
      </c>
      <c r="E454" t="b">
        <v>0</v>
      </c>
      <c r="F454" t="b">
        <v>0</v>
      </c>
      <c r="G454" t="b">
        <v>0</v>
      </c>
      <c r="H454" t="b">
        <v>0</v>
      </c>
      <c r="I454" t="b">
        <v>0</v>
      </c>
      <c r="J454" t="b">
        <v>0</v>
      </c>
      <c r="K454" t="b">
        <v>0</v>
      </c>
      <c r="L454" t="b">
        <v>0</v>
      </c>
      <c r="N454" t="s">
        <v>1382</v>
      </c>
      <c r="O454" t="s">
        <v>1879</v>
      </c>
      <c r="P454" t="s">
        <v>2374</v>
      </c>
      <c r="Q454" s="6" t="s">
        <v>2874</v>
      </c>
      <c r="S454" t="s">
        <v>3377</v>
      </c>
    </row>
    <row r="455" spans="1:19">
      <c r="A455" t="s">
        <v>472</v>
      </c>
      <c r="B455" t="s">
        <v>530</v>
      </c>
      <c r="C455" t="s">
        <v>812</v>
      </c>
      <c r="D455" t="b">
        <v>1</v>
      </c>
      <c r="E455" t="b">
        <v>0</v>
      </c>
      <c r="F455" t="b">
        <v>0</v>
      </c>
      <c r="G455" t="b">
        <v>0</v>
      </c>
      <c r="H455" t="b">
        <v>0</v>
      </c>
      <c r="I455" t="b">
        <v>0</v>
      </c>
      <c r="J455" t="b">
        <v>0</v>
      </c>
      <c r="K455" t="b">
        <v>0</v>
      </c>
      <c r="L455" t="b">
        <v>0</v>
      </c>
      <c r="M455" t="s">
        <v>815</v>
      </c>
      <c r="N455" t="s">
        <v>1383</v>
      </c>
      <c r="O455" t="s">
        <v>1880</v>
      </c>
      <c r="P455" t="s">
        <v>2375</v>
      </c>
      <c r="Q455" s="6" t="s">
        <v>2875</v>
      </c>
    </row>
    <row r="456" spans="1:19">
      <c r="A456" t="s">
        <v>473</v>
      </c>
      <c r="B456" t="s">
        <v>606</v>
      </c>
      <c r="C456" t="s">
        <v>812</v>
      </c>
      <c r="D456" t="b">
        <v>1</v>
      </c>
      <c r="E456" t="b">
        <v>0</v>
      </c>
      <c r="F456" t="b">
        <v>0</v>
      </c>
      <c r="G456" t="b">
        <v>0</v>
      </c>
      <c r="H456" t="b">
        <v>0</v>
      </c>
      <c r="I456" t="b">
        <v>0</v>
      </c>
      <c r="J456" t="b">
        <v>0</v>
      </c>
      <c r="K456" t="b">
        <v>0</v>
      </c>
      <c r="L456" t="b">
        <v>0</v>
      </c>
      <c r="N456" t="s">
        <v>1384</v>
      </c>
      <c r="O456" t="s">
        <v>1881</v>
      </c>
      <c r="P456" t="s">
        <v>2376</v>
      </c>
      <c r="Q456" s="6" t="s">
        <v>2876</v>
      </c>
      <c r="S456" t="s">
        <v>3378</v>
      </c>
    </row>
    <row r="457" spans="1:19">
      <c r="A457" t="s">
        <v>474</v>
      </c>
      <c r="B457" t="s">
        <v>521</v>
      </c>
      <c r="C457" t="s">
        <v>812</v>
      </c>
      <c r="D457" t="b">
        <v>1</v>
      </c>
      <c r="E457" t="b">
        <v>0</v>
      </c>
      <c r="F457" t="b">
        <v>0</v>
      </c>
      <c r="G457" t="b">
        <v>0</v>
      </c>
      <c r="H457" t="b">
        <v>0</v>
      </c>
      <c r="I457" t="b">
        <v>0</v>
      </c>
      <c r="J457" t="b">
        <v>0</v>
      </c>
      <c r="K457" t="b">
        <v>0</v>
      </c>
      <c r="L457" t="b">
        <v>0</v>
      </c>
      <c r="N457" t="s">
        <v>1385</v>
      </c>
      <c r="O457" t="s">
        <v>1882</v>
      </c>
      <c r="P457" t="s">
        <v>2377</v>
      </c>
      <c r="Q457" s="6" t="s">
        <v>2877</v>
      </c>
      <c r="S457" t="s">
        <v>3379</v>
      </c>
    </row>
    <row r="458" spans="1:19">
      <c r="A458" t="s">
        <v>475</v>
      </c>
      <c r="B458" t="s">
        <v>638</v>
      </c>
      <c r="C458" t="s">
        <v>812</v>
      </c>
      <c r="D458" t="b">
        <v>1</v>
      </c>
      <c r="E458" t="b">
        <v>0</v>
      </c>
      <c r="F458" t="b">
        <v>0</v>
      </c>
      <c r="G458" t="b">
        <v>0</v>
      </c>
      <c r="H458" t="b">
        <v>0</v>
      </c>
      <c r="I458" t="b">
        <v>0</v>
      </c>
      <c r="J458" t="b">
        <v>0</v>
      </c>
      <c r="K458" t="b">
        <v>0</v>
      </c>
      <c r="L458" t="b">
        <v>0</v>
      </c>
      <c r="M458" t="s">
        <v>815</v>
      </c>
      <c r="N458" t="s">
        <v>1386</v>
      </c>
      <c r="O458" t="s">
        <v>1883</v>
      </c>
      <c r="P458" t="s">
        <v>2378</v>
      </c>
      <c r="Q458" s="6" t="s">
        <v>2878</v>
      </c>
    </row>
    <row r="459" spans="1:19">
      <c r="A459" t="s">
        <v>476</v>
      </c>
      <c r="B459" t="s">
        <v>785</v>
      </c>
      <c r="C459" t="s">
        <v>812</v>
      </c>
      <c r="D459" t="b">
        <v>1</v>
      </c>
      <c r="E459" t="b">
        <v>0</v>
      </c>
      <c r="F459" t="b">
        <v>0</v>
      </c>
      <c r="G459" t="b">
        <v>0</v>
      </c>
      <c r="H459" t="b">
        <v>0</v>
      </c>
      <c r="I459" t="b">
        <v>0</v>
      </c>
      <c r="J459" t="b">
        <v>0</v>
      </c>
      <c r="K459" t="b">
        <v>0</v>
      </c>
      <c r="L459" t="b">
        <v>0</v>
      </c>
      <c r="M459" t="s">
        <v>815</v>
      </c>
      <c r="N459" t="s">
        <v>1387</v>
      </c>
      <c r="O459" t="s">
        <v>1884</v>
      </c>
      <c r="P459" t="s">
        <v>2379</v>
      </c>
      <c r="Q459" s="6" t="s">
        <v>2879</v>
      </c>
    </row>
    <row r="460" spans="1:19">
      <c r="A460" t="s">
        <v>477</v>
      </c>
      <c r="B460" t="s">
        <v>530</v>
      </c>
      <c r="C460" t="s">
        <v>812</v>
      </c>
      <c r="D460" t="b">
        <v>1</v>
      </c>
      <c r="E460" t="b">
        <v>0</v>
      </c>
      <c r="F460" t="b">
        <v>0</v>
      </c>
      <c r="G460" t="b">
        <v>0</v>
      </c>
      <c r="H460" t="b">
        <v>0</v>
      </c>
      <c r="I460" t="b">
        <v>0</v>
      </c>
      <c r="J460" t="b">
        <v>0</v>
      </c>
      <c r="K460" t="b">
        <v>0</v>
      </c>
      <c r="L460" t="b">
        <v>0</v>
      </c>
      <c r="M460" t="s">
        <v>815</v>
      </c>
      <c r="N460" t="s">
        <v>1388</v>
      </c>
      <c r="O460" t="s">
        <v>1885</v>
      </c>
      <c r="P460" t="s">
        <v>2380</v>
      </c>
      <c r="Q460" s="6" t="s">
        <v>2880</v>
      </c>
    </row>
    <row r="461" spans="1:19">
      <c r="A461" t="s">
        <v>478</v>
      </c>
      <c r="B461" t="s">
        <v>786</v>
      </c>
      <c r="C461" t="s">
        <v>812</v>
      </c>
      <c r="D461" t="b">
        <v>1</v>
      </c>
      <c r="E461" t="b">
        <v>0</v>
      </c>
      <c r="F461" t="b">
        <v>0</v>
      </c>
      <c r="G461" t="b">
        <v>0</v>
      </c>
      <c r="H461" t="b">
        <v>0</v>
      </c>
      <c r="I461" t="b">
        <v>0</v>
      </c>
      <c r="J461" t="b">
        <v>0</v>
      </c>
      <c r="K461" t="b">
        <v>0</v>
      </c>
      <c r="L461" t="b">
        <v>0</v>
      </c>
      <c r="N461" t="s">
        <v>1389</v>
      </c>
      <c r="O461" t="s">
        <v>1886</v>
      </c>
      <c r="P461" t="s">
        <v>2381</v>
      </c>
      <c r="Q461" s="6" t="s">
        <v>2881</v>
      </c>
      <c r="S461" t="s">
        <v>3380</v>
      </c>
    </row>
    <row r="462" spans="1:19">
      <c r="A462" t="s">
        <v>479</v>
      </c>
      <c r="B462" t="s">
        <v>696</v>
      </c>
      <c r="C462" t="s">
        <v>812</v>
      </c>
      <c r="D462" t="b">
        <v>1</v>
      </c>
      <c r="E462" t="b">
        <v>0</v>
      </c>
      <c r="F462" t="b">
        <v>0</v>
      </c>
      <c r="G462" t="b">
        <v>0</v>
      </c>
      <c r="H462" t="b">
        <v>0</v>
      </c>
      <c r="I462" t="b">
        <v>0</v>
      </c>
      <c r="J462" t="b">
        <v>0</v>
      </c>
      <c r="K462" t="b">
        <v>0</v>
      </c>
      <c r="L462" t="b">
        <v>0</v>
      </c>
      <c r="N462" t="s">
        <v>1390</v>
      </c>
      <c r="O462" t="s">
        <v>1887</v>
      </c>
      <c r="P462" t="s">
        <v>2382</v>
      </c>
      <c r="Q462" s="6" t="s">
        <v>2882</v>
      </c>
      <c r="S462" t="s">
        <v>3381</v>
      </c>
    </row>
    <row r="463" spans="1:19">
      <c r="A463" t="s">
        <v>480</v>
      </c>
      <c r="B463" t="s">
        <v>590</v>
      </c>
      <c r="C463" t="s">
        <v>812</v>
      </c>
      <c r="D463" t="b">
        <v>1</v>
      </c>
      <c r="E463" t="b">
        <v>0</v>
      </c>
      <c r="F463" t="b">
        <v>0</v>
      </c>
      <c r="G463" t="b">
        <v>0</v>
      </c>
      <c r="H463" t="b">
        <v>0</v>
      </c>
      <c r="I463" t="b">
        <v>0</v>
      </c>
      <c r="J463" t="b">
        <v>0</v>
      </c>
      <c r="K463" t="b">
        <v>0</v>
      </c>
      <c r="L463" t="b">
        <v>0</v>
      </c>
      <c r="N463" t="s">
        <v>1391</v>
      </c>
      <c r="O463" t="s">
        <v>1888</v>
      </c>
      <c r="P463" t="s">
        <v>2383</v>
      </c>
      <c r="Q463" s="6" t="s">
        <v>2883</v>
      </c>
      <c r="S463" t="s">
        <v>3382</v>
      </c>
    </row>
    <row r="464" spans="1:19">
      <c r="A464" t="s">
        <v>481</v>
      </c>
      <c r="B464" t="s">
        <v>787</v>
      </c>
      <c r="C464" t="s">
        <v>812</v>
      </c>
      <c r="D464" t="b">
        <v>1</v>
      </c>
      <c r="E464" t="b">
        <v>0</v>
      </c>
      <c r="F464" t="b">
        <v>0</v>
      </c>
      <c r="G464" t="b">
        <v>0</v>
      </c>
      <c r="H464" t="b">
        <v>0</v>
      </c>
      <c r="I464" t="b">
        <v>0</v>
      </c>
      <c r="J464" t="b">
        <v>0</v>
      </c>
      <c r="K464" t="b">
        <v>0</v>
      </c>
      <c r="L464" t="b">
        <v>0</v>
      </c>
      <c r="N464" t="s">
        <v>1392</v>
      </c>
      <c r="O464" t="s">
        <v>1889</v>
      </c>
      <c r="P464" t="s">
        <v>2384</v>
      </c>
      <c r="Q464" s="6" t="s">
        <v>2884</v>
      </c>
      <c r="S464" t="s">
        <v>3383</v>
      </c>
    </row>
    <row r="465" spans="1:19">
      <c r="A465" t="s">
        <v>482</v>
      </c>
      <c r="B465" t="s">
        <v>788</v>
      </c>
      <c r="C465" t="s">
        <v>812</v>
      </c>
      <c r="D465" t="b">
        <v>1</v>
      </c>
      <c r="E465" t="b">
        <v>0</v>
      </c>
      <c r="F465" t="b">
        <v>0</v>
      </c>
      <c r="G465" t="b">
        <v>0</v>
      </c>
      <c r="H465" t="b">
        <v>0</v>
      </c>
      <c r="I465" t="b">
        <v>0</v>
      </c>
      <c r="J465" t="b">
        <v>0</v>
      </c>
      <c r="K465" t="b">
        <v>0</v>
      </c>
      <c r="L465" t="b">
        <v>0</v>
      </c>
      <c r="M465" t="s">
        <v>932</v>
      </c>
      <c r="N465" t="s">
        <v>1393</v>
      </c>
      <c r="O465" t="s">
        <v>1890</v>
      </c>
      <c r="P465" t="s">
        <v>2385</v>
      </c>
      <c r="Q465" s="6" t="s">
        <v>2885</v>
      </c>
      <c r="R465" t="s">
        <v>3023</v>
      </c>
      <c r="S465" t="s">
        <v>3384</v>
      </c>
    </row>
    <row r="466" spans="1:19">
      <c r="A466" t="s">
        <v>483</v>
      </c>
      <c r="B466" t="s">
        <v>789</v>
      </c>
      <c r="C466" t="s">
        <v>812</v>
      </c>
      <c r="D466" t="b">
        <v>1</v>
      </c>
      <c r="E466" t="b">
        <v>0</v>
      </c>
      <c r="F466" t="b">
        <v>0</v>
      </c>
      <c r="G466" t="b">
        <v>0</v>
      </c>
      <c r="H466" t="b">
        <v>0</v>
      </c>
      <c r="I466" t="b">
        <v>0</v>
      </c>
      <c r="J466" t="b">
        <v>0</v>
      </c>
      <c r="K466" t="b">
        <v>0</v>
      </c>
      <c r="L466" t="b">
        <v>0</v>
      </c>
      <c r="N466" t="s">
        <v>1394</v>
      </c>
      <c r="O466" t="s">
        <v>1891</v>
      </c>
      <c r="P466" t="s">
        <v>2386</v>
      </c>
      <c r="Q466" s="6" t="s">
        <v>2886</v>
      </c>
      <c r="S466" t="s">
        <v>3385</v>
      </c>
    </row>
    <row r="467" spans="1:19">
      <c r="A467" t="s">
        <v>484</v>
      </c>
      <c r="B467" t="s">
        <v>790</v>
      </c>
      <c r="C467" t="s">
        <v>812</v>
      </c>
      <c r="D467" t="b">
        <v>1</v>
      </c>
      <c r="E467" t="b">
        <v>0</v>
      </c>
      <c r="F467" t="b">
        <v>0</v>
      </c>
      <c r="G467" t="b">
        <v>0</v>
      </c>
      <c r="H467" t="b">
        <v>0</v>
      </c>
      <c r="I467" t="b">
        <v>0</v>
      </c>
      <c r="J467" t="b">
        <v>1</v>
      </c>
      <c r="K467" t="b">
        <v>0</v>
      </c>
      <c r="L467" t="b">
        <v>0</v>
      </c>
      <c r="N467" t="s">
        <v>1395</v>
      </c>
      <c r="O467" t="s">
        <v>1892</v>
      </c>
      <c r="P467" t="s">
        <v>2387</v>
      </c>
      <c r="Q467" s="6" t="s">
        <v>2887</v>
      </c>
      <c r="S467" t="s">
        <v>3386</v>
      </c>
    </row>
    <row r="468" spans="1:19">
      <c r="A468" t="s">
        <v>485</v>
      </c>
      <c r="B468" t="s">
        <v>791</v>
      </c>
      <c r="C468" t="s">
        <v>812</v>
      </c>
      <c r="D468" t="b">
        <v>1</v>
      </c>
      <c r="E468" t="b">
        <v>0</v>
      </c>
      <c r="F468" t="b">
        <v>0</v>
      </c>
      <c r="G468" t="b">
        <v>0</v>
      </c>
      <c r="H468" t="b">
        <v>0</v>
      </c>
      <c r="I468" t="b">
        <v>0</v>
      </c>
      <c r="J468" t="b">
        <v>0</v>
      </c>
      <c r="K468" t="b">
        <v>0</v>
      </c>
      <c r="L468" t="b">
        <v>0</v>
      </c>
      <c r="M468" t="s">
        <v>815</v>
      </c>
      <c r="N468" t="s">
        <v>1396</v>
      </c>
      <c r="O468" t="s">
        <v>1893</v>
      </c>
      <c r="P468" t="s">
        <v>2388</v>
      </c>
      <c r="Q468" s="6" t="s">
        <v>2888</v>
      </c>
    </row>
    <row r="469" spans="1:19">
      <c r="A469" t="s">
        <v>486</v>
      </c>
      <c r="B469" t="s">
        <v>792</v>
      </c>
      <c r="C469" t="s">
        <v>812</v>
      </c>
      <c r="D469" t="b">
        <v>1</v>
      </c>
      <c r="E469" t="b">
        <v>0</v>
      </c>
      <c r="F469" t="b">
        <v>0</v>
      </c>
      <c r="G469" t="b">
        <v>0</v>
      </c>
      <c r="H469" t="b">
        <v>0</v>
      </c>
      <c r="I469" t="b">
        <v>0</v>
      </c>
      <c r="J469" t="b">
        <v>0</v>
      </c>
      <c r="K469" t="b">
        <v>0</v>
      </c>
      <c r="L469" t="b">
        <v>0</v>
      </c>
      <c r="M469" t="s">
        <v>933</v>
      </c>
      <c r="N469" t="s">
        <v>1397</v>
      </c>
      <c r="O469" t="s">
        <v>1894</v>
      </c>
      <c r="P469" t="s">
        <v>2389</v>
      </c>
      <c r="Q469" s="6" t="s">
        <v>2889</v>
      </c>
      <c r="R469" t="s">
        <v>3024</v>
      </c>
      <c r="S469" t="s">
        <v>3387</v>
      </c>
    </row>
    <row r="470" spans="1:19">
      <c r="A470" t="s">
        <v>487</v>
      </c>
      <c r="B470" t="s">
        <v>667</v>
      </c>
      <c r="C470" t="s">
        <v>812</v>
      </c>
      <c r="D470" t="b">
        <v>1</v>
      </c>
      <c r="E470" t="b">
        <v>0</v>
      </c>
      <c r="F470" t="b">
        <v>0</v>
      </c>
      <c r="G470" t="b">
        <v>0</v>
      </c>
      <c r="H470" t="b">
        <v>0</v>
      </c>
      <c r="I470" t="b">
        <v>0</v>
      </c>
      <c r="J470" t="b">
        <v>0</v>
      </c>
      <c r="K470" t="b">
        <v>0</v>
      </c>
      <c r="L470" t="b">
        <v>0</v>
      </c>
      <c r="N470" t="s">
        <v>1398</v>
      </c>
      <c r="O470" t="s">
        <v>1895</v>
      </c>
      <c r="P470" t="s">
        <v>2390</v>
      </c>
      <c r="Q470" s="6" t="s">
        <v>2890</v>
      </c>
      <c r="S470" t="s">
        <v>3388</v>
      </c>
    </row>
    <row r="471" spans="1:19">
      <c r="A471" t="s">
        <v>488</v>
      </c>
      <c r="B471" t="s">
        <v>793</v>
      </c>
      <c r="C471" t="s">
        <v>812</v>
      </c>
      <c r="D471" t="b">
        <v>1</v>
      </c>
      <c r="E471" t="b">
        <v>0</v>
      </c>
      <c r="F471" t="b">
        <v>0</v>
      </c>
      <c r="G471" t="b">
        <v>0</v>
      </c>
      <c r="H471" t="b">
        <v>0</v>
      </c>
      <c r="I471" t="b">
        <v>0</v>
      </c>
      <c r="J471" t="b">
        <v>0</v>
      </c>
      <c r="K471" t="b">
        <v>0</v>
      </c>
      <c r="L471" t="b">
        <v>0</v>
      </c>
      <c r="M471" t="s">
        <v>815</v>
      </c>
      <c r="N471" t="s">
        <v>1399</v>
      </c>
      <c r="O471" t="s">
        <v>1896</v>
      </c>
      <c r="P471" t="s">
        <v>2391</v>
      </c>
      <c r="Q471" s="6" t="s">
        <v>2891</v>
      </c>
    </row>
    <row r="472" spans="1:19">
      <c r="A472" t="s">
        <v>489</v>
      </c>
      <c r="B472" t="s">
        <v>582</v>
      </c>
      <c r="C472" t="s">
        <v>812</v>
      </c>
      <c r="D472" t="b">
        <v>1</v>
      </c>
      <c r="E472" t="b">
        <v>0</v>
      </c>
      <c r="F472" t="b">
        <v>0</v>
      </c>
      <c r="G472" t="b">
        <v>0</v>
      </c>
      <c r="H472" t="b">
        <v>0</v>
      </c>
      <c r="I472" t="b">
        <v>0</v>
      </c>
      <c r="J472" t="b">
        <v>0</v>
      </c>
      <c r="K472" t="b">
        <v>0</v>
      </c>
      <c r="L472" t="b">
        <v>0</v>
      </c>
      <c r="M472" t="s">
        <v>815</v>
      </c>
      <c r="N472" t="s">
        <v>1400</v>
      </c>
      <c r="O472" t="s">
        <v>1897</v>
      </c>
      <c r="P472" t="s">
        <v>2392</v>
      </c>
      <c r="Q472" s="6" t="s">
        <v>2892</v>
      </c>
    </row>
    <row r="473" spans="1:19">
      <c r="A473" t="s">
        <v>490</v>
      </c>
      <c r="B473" t="s">
        <v>574</v>
      </c>
      <c r="C473" t="s">
        <v>812</v>
      </c>
      <c r="D473" t="b">
        <v>0</v>
      </c>
      <c r="E473" t="b">
        <v>0</v>
      </c>
      <c r="F473" t="b">
        <v>0</v>
      </c>
      <c r="G473" t="b">
        <v>0</v>
      </c>
      <c r="H473" t="b">
        <v>0</v>
      </c>
      <c r="I473" t="b">
        <v>0</v>
      </c>
      <c r="J473" t="b">
        <v>0</v>
      </c>
      <c r="K473" t="b">
        <v>0</v>
      </c>
      <c r="L473" t="b">
        <v>0</v>
      </c>
      <c r="M473" t="s">
        <v>815</v>
      </c>
      <c r="O473" t="s">
        <v>1898</v>
      </c>
      <c r="P473" t="s">
        <v>2393</v>
      </c>
      <c r="Q473" s="6" t="s">
        <v>2893</v>
      </c>
    </row>
    <row r="474" spans="1:19">
      <c r="A474" t="s">
        <v>491</v>
      </c>
      <c r="B474" t="s">
        <v>548</v>
      </c>
      <c r="C474" t="s">
        <v>812</v>
      </c>
      <c r="D474" t="b">
        <v>1</v>
      </c>
      <c r="E474" t="b">
        <v>0</v>
      </c>
      <c r="F474" t="b">
        <v>0</v>
      </c>
      <c r="G474" t="b">
        <v>0</v>
      </c>
      <c r="H474" t="b">
        <v>0</v>
      </c>
      <c r="I474" t="b">
        <v>0</v>
      </c>
      <c r="J474" t="b">
        <v>0</v>
      </c>
      <c r="K474" t="b">
        <v>0</v>
      </c>
      <c r="L474" t="b">
        <v>0</v>
      </c>
      <c r="N474" t="s">
        <v>1401</v>
      </c>
      <c r="O474" t="s">
        <v>1899</v>
      </c>
      <c r="P474" t="s">
        <v>2394</v>
      </c>
      <c r="Q474" s="6" t="s">
        <v>2894</v>
      </c>
      <c r="S474" t="s">
        <v>3389</v>
      </c>
    </row>
    <row r="475" spans="1:19">
      <c r="A475" t="s">
        <v>492</v>
      </c>
      <c r="B475" t="s">
        <v>794</v>
      </c>
      <c r="C475" t="s">
        <v>812</v>
      </c>
      <c r="D475" t="b">
        <v>1</v>
      </c>
      <c r="E475" t="b">
        <v>0</v>
      </c>
      <c r="F475" t="b">
        <v>0</v>
      </c>
      <c r="G475" t="b">
        <v>0</v>
      </c>
      <c r="H475" t="b">
        <v>0</v>
      </c>
      <c r="I475" t="b">
        <v>0</v>
      </c>
      <c r="J475" t="b">
        <v>0</v>
      </c>
      <c r="K475" t="b">
        <v>0</v>
      </c>
      <c r="L475" t="b">
        <v>0</v>
      </c>
      <c r="N475" t="s">
        <v>1402</v>
      </c>
      <c r="O475" t="s">
        <v>1900</v>
      </c>
      <c r="P475" t="s">
        <v>2395</v>
      </c>
      <c r="Q475" s="6" t="s">
        <v>2895</v>
      </c>
      <c r="S475" t="s">
        <v>3390</v>
      </c>
    </row>
    <row r="476" spans="1:19">
      <c r="A476" t="s">
        <v>493</v>
      </c>
      <c r="B476" t="s">
        <v>652</v>
      </c>
      <c r="C476" t="s">
        <v>812</v>
      </c>
      <c r="D476" t="b">
        <v>1</v>
      </c>
      <c r="E476" t="b">
        <v>0</v>
      </c>
      <c r="F476" t="b">
        <v>0</v>
      </c>
      <c r="G476" t="b">
        <v>0</v>
      </c>
      <c r="H476" t="b">
        <v>0</v>
      </c>
      <c r="I476" t="b">
        <v>0</v>
      </c>
      <c r="J476" t="b">
        <v>0</v>
      </c>
      <c r="K476" t="b">
        <v>0</v>
      </c>
      <c r="L476" t="b">
        <v>0</v>
      </c>
      <c r="N476" t="s">
        <v>1403</v>
      </c>
      <c r="O476" t="s">
        <v>1901</v>
      </c>
      <c r="P476" t="s">
        <v>2396</v>
      </c>
      <c r="Q476" s="6" t="s">
        <v>2896</v>
      </c>
      <c r="S476" t="s">
        <v>3391</v>
      </c>
    </row>
    <row r="477" spans="1:19">
      <c r="A477" t="s">
        <v>494</v>
      </c>
      <c r="B477" t="s">
        <v>795</v>
      </c>
      <c r="C477" t="s">
        <v>812</v>
      </c>
      <c r="D477" t="b">
        <v>1</v>
      </c>
      <c r="E477" t="b">
        <v>0</v>
      </c>
      <c r="F477" t="b">
        <v>0</v>
      </c>
      <c r="G477" t="b">
        <v>0</v>
      </c>
      <c r="H477" t="b">
        <v>0</v>
      </c>
      <c r="I477" t="b">
        <v>0</v>
      </c>
      <c r="J477" t="b">
        <v>0</v>
      </c>
      <c r="K477" t="b">
        <v>0</v>
      </c>
      <c r="L477" t="b">
        <v>0</v>
      </c>
      <c r="N477" t="s">
        <v>1404</v>
      </c>
      <c r="O477" t="s">
        <v>1902</v>
      </c>
      <c r="P477" t="s">
        <v>2397</v>
      </c>
      <c r="Q477" s="6" t="s">
        <v>2897</v>
      </c>
      <c r="S477" t="s">
        <v>3392</v>
      </c>
    </row>
    <row r="478" spans="1:19">
      <c r="A478" t="s">
        <v>495</v>
      </c>
      <c r="B478" t="s">
        <v>796</v>
      </c>
      <c r="C478" t="s">
        <v>812</v>
      </c>
      <c r="D478" t="b">
        <v>1</v>
      </c>
      <c r="E478" t="b">
        <v>0</v>
      </c>
      <c r="F478" t="b">
        <v>0</v>
      </c>
      <c r="G478" t="b">
        <v>0</v>
      </c>
      <c r="H478" t="b">
        <v>0</v>
      </c>
      <c r="I478" t="b">
        <v>0</v>
      </c>
      <c r="J478" t="b">
        <v>0</v>
      </c>
      <c r="K478" t="b">
        <v>0</v>
      </c>
      <c r="L478" t="b">
        <v>0</v>
      </c>
      <c r="M478" t="s">
        <v>815</v>
      </c>
      <c r="N478" t="s">
        <v>1405</v>
      </c>
      <c r="O478" t="s">
        <v>1903</v>
      </c>
      <c r="P478" t="s">
        <v>2398</v>
      </c>
      <c r="Q478" s="6" t="s">
        <v>2898</v>
      </c>
    </row>
    <row r="479" spans="1:19">
      <c r="A479" t="s">
        <v>496</v>
      </c>
      <c r="B479" t="s">
        <v>797</v>
      </c>
      <c r="C479" t="s">
        <v>812</v>
      </c>
      <c r="D479" t="b">
        <v>1</v>
      </c>
      <c r="E479" t="b">
        <v>0</v>
      </c>
      <c r="F479" t="b">
        <v>0</v>
      </c>
      <c r="G479" t="b">
        <v>0</v>
      </c>
      <c r="H479" t="b">
        <v>0</v>
      </c>
      <c r="I479" t="b">
        <v>0</v>
      </c>
      <c r="J479" t="b">
        <v>0</v>
      </c>
      <c r="K479" t="b">
        <v>0</v>
      </c>
      <c r="L479" t="b">
        <v>0</v>
      </c>
      <c r="N479" t="s">
        <v>1406</v>
      </c>
      <c r="O479" t="s">
        <v>1904</v>
      </c>
      <c r="P479" t="s">
        <v>2399</v>
      </c>
      <c r="Q479" s="6" t="s">
        <v>2899</v>
      </c>
      <c r="S479" t="s">
        <v>3393</v>
      </c>
    </row>
    <row r="480" spans="1:19">
      <c r="A480" t="s">
        <v>497</v>
      </c>
      <c r="B480" t="s">
        <v>798</v>
      </c>
      <c r="C480" t="s">
        <v>812</v>
      </c>
      <c r="D480" t="b">
        <v>1</v>
      </c>
      <c r="E480" t="b">
        <v>0</v>
      </c>
      <c r="F480" t="b">
        <v>0</v>
      </c>
      <c r="G480" t="b">
        <v>0</v>
      </c>
      <c r="H480" t="b">
        <v>0</v>
      </c>
      <c r="I480" t="b">
        <v>0</v>
      </c>
      <c r="J480" t="b">
        <v>0</v>
      </c>
      <c r="K480" t="b">
        <v>0</v>
      </c>
      <c r="L480" t="b">
        <v>0</v>
      </c>
      <c r="N480" t="s">
        <v>1407</v>
      </c>
      <c r="O480" t="s">
        <v>1905</v>
      </c>
      <c r="P480" t="s">
        <v>2400</v>
      </c>
      <c r="Q480" s="6" t="s">
        <v>2900</v>
      </c>
      <c r="S480" t="s">
        <v>3394</v>
      </c>
    </row>
    <row r="481" spans="1:19">
      <c r="A481" t="s">
        <v>498</v>
      </c>
      <c r="B481" t="s">
        <v>799</v>
      </c>
      <c r="C481" t="s">
        <v>812</v>
      </c>
      <c r="D481" t="b">
        <v>1</v>
      </c>
      <c r="E481" t="b">
        <v>0</v>
      </c>
      <c r="F481" t="b">
        <v>0</v>
      </c>
      <c r="G481" t="b">
        <v>0</v>
      </c>
      <c r="H481" t="b">
        <v>0</v>
      </c>
      <c r="I481" t="b">
        <v>0</v>
      </c>
      <c r="J481" t="b">
        <v>0</v>
      </c>
      <c r="K481" t="b">
        <v>0</v>
      </c>
      <c r="L481" t="b">
        <v>0</v>
      </c>
      <c r="N481" t="s">
        <v>1408</v>
      </c>
      <c r="O481" t="s">
        <v>1906</v>
      </c>
      <c r="P481" t="s">
        <v>2401</v>
      </c>
      <c r="Q481" s="6" t="s">
        <v>2901</v>
      </c>
      <c r="S481" t="s">
        <v>3395</v>
      </c>
    </row>
    <row r="482" spans="1:19">
      <c r="A482" t="s">
        <v>499</v>
      </c>
      <c r="B482" t="s">
        <v>800</v>
      </c>
      <c r="C482" t="s">
        <v>812</v>
      </c>
      <c r="D482" t="b">
        <v>1</v>
      </c>
      <c r="E482" t="b">
        <v>0</v>
      </c>
      <c r="F482" t="b">
        <v>0</v>
      </c>
      <c r="G482" t="b">
        <v>0</v>
      </c>
      <c r="H482" t="b">
        <v>0</v>
      </c>
      <c r="I482" t="b">
        <v>0</v>
      </c>
      <c r="J482" t="b">
        <v>0</v>
      </c>
      <c r="K482" t="b">
        <v>0</v>
      </c>
      <c r="L482" t="b">
        <v>0</v>
      </c>
      <c r="M482" t="s">
        <v>934</v>
      </c>
      <c r="N482" t="s">
        <v>1409</v>
      </c>
      <c r="O482" t="s">
        <v>1907</v>
      </c>
      <c r="P482" t="s">
        <v>2402</v>
      </c>
      <c r="Q482" s="6" t="s">
        <v>2902</v>
      </c>
      <c r="S482" t="s">
        <v>3396</v>
      </c>
    </row>
    <row r="483" spans="1:19">
      <c r="A483" t="s">
        <v>500</v>
      </c>
      <c r="B483" t="s">
        <v>799</v>
      </c>
      <c r="C483" t="s">
        <v>812</v>
      </c>
      <c r="D483" t="b">
        <v>1</v>
      </c>
      <c r="E483" t="b">
        <v>0</v>
      </c>
      <c r="F483" t="b">
        <v>0</v>
      </c>
      <c r="G483" t="b">
        <v>0</v>
      </c>
      <c r="H483" t="b">
        <v>0</v>
      </c>
      <c r="I483" t="b">
        <v>0</v>
      </c>
      <c r="J483" t="b">
        <v>0</v>
      </c>
      <c r="K483" t="b">
        <v>0</v>
      </c>
      <c r="L483" t="b">
        <v>0</v>
      </c>
      <c r="N483" t="s">
        <v>1410</v>
      </c>
      <c r="O483" t="s">
        <v>1908</v>
      </c>
      <c r="P483" t="s">
        <v>2403</v>
      </c>
      <c r="Q483" s="6" t="s">
        <v>2903</v>
      </c>
      <c r="S483" t="s">
        <v>3397</v>
      </c>
    </row>
    <row r="484" spans="1:19">
      <c r="A484" t="s">
        <v>501</v>
      </c>
      <c r="B484" t="s">
        <v>801</v>
      </c>
      <c r="C484" t="s">
        <v>812</v>
      </c>
      <c r="D484" t="b">
        <v>1</v>
      </c>
      <c r="E484" t="b">
        <v>0</v>
      </c>
      <c r="F484" t="b">
        <v>0</v>
      </c>
      <c r="G484" t="b">
        <v>0</v>
      </c>
      <c r="H484" t="b">
        <v>0</v>
      </c>
      <c r="I484" t="b">
        <v>0</v>
      </c>
      <c r="J484" t="b">
        <v>0</v>
      </c>
      <c r="K484" t="b">
        <v>0</v>
      </c>
      <c r="L484" t="b">
        <v>0</v>
      </c>
      <c r="N484" t="s">
        <v>1411</v>
      </c>
      <c r="O484" t="s">
        <v>1909</v>
      </c>
      <c r="P484" t="s">
        <v>2404</v>
      </c>
      <c r="Q484" s="6" t="s">
        <v>2904</v>
      </c>
      <c r="S484" t="s">
        <v>3398</v>
      </c>
    </row>
    <row r="485" spans="1:19">
      <c r="A485" t="s">
        <v>502</v>
      </c>
      <c r="B485" t="s">
        <v>667</v>
      </c>
      <c r="C485" t="s">
        <v>813</v>
      </c>
      <c r="D485" t="b">
        <v>1</v>
      </c>
      <c r="E485" t="b">
        <v>0</v>
      </c>
      <c r="F485" t="b">
        <v>0</v>
      </c>
      <c r="G485" t="b">
        <v>0</v>
      </c>
      <c r="H485" t="b">
        <v>0</v>
      </c>
      <c r="I485" t="b">
        <v>0</v>
      </c>
      <c r="J485" t="b">
        <v>0</v>
      </c>
      <c r="K485" t="b">
        <v>0</v>
      </c>
      <c r="L485" t="b">
        <v>0</v>
      </c>
      <c r="N485" t="s">
        <v>1412</v>
      </c>
      <c r="O485" t="s">
        <v>1910</v>
      </c>
      <c r="P485" t="s">
        <v>2405</v>
      </c>
      <c r="Q485" s="6" t="s">
        <v>2905</v>
      </c>
      <c r="S485" t="s">
        <v>3399</v>
      </c>
    </row>
    <row r="486" spans="1:19">
      <c r="A486" t="s">
        <v>503</v>
      </c>
      <c r="B486" t="s">
        <v>667</v>
      </c>
      <c r="C486" t="s">
        <v>813</v>
      </c>
      <c r="D486" t="b">
        <v>1</v>
      </c>
      <c r="E486" t="b">
        <v>0</v>
      </c>
      <c r="F486" t="b">
        <v>0</v>
      </c>
      <c r="G486" t="b">
        <v>0</v>
      </c>
      <c r="H486" t="b">
        <v>0</v>
      </c>
      <c r="I486" t="b">
        <v>0</v>
      </c>
      <c r="J486" t="b">
        <v>0</v>
      </c>
      <c r="K486" t="b">
        <v>0</v>
      </c>
      <c r="L486" t="b">
        <v>0</v>
      </c>
      <c r="N486" t="s">
        <v>1413</v>
      </c>
      <c r="O486" t="s">
        <v>1911</v>
      </c>
      <c r="P486" t="s">
        <v>2406</v>
      </c>
      <c r="Q486" s="6" t="s">
        <v>2906</v>
      </c>
      <c r="S486" t="s">
        <v>3400</v>
      </c>
    </row>
    <row r="487" spans="1:19">
      <c r="A487" t="s">
        <v>504</v>
      </c>
      <c r="B487" t="s">
        <v>802</v>
      </c>
      <c r="C487" t="s">
        <v>813</v>
      </c>
      <c r="D487" t="b">
        <v>1</v>
      </c>
      <c r="E487" t="b">
        <v>0</v>
      </c>
      <c r="F487" t="b">
        <v>0</v>
      </c>
      <c r="G487" t="b">
        <v>0</v>
      </c>
      <c r="H487" t="b">
        <v>0</v>
      </c>
      <c r="I487" t="b">
        <v>0</v>
      </c>
      <c r="J487" t="b">
        <v>0</v>
      </c>
      <c r="K487" t="b">
        <v>0</v>
      </c>
      <c r="L487" t="b">
        <v>0</v>
      </c>
      <c r="N487" t="s">
        <v>1414</v>
      </c>
      <c r="O487" t="s">
        <v>1912</v>
      </c>
      <c r="P487" t="s">
        <v>2407</v>
      </c>
      <c r="Q487" s="6" t="s">
        <v>2907</v>
      </c>
      <c r="S487" t="s">
        <v>3401</v>
      </c>
    </row>
    <row r="488" spans="1:19">
      <c r="A488" t="s">
        <v>505</v>
      </c>
      <c r="B488" t="s">
        <v>803</v>
      </c>
      <c r="C488" t="s">
        <v>813</v>
      </c>
      <c r="D488" t="b">
        <v>1</v>
      </c>
      <c r="E488" t="b">
        <v>0</v>
      </c>
      <c r="F488" t="b">
        <v>0</v>
      </c>
      <c r="G488" t="b">
        <v>0</v>
      </c>
      <c r="H488" t="b">
        <v>0</v>
      </c>
      <c r="I488" t="b">
        <v>0</v>
      </c>
      <c r="J488" t="b">
        <v>0</v>
      </c>
      <c r="K488" t="b">
        <v>0</v>
      </c>
      <c r="L488" t="b">
        <v>0</v>
      </c>
      <c r="M488" t="s">
        <v>815</v>
      </c>
      <c r="N488" t="s">
        <v>1415</v>
      </c>
      <c r="O488" t="s">
        <v>1913</v>
      </c>
      <c r="P488" t="s">
        <v>2408</v>
      </c>
      <c r="Q488" s="6" t="s">
        <v>2908</v>
      </c>
    </row>
    <row r="489" spans="1:19">
      <c r="A489" t="s">
        <v>506</v>
      </c>
      <c r="B489" t="s">
        <v>667</v>
      </c>
      <c r="C489" t="s">
        <v>813</v>
      </c>
      <c r="D489" t="b">
        <v>1</v>
      </c>
      <c r="E489" t="b">
        <v>0</v>
      </c>
      <c r="F489" t="b">
        <v>0</v>
      </c>
      <c r="G489" t="b">
        <v>0</v>
      </c>
      <c r="H489" t="b">
        <v>0</v>
      </c>
      <c r="I489" t="b">
        <v>0</v>
      </c>
      <c r="J489" t="b">
        <v>0</v>
      </c>
      <c r="K489" t="b">
        <v>0</v>
      </c>
      <c r="L489" t="b">
        <v>0</v>
      </c>
      <c r="N489" t="s">
        <v>1416</v>
      </c>
      <c r="O489" t="s">
        <v>1914</v>
      </c>
      <c r="P489" t="s">
        <v>2409</v>
      </c>
      <c r="Q489" s="6" t="s">
        <v>2909</v>
      </c>
      <c r="S489" t="s">
        <v>3402</v>
      </c>
    </row>
    <row r="490" spans="1:19">
      <c r="A490" t="s">
        <v>507</v>
      </c>
      <c r="B490" t="s">
        <v>804</v>
      </c>
      <c r="C490" t="s">
        <v>813</v>
      </c>
      <c r="D490" t="b">
        <v>1</v>
      </c>
      <c r="E490" t="b">
        <v>0</v>
      </c>
      <c r="F490" t="b">
        <v>0</v>
      </c>
      <c r="G490" t="b">
        <v>0</v>
      </c>
      <c r="H490" t="b">
        <v>0</v>
      </c>
      <c r="I490" t="b">
        <v>0</v>
      </c>
      <c r="J490" t="b">
        <v>0</v>
      </c>
      <c r="K490" t="b">
        <v>0</v>
      </c>
      <c r="L490" t="b">
        <v>0</v>
      </c>
      <c r="N490" t="s">
        <v>1417</v>
      </c>
      <c r="O490" t="s">
        <v>1915</v>
      </c>
      <c r="P490" t="s">
        <v>2410</v>
      </c>
      <c r="Q490" s="6" t="s">
        <v>2910</v>
      </c>
      <c r="S490" t="s">
        <v>3403</v>
      </c>
    </row>
    <row r="491" spans="1:19">
      <c r="A491" t="s">
        <v>508</v>
      </c>
      <c r="B491" t="s">
        <v>805</v>
      </c>
      <c r="C491" t="s">
        <v>813</v>
      </c>
      <c r="D491" t="b">
        <v>1</v>
      </c>
      <c r="E491" t="b">
        <v>0</v>
      </c>
      <c r="F491" t="b">
        <v>0</v>
      </c>
      <c r="G491" t="b">
        <v>0</v>
      </c>
      <c r="H491" t="b">
        <v>0</v>
      </c>
      <c r="I491" t="b">
        <v>0</v>
      </c>
      <c r="J491" t="b">
        <v>0</v>
      </c>
      <c r="K491" t="b">
        <v>0</v>
      </c>
      <c r="L491" t="b">
        <v>0</v>
      </c>
      <c r="N491" t="s">
        <v>1418</v>
      </c>
      <c r="O491" t="s">
        <v>1916</v>
      </c>
      <c r="P491" t="s">
        <v>2411</v>
      </c>
      <c r="Q491" s="6" t="s">
        <v>2911</v>
      </c>
      <c r="S491" t="s">
        <v>3404</v>
      </c>
    </row>
    <row r="492" spans="1:19">
      <c r="A492" t="s">
        <v>509</v>
      </c>
      <c r="B492" t="s">
        <v>806</v>
      </c>
      <c r="C492" t="s">
        <v>813</v>
      </c>
      <c r="D492" t="b">
        <v>1</v>
      </c>
      <c r="E492" t="b">
        <v>0</v>
      </c>
      <c r="F492" t="b">
        <v>0</v>
      </c>
      <c r="G492" t="b">
        <v>0</v>
      </c>
      <c r="H492" t="b">
        <v>0</v>
      </c>
      <c r="I492" t="b">
        <v>0</v>
      </c>
      <c r="J492" t="b">
        <v>0</v>
      </c>
      <c r="K492" t="b">
        <v>0</v>
      </c>
      <c r="L492" t="b">
        <v>0</v>
      </c>
      <c r="M492" t="s">
        <v>815</v>
      </c>
      <c r="N492" t="s">
        <v>1419</v>
      </c>
      <c r="O492" t="s">
        <v>1917</v>
      </c>
      <c r="P492" t="s">
        <v>2412</v>
      </c>
      <c r="Q492" s="6" t="s">
        <v>2912</v>
      </c>
    </row>
    <row r="493" spans="1:19">
      <c r="A493" t="s">
        <v>510</v>
      </c>
      <c r="B493" t="s">
        <v>807</v>
      </c>
      <c r="C493" t="s">
        <v>813</v>
      </c>
      <c r="D493" t="b">
        <v>1</v>
      </c>
      <c r="E493" t="b">
        <v>0</v>
      </c>
      <c r="F493" t="b">
        <v>0</v>
      </c>
      <c r="G493" t="b">
        <v>0</v>
      </c>
      <c r="H493" t="b">
        <v>0</v>
      </c>
      <c r="I493" t="b">
        <v>0</v>
      </c>
      <c r="J493" t="b">
        <v>0</v>
      </c>
      <c r="K493" t="b">
        <v>0</v>
      </c>
      <c r="L493" t="b">
        <v>0</v>
      </c>
      <c r="M493" t="s">
        <v>815</v>
      </c>
      <c r="N493" t="s">
        <v>1420</v>
      </c>
      <c r="O493" t="s">
        <v>1918</v>
      </c>
      <c r="P493" t="s">
        <v>2413</v>
      </c>
      <c r="Q493" s="6" t="s">
        <v>2913</v>
      </c>
    </row>
    <row r="494" spans="1:19">
      <c r="A494" t="s">
        <v>511</v>
      </c>
      <c r="B494" t="s">
        <v>808</v>
      </c>
      <c r="C494" t="s">
        <v>813</v>
      </c>
      <c r="D494" t="b">
        <v>1</v>
      </c>
      <c r="E494" t="b">
        <v>0</v>
      </c>
      <c r="F494" t="b">
        <v>0</v>
      </c>
      <c r="G494" t="b">
        <v>0</v>
      </c>
      <c r="H494" t="b">
        <v>0</v>
      </c>
      <c r="I494" t="b">
        <v>0</v>
      </c>
      <c r="J494" t="b">
        <v>0</v>
      </c>
      <c r="K494" t="b">
        <v>0</v>
      </c>
      <c r="L494" t="b">
        <v>0</v>
      </c>
      <c r="N494" t="s">
        <v>1421</v>
      </c>
      <c r="O494" t="s">
        <v>1919</v>
      </c>
      <c r="P494" t="s">
        <v>2414</v>
      </c>
      <c r="Q494" s="6" t="s">
        <v>2914</v>
      </c>
      <c r="S494" t="s">
        <v>3405</v>
      </c>
    </row>
    <row r="495" spans="1:19">
      <c r="A495" t="s">
        <v>512</v>
      </c>
      <c r="B495" t="s">
        <v>667</v>
      </c>
      <c r="C495" t="s">
        <v>813</v>
      </c>
      <c r="D495" t="b">
        <v>1</v>
      </c>
      <c r="E495" t="b">
        <v>0</v>
      </c>
      <c r="F495" t="b">
        <v>0</v>
      </c>
      <c r="G495" t="b">
        <v>0</v>
      </c>
      <c r="H495" t="b">
        <v>0</v>
      </c>
      <c r="I495" t="b">
        <v>0</v>
      </c>
      <c r="J495" t="b">
        <v>0</v>
      </c>
      <c r="K495" t="b">
        <v>0</v>
      </c>
      <c r="L495" t="b">
        <v>0</v>
      </c>
      <c r="N495" t="s">
        <v>1422</v>
      </c>
      <c r="O495" t="s">
        <v>1920</v>
      </c>
      <c r="P495" t="s">
        <v>2415</v>
      </c>
      <c r="Q495" s="6" t="s">
        <v>2915</v>
      </c>
      <c r="S495" t="s">
        <v>3406</v>
      </c>
    </row>
    <row r="496" spans="1:19">
      <c r="A496" t="s">
        <v>513</v>
      </c>
      <c r="B496" t="s">
        <v>804</v>
      </c>
      <c r="C496" t="s">
        <v>813</v>
      </c>
      <c r="D496" t="b">
        <v>1</v>
      </c>
      <c r="E496" t="b">
        <v>0</v>
      </c>
      <c r="F496" t="b">
        <v>0</v>
      </c>
      <c r="G496" t="b">
        <v>0</v>
      </c>
      <c r="H496" t="b">
        <v>0</v>
      </c>
      <c r="I496" t="b">
        <v>0</v>
      </c>
      <c r="J496" t="b">
        <v>0</v>
      </c>
      <c r="K496" t="b">
        <v>0</v>
      </c>
      <c r="L496" t="b">
        <v>0</v>
      </c>
      <c r="N496" t="s">
        <v>1423</v>
      </c>
      <c r="O496" t="s">
        <v>1921</v>
      </c>
      <c r="P496" t="s">
        <v>2416</v>
      </c>
      <c r="Q496" s="6" t="s">
        <v>2916</v>
      </c>
      <c r="S496" t="s">
        <v>3407</v>
      </c>
    </row>
    <row r="497" spans="1:19">
      <c r="A497" t="s">
        <v>514</v>
      </c>
      <c r="B497" t="s">
        <v>809</v>
      </c>
      <c r="C497" t="s">
        <v>813</v>
      </c>
      <c r="D497" t="b">
        <v>1</v>
      </c>
      <c r="E497" t="b">
        <v>0</v>
      </c>
      <c r="F497" t="b">
        <v>0</v>
      </c>
      <c r="G497" t="b">
        <v>0</v>
      </c>
      <c r="H497" t="b">
        <v>0</v>
      </c>
      <c r="I497" t="b">
        <v>0</v>
      </c>
      <c r="J497" t="b">
        <v>0</v>
      </c>
      <c r="K497" t="b">
        <v>0</v>
      </c>
      <c r="L497" t="b">
        <v>0</v>
      </c>
      <c r="N497" t="s">
        <v>1424</v>
      </c>
      <c r="O497" t="s">
        <v>1922</v>
      </c>
      <c r="P497" t="s">
        <v>2417</v>
      </c>
      <c r="Q497" s="6" t="s">
        <v>2917</v>
      </c>
      <c r="S497" t="s">
        <v>3408</v>
      </c>
    </row>
    <row r="498" spans="1:19">
      <c r="A498" t="s">
        <v>515</v>
      </c>
      <c r="B498" t="s">
        <v>699</v>
      </c>
      <c r="C498" t="s">
        <v>813</v>
      </c>
      <c r="D498" t="b">
        <v>1</v>
      </c>
      <c r="E498" t="b">
        <v>0</v>
      </c>
      <c r="F498" t="b">
        <v>0</v>
      </c>
      <c r="G498" t="b">
        <v>0</v>
      </c>
      <c r="H498" t="b">
        <v>0</v>
      </c>
      <c r="I498" t="b">
        <v>0</v>
      </c>
      <c r="J498" t="b">
        <v>0</v>
      </c>
      <c r="K498" t="b">
        <v>0</v>
      </c>
      <c r="L498" t="b">
        <v>0</v>
      </c>
      <c r="M498" t="s">
        <v>815</v>
      </c>
      <c r="N498" t="s">
        <v>1425</v>
      </c>
      <c r="O498" t="s">
        <v>1923</v>
      </c>
      <c r="P498" t="s">
        <v>2418</v>
      </c>
      <c r="Q498" s="6" t="s">
        <v>2918</v>
      </c>
    </row>
    <row r="499" spans="1:19">
      <c r="A499" t="s">
        <v>516</v>
      </c>
      <c r="B499" t="s">
        <v>810</v>
      </c>
      <c r="C499" t="s">
        <v>813</v>
      </c>
      <c r="D499" t="b">
        <v>1</v>
      </c>
      <c r="E499" t="b">
        <v>0</v>
      </c>
      <c r="F499" t="b">
        <v>0</v>
      </c>
      <c r="G499" t="b">
        <v>0</v>
      </c>
      <c r="H499" t="b">
        <v>0</v>
      </c>
      <c r="I499" t="b">
        <v>0</v>
      </c>
      <c r="J499" t="b">
        <v>0</v>
      </c>
      <c r="K499" t="b">
        <v>0</v>
      </c>
      <c r="L499" t="b">
        <v>0</v>
      </c>
      <c r="N499" t="s">
        <v>1426</v>
      </c>
      <c r="O499" t="s">
        <v>1924</v>
      </c>
      <c r="P499" t="s">
        <v>2419</v>
      </c>
      <c r="Q499" s="6" t="s">
        <v>2919</v>
      </c>
      <c r="S499" t="s">
        <v>3409</v>
      </c>
    </row>
    <row r="500" spans="1:19">
      <c r="A500" t="s">
        <v>517</v>
      </c>
      <c r="B500" t="s">
        <v>624</v>
      </c>
      <c r="C500" t="s">
        <v>813</v>
      </c>
      <c r="D500" t="b">
        <v>1</v>
      </c>
      <c r="E500" t="b">
        <v>0</v>
      </c>
      <c r="F500" t="b">
        <v>0</v>
      </c>
      <c r="G500" t="b">
        <v>0</v>
      </c>
      <c r="H500" t="b">
        <v>0</v>
      </c>
      <c r="I500" t="b">
        <v>0</v>
      </c>
      <c r="J500" t="b">
        <v>0</v>
      </c>
      <c r="K500" t="b">
        <v>0</v>
      </c>
      <c r="L500" t="b">
        <v>1</v>
      </c>
      <c r="M500" t="s">
        <v>935</v>
      </c>
      <c r="N500" t="s">
        <v>1427</v>
      </c>
      <c r="O500" t="s">
        <v>1925</v>
      </c>
      <c r="P500" t="s">
        <v>2420</v>
      </c>
      <c r="Q500" s="6" t="s">
        <v>2920</v>
      </c>
      <c r="R500" t="s">
        <v>3025</v>
      </c>
    </row>
    <row r="501" spans="1:19">
      <c r="A501" t="s">
        <v>518</v>
      </c>
      <c r="B501" t="s">
        <v>811</v>
      </c>
      <c r="C501" t="s">
        <v>813</v>
      </c>
      <c r="D501" t="b">
        <v>1</v>
      </c>
      <c r="E501" t="b">
        <v>0</v>
      </c>
      <c r="F501" t="b">
        <v>0</v>
      </c>
      <c r="G501" t="b">
        <v>0</v>
      </c>
      <c r="H501" t="b">
        <v>0</v>
      </c>
      <c r="I501" t="b">
        <v>0</v>
      </c>
      <c r="J501" t="b">
        <v>0</v>
      </c>
      <c r="K501" t="b">
        <v>0</v>
      </c>
      <c r="L501" t="b">
        <v>0</v>
      </c>
      <c r="M501" t="s">
        <v>815</v>
      </c>
      <c r="N501" t="s">
        <v>1428</v>
      </c>
      <c r="O501" t="s">
        <v>1926</v>
      </c>
      <c r="P501" t="s">
        <v>2421</v>
      </c>
      <c r="Q501" s="6" t="s">
        <v>2921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5"/>
  <sheetViews>
    <sheetView workbookViewId="0"/>
  </sheetViews>
  <sheetFormatPr defaultRowHeight="15"/>
  <sheetData>
    <row r="1" spans="1:12">
      <c r="A1" s="1" t="s">
        <v>4056</v>
      </c>
      <c r="B1" s="1"/>
      <c r="C1" s="1"/>
      <c r="D1" s="1"/>
      <c r="E1" s="1"/>
      <c r="G1" s="1" t="s">
        <v>4057</v>
      </c>
      <c r="H1" s="1"/>
      <c r="I1" s="1"/>
      <c r="J1" s="1"/>
      <c r="K1" s="1"/>
      <c r="L1" s="1"/>
    </row>
    <row r="2" spans="1:12">
      <c r="A2" s="1" t="s">
        <v>4058</v>
      </c>
      <c r="B2" s="1" t="s">
        <v>4059</v>
      </c>
      <c r="C2" s="1" t="s">
        <v>4060</v>
      </c>
      <c r="D2" s="1" t="s">
        <v>4061</v>
      </c>
      <c r="E2" s="1" t="s">
        <v>4062</v>
      </c>
      <c r="G2" s="1" t="s">
        <v>3456</v>
      </c>
      <c r="H2" s="1" t="s">
        <v>4063</v>
      </c>
      <c r="I2" s="1" t="s">
        <v>4064</v>
      </c>
      <c r="J2" s="1" t="s">
        <v>4065</v>
      </c>
      <c r="K2" s="1" t="s">
        <v>4066</v>
      </c>
      <c r="L2" s="1" t="s">
        <v>4067</v>
      </c>
    </row>
    <row r="3" spans="1:12">
      <c r="A3" t="s">
        <v>4068</v>
      </c>
      <c r="B3">
        <v>21.3</v>
      </c>
      <c r="C3">
        <v>3.9</v>
      </c>
      <c r="D3">
        <v>2</v>
      </c>
      <c r="E3" t="s">
        <v>4069</v>
      </c>
      <c r="G3" t="s">
        <v>4174</v>
      </c>
      <c r="H3" t="s">
        <v>4175</v>
      </c>
      <c r="I3" t="s">
        <v>4176</v>
      </c>
      <c r="J3" t="s">
        <v>4177</v>
      </c>
      <c r="K3">
        <v>2E-09</v>
      </c>
      <c r="L3" s="7" t="s">
        <v>4179</v>
      </c>
    </row>
    <row r="4" spans="1:12">
      <c r="A4" t="s">
        <v>3610</v>
      </c>
      <c r="B4">
        <v>18.7</v>
      </c>
      <c r="C4">
        <v>6</v>
      </c>
      <c r="D4">
        <v>3</v>
      </c>
      <c r="E4" t="s">
        <v>4069</v>
      </c>
      <c r="G4" t="s">
        <v>4174</v>
      </c>
      <c r="H4" t="s">
        <v>4175</v>
      </c>
      <c r="I4" t="s">
        <v>4176</v>
      </c>
      <c r="J4" t="s">
        <v>4180</v>
      </c>
      <c r="K4">
        <v>2E-12</v>
      </c>
      <c r="L4" s="7" t="s">
        <v>4182</v>
      </c>
    </row>
    <row r="5" spans="1:12">
      <c r="A5" t="s">
        <v>3582</v>
      </c>
      <c r="B5">
        <v>12</v>
      </c>
      <c r="C5">
        <v>7.8</v>
      </c>
      <c r="D5">
        <v>3</v>
      </c>
      <c r="E5" t="s">
        <v>4069</v>
      </c>
      <c r="G5" t="s">
        <v>4183</v>
      </c>
      <c r="H5" t="s">
        <v>4175</v>
      </c>
      <c r="I5" t="s">
        <v>4184</v>
      </c>
      <c r="J5" t="s">
        <v>4185</v>
      </c>
      <c r="K5">
        <v>1E-26</v>
      </c>
      <c r="L5" s="7" t="s">
        <v>4187</v>
      </c>
    </row>
    <row r="6" spans="1:12">
      <c r="A6" t="s">
        <v>3584</v>
      </c>
      <c r="B6">
        <v>10.6</v>
      </c>
      <c r="C6">
        <v>5.4</v>
      </c>
      <c r="D6">
        <v>3</v>
      </c>
      <c r="E6" t="s">
        <v>4069</v>
      </c>
      <c r="G6" t="s">
        <v>4188</v>
      </c>
      <c r="H6" t="s">
        <v>4175</v>
      </c>
      <c r="I6" t="s">
        <v>4189</v>
      </c>
      <c r="J6" t="s">
        <v>4190</v>
      </c>
      <c r="K6">
        <v>2E-17</v>
      </c>
      <c r="L6" s="7" t="s">
        <v>4192</v>
      </c>
    </row>
    <row r="7" spans="1:12">
      <c r="A7" t="s">
        <v>4070</v>
      </c>
      <c r="B7">
        <v>9.1</v>
      </c>
      <c r="C7">
        <v>1.4</v>
      </c>
      <c r="D7">
        <v>3</v>
      </c>
      <c r="E7" t="s">
        <v>4069</v>
      </c>
      <c r="G7" t="s">
        <v>4193</v>
      </c>
      <c r="H7" t="s">
        <v>4175</v>
      </c>
      <c r="I7" t="s">
        <v>4194</v>
      </c>
      <c r="J7" t="s">
        <v>4195</v>
      </c>
      <c r="K7">
        <v>2E-40</v>
      </c>
      <c r="L7" s="7" t="s">
        <v>4197</v>
      </c>
    </row>
    <row r="8" spans="1:12">
      <c r="A8" t="s">
        <v>3572</v>
      </c>
      <c r="B8">
        <v>6.8</v>
      </c>
      <c r="C8">
        <v>4.4</v>
      </c>
      <c r="D8">
        <v>2</v>
      </c>
      <c r="E8" t="s">
        <v>4069</v>
      </c>
      <c r="G8" t="s">
        <v>4198</v>
      </c>
      <c r="H8" t="s">
        <v>4175</v>
      </c>
      <c r="I8" t="s">
        <v>4194</v>
      </c>
      <c r="J8" t="s">
        <v>4195</v>
      </c>
      <c r="K8">
        <v>1E-46</v>
      </c>
      <c r="L8" s="7" t="s">
        <v>4197</v>
      </c>
    </row>
    <row r="9" spans="1:12">
      <c r="A9" t="s">
        <v>4071</v>
      </c>
      <c r="B9">
        <v>6.7</v>
      </c>
      <c r="C9">
        <v>5.7</v>
      </c>
      <c r="D9">
        <v>2</v>
      </c>
      <c r="E9" t="s">
        <v>4069</v>
      </c>
      <c r="G9" t="s">
        <v>4199</v>
      </c>
      <c r="H9" t="s">
        <v>4175</v>
      </c>
      <c r="I9" t="s">
        <v>4189</v>
      </c>
      <c r="J9" t="s">
        <v>4190</v>
      </c>
      <c r="K9">
        <v>2E-12</v>
      </c>
      <c r="L9" s="7" t="s">
        <v>4192</v>
      </c>
    </row>
    <row r="10" spans="1:12">
      <c r="A10" t="s">
        <v>4072</v>
      </c>
      <c r="B10">
        <v>6.3</v>
      </c>
      <c r="C10">
        <v>3.6</v>
      </c>
      <c r="D10">
        <v>3</v>
      </c>
      <c r="E10" t="s">
        <v>4069</v>
      </c>
      <c r="G10" t="s">
        <v>4199</v>
      </c>
      <c r="H10" t="s">
        <v>4175</v>
      </c>
      <c r="I10" t="s">
        <v>4200</v>
      </c>
      <c r="J10" t="s">
        <v>4190</v>
      </c>
      <c r="K10">
        <v>1E-14</v>
      </c>
      <c r="L10" s="7" t="s">
        <v>4202</v>
      </c>
    </row>
    <row r="11" spans="1:12">
      <c r="A11" t="s">
        <v>4073</v>
      </c>
      <c r="B11">
        <v>6.1</v>
      </c>
      <c r="C11">
        <v>0</v>
      </c>
      <c r="D11">
        <v>1</v>
      </c>
      <c r="E11" t="s">
        <v>4069</v>
      </c>
      <c r="G11" t="s">
        <v>4199</v>
      </c>
      <c r="H11" t="s">
        <v>4175</v>
      </c>
      <c r="I11" t="s">
        <v>4200</v>
      </c>
      <c r="J11" t="s">
        <v>4190</v>
      </c>
      <c r="K11">
        <v>1E-14</v>
      </c>
      <c r="L11" s="7" t="s">
        <v>4202</v>
      </c>
    </row>
    <row r="12" spans="1:12">
      <c r="A12" t="s">
        <v>4074</v>
      </c>
      <c r="B12">
        <v>6</v>
      </c>
      <c r="C12">
        <v>0.1</v>
      </c>
      <c r="D12">
        <v>2</v>
      </c>
      <c r="E12" t="s">
        <v>4069</v>
      </c>
      <c r="G12" t="s">
        <v>4199</v>
      </c>
      <c r="H12" t="s">
        <v>4175</v>
      </c>
      <c r="I12" t="s">
        <v>4203</v>
      </c>
      <c r="J12" t="s">
        <v>4185</v>
      </c>
      <c r="K12">
        <v>4E-07</v>
      </c>
      <c r="L12" s="7" t="s">
        <v>4205</v>
      </c>
    </row>
    <row r="13" spans="1:12">
      <c r="A13" t="s">
        <v>4075</v>
      </c>
      <c r="B13">
        <v>5.9</v>
      </c>
      <c r="C13">
        <v>1.4</v>
      </c>
      <c r="D13">
        <v>3</v>
      </c>
      <c r="E13" t="s">
        <v>4069</v>
      </c>
      <c r="G13" t="s">
        <v>4199</v>
      </c>
      <c r="H13" t="s">
        <v>4175</v>
      </c>
      <c r="I13" t="s">
        <v>4206</v>
      </c>
      <c r="J13" t="s">
        <v>4177</v>
      </c>
      <c r="K13">
        <v>3E-11</v>
      </c>
      <c r="L13" s="7" t="s">
        <v>4208</v>
      </c>
    </row>
    <row r="14" spans="1:12">
      <c r="A14" t="s">
        <v>4076</v>
      </c>
      <c r="B14">
        <v>5.8</v>
      </c>
      <c r="C14">
        <v>2.8</v>
      </c>
      <c r="D14">
        <v>3</v>
      </c>
      <c r="E14" t="s">
        <v>4069</v>
      </c>
      <c r="G14" t="s">
        <v>4199</v>
      </c>
      <c r="H14" t="s">
        <v>4175</v>
      </c>
      <c r="I14" t="s">
        <v>4209</v>
      </c>
      <c r="J14" t="s">
        <v>4180</v>
      </c>
      <c r="K14">
        <v>6E-06</v>
      </c>
      <c r="L14" s="7" t="s">
        <v>4211</v>
      </c>
    </row>
    <row r="15" spans="1:12">
      <c r="A15" t="s">
        <v>4077</v>
      </c>
      <c r="B15">
        <v>5.3</v>
      </c>
      <c r="C15">
        <v>0</v>
      </c>
      <c r="D15">
        <v>1</v>
      </c>
      <c r="E15" t="s">
        <v>4069</v>
      </c>
      <c r="G15" t="s">
        <v>4212</v>
      </c>
      <c r="H15" t="s">
        <v>4175</v>
      </c>
      <c r="I15" t="s">
        <v>4213</v>
      </c>
      <c r="J15" t="s">
        <v>4177</v>
      </c>
      <c r="K15">
        <v>4E-06</v>
      </c>
      <c r="L15" s="7" t="s">
        <v>4215</v>
      </c>
    </row>
    <row r="16" spans="1:12">
      <c r="A16" t="s">
        <v>4078</v>
      </c>
      <c r="B16">
        <v>5.2</v>
      </c>
      <c r="C16">
        <v>2.3</v>
      </c>
      <c r="D16">
        <v>2</v>
      </c>
      <c r="E16" t="s">
        <v>4069</v>
      </c>
      <c r="G16" t="s">
        <v>4216</v>
      </c>
      <c r="H16" t="s">
        <v>4175</v>
      </c>
      <c r="I16" t="s">
        <v>4217</v>
      </c>
      <c r="J16" t="s">
        <v>4218</v>
      </c>
      <c r="K16">
        <v>7E-06</v>
      </c>
      <c r="L16" s="7" t="s">
        <v>4220</v>
      </c>
    </row>
    <row r="17" spans="1:12">
      <c r="A17" t="s">
        <v>4079</v>
      </c>
      <c r="B17">
        <v>5.1</v>
      </c>
      <c r="C17">
        <v>0.1</v>
      </c>
      <c r="D17">
        <v>3</v>
      </c>
      <c r="E17" t="s">
        <v>4069</v>
      </c>
      <c r="G17" t="s">
        <v>4221</v>
      </c>
      <c r="H17" t="s">
        <v>4175</v>
      </c>
      <c r="I17" t="s">
        <v>4222</v>
      </c>
      <c r="J17" t="s">
        <v>4195</v>
      </c>
      <c r="K17">
        <v>4E-11</v>
      </c>
      <c r="L17" s="7" t="s">
        <v>4224</v>
      </c>
    </row>
    <row r="18" spans="1:12">
      <c r="A18" t="s">
        <v>4080</v>
      </c>
      <c r="B18">
        <v>5</v>
      </c>
      <c r="C18">
        <v>0.8</v>
      </c>
      <c r="D18">
        <v>2</v>
      </c>
      <c r="E18" t="s">
        <v>4069</v>
      </c>
      <c r="G18" t="s">
        <v>4221</v>
      </c>
      <c r="H18" t="s">
        <v>4175</v>
      </c>
      <c r="I18" t="s">
        <v>4222</v>
      </c>
      <c r="J18" t="s">
        <v>4218</v>
      </c>
      <c r="K18">
        <v>3E-12</v>
      </c>
      <c r="L18" s="7" t="s">
        <v>4226</v>
      </c>
    </row>
    <row r="19" spans="1:12">
      <c r="A19" t="s">
        <v>4081</v>
      </c>
      <c r="B19">
        <v>4.8</v>
      </c>
      <c r="C19">
        <v>1.9</v>
      </c>
      <c r="D19">
        <v>3</v>
      </c>
      <c r="E19" t="s">
        <v>4069</v>
      </c>
      <c r="G19" t="s">
        <v>4221</v>
      </c>
      <c r="H19" t="s">
        <v>4175</v>
      </c>
      <c r="I19" t="s">
        <v>4222</v>
      </c>
      <c r="J19" t="s">
        <v>4218</v>
      </c>
      <c r="K19">
        <v>8E-11</v>
      </c>
      <c r="L19" s="7" t="s">
        <v>4226</v>
      </c>
    </row>
    <row r="20" spans="1:12">
      <c r="A20" t="s">
        <v>4082</v>
      </c>
      <c r="B20">
        <v>4.4</v>
      </c>
      <c r="C20">
        <v>0</v>
      </c>
      <c r="D20">
        <v>1</v>
      </c>
      <c r="E20" t="s">
        <v>4069</v>
      </c>
      <c r="G20" t="s">
        <v>4227</v>
      </c>
      <c r="H20" t="s">
        <v>4175</v>
      </c>
      <c r="I20" t="s">
        <v>4228</v>
      </c>
      <c r="J20" t="s">
        <v>4185</v>
      </c>
      <c r="K20">
        <v>4E-08</v>
      </c>
      <c r="L20" s="7" t="s">
        <v>4230</v>
      </c>
    </row>
    <row r="21" spans="1:12">
      <c r="A21" t="s">
        <v>4083</v>
      </c>
      <c r="B21">
        <v>4.4</v>
      </c>
      <c r="C21">
        <v>0</v>
      </c>
      <c r="D21">
        <v>1</v>
      </c>
      <c r="E21" t="s">
        <v>4069</v>
      </c>
      <c r="G21" t="s">
        <v>4231</v>
      </c>
      <c r="H21" t="s">
        <v>4175</v>
      </c>
      <c r="I21" t="s">
        <v>4189</v>
      </c>
      <c r="J21" t="s">
        <v>4190</v>
      </c>
      <c r="K21">
        <v>4E-80</v>
      </c>
      <c r="L21" s="7" t="s">
        <v>4192</v>
      </c>
    </row>
    <row r="22" spans="1:12">
      <c r="A22" t="s">
        <v>4084</v>
      </c>
      <c r="B22">
        <v>4.3</v>
      </c>
      <c r="C22">
        <v>0</v>
      </c>
      <c r="D22">
        <v>1</v>
      </c>
      <c r="E22" t="s">
        <v>4069</v>
      </c>
      <c r="G22" t="s">
        <v>4231</v>
      </c>
      <c r="H22" t="s">
        <v>4175</v>
      </c>
      <c r="I22" t="s">
        <v>4194</v>
      </c>
      <c r="J22" t="s">
        <v>4195</v>
      </c>
      <c r="K22">
        <v>7E-25</v>
      </c>
      <c r="L22" s="7" t="s">
        <v>4197</v>
      </c>
    </row>
    <row r="23" spans="1:12">
      <c r="A23" t="s">
        <v>4085</v>
      </c>
      <c r="B23">
        <v>4.1</v>
      </c>
      <c r="C23">
        <v>0</v>
      </c>
      <c r="D23">
        <v>1</v>
      </c>
      <c r="E23" t="s">
        <v>4069</v>
      </c>
      <c r="G23" t="s">
        <v>4232</v>
      </c>
      <c r="H23" t="s">
        <v>4175</v>
      </c>
      <c r="I23" t="s">
        <v>4194</v>
      </c>
      <c r="J23" t="s">
        <v>4195</v>
      </c>
      <c r="K23">
        <v>1E-18</v>
      </c>
      <c r="L23" s="7" t="s">
        <v>4197</v>
      </c>
    </row>
    <row r="24" spans="1:12">
      <c r="A24" t="s">
        <v>4086</v>
      </c>
      <c r="B24">
        <v>4.1</v>
      </c>
      <c r="C24">
        <v>0</v>
      </c>
      <c r="D24">
        <v>1</v>
      </c>
      <c r="E24" t="s">
        <v>4069</v>
      </c>
      <c r="G24" t="s">
        <v>4233</v>
      </c>
      <c r="H24" t="s">
        <v>4175</v>
      </c>
      <c r="I24" t="s">
        <v>4194</v>
      </c>
      <c r="J24" t="s">
        <v>4195</v>
      </c>
      <c r="K24">
        <v>2E-20</v>
      </c>
      <c r="L24" s="7" t="s">
        <v>4197</v>
      </c>
    </row>
    <row r="25" spans="1:12">
      <c r="A25" t="s">
        <v>4087</v>
      </c>
      <c r="B25">
        <v>4</v>
      </c>
      <c r="C25">
        <v>0</v>
      </c>
      <c r="D25">
        <v>1</v>
      </c>
      <c r="E25" t="s">
        <v>4069</v>
      </c>
      <c r="G25" t="s">
        <v>4234</v>
      </c>
      <c r="H25" t="s">
        <v>4175</v>
      </c>
      <c r="I25" t="s">
        <v>4235</v>
      </c>
      <c r="J25" t="s">
        <v>4185</v>
      </c>
      <c r="K25">
        <v>7E-11</v>
      </c>
      <c r="L25" s="7" t="s">
        <v>4237</v>
      </c>
    </row>
    <row r="26" spans="1:12">
      <c r="A26" t="s">
        <v>4088</v>
      </c>
      <c r="B26">
        <v>4</v>
      </c>
      <c r="C26">
        <v>0</v>
      </c>
      <c r="D26">
        <v>1</v>
      </c>
      <c r="E26" t="s">
        <v>4069</v>
      </c>
      <c r="G26" t="s">
        <v>4238</v>
      </c>
      <c r="H26" t="s">
        <v>4175</v>
      </c>
      <c r="I26" t="s">
        <v>4189</v>
      </c>
      <c r="J26" t="s">
        <v>4190</v>
      </c>
      <c r="K26">
        <v>2E-12</v>
      </c>
      <c r="L26" s="7" t="s">
        <v>4192</v>
      </c>
    </row>
    <row r="27" spans="1:12">
      <c r="A27" t="s">
        <v>4089</v>
      </c>
      <c r="B27">
        <v>3.8</v>
      </c>
      <c r="C27">
        <v>0</v>
      </c>
      <c r="D27">
        <v>1</v>
      </c>
      <c r="E27" t="s">
        <v>4069</v>
      </c>
      <c r="G27" t="s">
        <v>4238</v>
      </c>
      <c r="H27" t="s">
        <v>4175</v>
      </c>
      <c r="I27" t="s">
        <v>4189</v>
      </c>
      <c r="J27" t="s">
        <v>4190</v>
      </c>
      <c r="K27">
        <v>7E-12</v>
      </c>
      <c r="L27" s="7" t="s">
        <v>4192</v>
      </c>
    </row>
    <row r="28" spans="1:12">
      <c r="A28" t="s">
        <v>3612</v>
      </c>
      <c r="B28">
        <v>3.8</v>
      </c>
      <c r="C28">
        <v>0</v>
      </c>
      <c r="D28">
        <v>1</v>
      </c>
      <c r="E28" t="s">
        <v>4069</v>
      </c>
      <c r="G28" t="s">
        <v>4238</v>
      </c>
      <c r="H28" t="s">
        <v>4175</v>
      </c>
      <c r="I28" t="s">
        <v>4239</v>
      </c>
      <c r="J28" t="s">
        <v>4190</v>
      </c>
      <c r="K28">
        <v>4E-14</v>
      </c>
      <c r="L28" s="7" t="s">
        <v>4241</v>
      </c>
    </row>
    <row r="29" spans="1:12">
      <c r="A29" t="s">
        <v>4090</v>
      </c>
      <c r="B29">
        <v>3.7</v>
      </c>
      <c r="C29">
        <v>0</v>
      </c>
      <c r="D29">
        <v>1</v>
      </c>
      <c r="E29" t="s">
        <v>4069</v>
      </c>
      <c r="G29" t="s">
        <v>4238</v>
      </c>
      <c r="H29" t="s">
        <v>4175</v>
      </c>
      <c r="I29" t="s">
        <v>4239</v>
      </c>
      <c r="J29" t="s">
        <v>4190</v>
      </c>
      <c r="K29">
        <v>5E-12</v>
      </c>
      <c r="L29" s="7" t="s">
        <v>4241</v>
      </c>
    </row>
    <row r="30" spans="1:12">
      <c r="A30" t="s">
        <v>4091</v>
      </c>
      <c r="B30">
        <v>3.7</v>
      </c>
      <c r="C30">
        <v>1.8</v>
      </c>
      <c r="D30">
        <v>3</v>
      </c>
      <c r="E30" t="s">
        <v>4069</v>
      </c>
      <c r="G30" t="s">
        <v>4238</v>
      </c>
      <c r="H30" t="s">
        <v>4175</v>
      </c>
      <c r="I30" t="s">
        <v>4242</v>
      </c>
      <c r="J30" t="s">
        <v>4185</v>
      </c>
      <c r="K30">
        <v>1E-19</v>
      </c>
      <c r="L30" s="7" t="s">
        <v>4244</v>
      </c>
    </row>
    <row r="31" spans="1:12">
      <c r="A31" t="s">
        <v>4092</v>
      </c>
      <c r="B31">
        <v>3.7</v>
      </c>
      <c r="C31">
        <v>0.2</v>
      </c>
      <c r="D31">
        <v>2</v>
      </c>
      <c r="E31" t="s">
        <v>4069</v>
      </c>
      <c r="G31" t="s">
        <v>4238</v>
      </c>
      <c r="H31" t="s">
        <v>4175</v>
      </c>
      <c r="I31" t="s">
        <v>4242</v>
      </c>
      <c r="J31" t="s">
        <v>4185</v>
      </c>
      <c r="K31">
        <v>9.999999999999999E-12</v>
      </c>
      <c r="L31" s="7" t="s">
        <v>4244</v>
      </c>
    </row>
    <row r="32" spans="1:12">
      <c r="A32" t="s">
        <v>4093</v>
      </c>
      <c r="B32">
        <v>3.6</v>
      </c>
      <c r="C32">
        <v>0</v>
      </c>
      <c r="D32">
        <v>1</v>
      </c>
      <c r="E32" t="s">
        <v>4069</v>
      </c>
      <c r="G32" t="s">
        <v>4245</v>
      </c>
      <c r="H32" t="s">
        <v>4175</v>
      </c>
      <c r="I32" t="s">
        <v>4194</v>
      </c>
      <c r="J32" t="s">
        <v>4195</v>
      </c>
      <c r="K32">
        <v>5E-10</v>
      </c>
      <c r="L32" s="7" t="s">
        <v>4197</v>
      </c>
    </row>
    <row r="33" spans="1:12">
      <c r="A33" t="s">
        <v>4094</v>
      </c>
      <c r="B33">
        <v>3.5</v>
      </c>
      <c r="C33">
        <v>1.1</v>
      </c>
      <c r="D33">
        <v>3</v>
      </c>
      <c r="E33" t="s">
        <v>4069</v>
      </c>
      <c r="G33" t="s">
        <v>4246</v>
      </c>
      <c r="H33" t="s">
        <v>4175</v>
      </c>
      <c r="I33" t="s">
        <v>4194</v>
      </c>
      <c r="J33" t="s">
        <v>4195</v>
      </c>
      <c r="K33">
        <v>2E-10</v>
      </c>
      <c r="L33" s="7" t="s">
        <v>4197</v>
      </c>
    </row>
    <row r="34" spans="1:12">
      <c r="A34" t="s">
        <v>4095</v>
      </c>
      <c r="B34">
        <v>3.5</v>
      </c>
      <c r="C34">
        <v>0</v>
      </c>
      <c r="D34">
        <v>1</v>
      </c>
      <c r="E34" t="s">
        <v>4069</v>
      </c>
      <c r="G34" t="s">
        <v>4247</v>
      </c>
      <c r="H34" t="s">
        <v>4175</v>
      </c>
      <c r="I34" t="s">
        <v>4248</v>
      </c>
      <c r="J34" t="s">
        <v>4185</v>
      </c>
      <c r="K34">
        <v>3E-29</v>
      </c>
      <c r="L34" s="7" t="s">
        <v>4250</v>
      </c>
    </row>
    <row r="35" spans="1:12">
      <c r="A35" t="s">
        <v>4096</v>
      </c>
      <c r="B35">
        <v>3.5</v>
      </c>
      <c r="C35">
        <v>0.8</v>
      </c>
      <c r="D35">
        <v>2</v>
      </c>
      <c r="E35" t="s">
        <v>4069</v>
      </c>
      <c r="G35" t="s">
        <v>4247</v>
      </c>
      <c r="H35" t="s">
        <v>4175</v>
      </c>
      <c r="I35" t="s">
        <v>4248</v>
      </c>
      <c r="J35" t="s">
        <v>4185</v>
      </c>
      <c r="K35">
        <v>2E-10</v>
      </c>
      <c r="L35" s="7" t="s">
        <v>4250</v>
      </c>
    </row>
    <row r="36" spans="1:12">
      <c r="A36" t="s">
        <v>4097</v>
      </c>
      <c r="B36">
        <v>3.5</v>
      </c>
      <c r="C36">
        <v>0</v>
      </c>
      <c r="D36">
        <v>1</v>
      </c>
      <c r="E36" t="s">
        <v>4069</v>
      </c>
      <c r="G36" t="s">
        <v>4247</v>
      </c>
      <c r="H36" t="s">
        <v>4175</v>
      </c>
      <c r="I36" t="s">
        <v>4251</v>
      </c>
      <c r="J36" t="s">
        <v>4177</v>
      </c>
      <c r="K36">
        <v>3E-09</v>
      </c>
      <c r="L36" s="7" t="s">
        <v>4253</v>
      </c>
    </row>
    <row r="37" spans="1:12">
      <c r="A37" t="s">
        <v>4098</v>
      </c>
      <c r="B37">
        <v>3.5</v>
      </c>
      <c r="C37">
        <v>0.7</v>
      </c>
      <c r="D37">
        <v>3</v>
      </c>
      <c r="E37" t="s">
        <v>4069</v>
      </c>
      <c r="G37" t="s">
        <v>4254</v>
      </c>
      <c r="H37" t="s">
        <v>4175</v>
      </c>
      <c r="I37" t="s">
        <v>4189</v>
      </c>
      <c r="J37" t="s">
        <v>4190</v>
      </c>
      <c r="K37">
        <v>3E-70</v>
      </c>
      <c r="L37" s="7" t="s">
        <v>4192</v>
      </c>
    </row>
    <row r="38" spans="1:12">
      <c r="A38" t="s">
        <v>3563</v>
      </c>
      <c r="B38">
        <v>3.4</v>
      </c>
      <c r="C38">
        <v>0.5</v>
      </c>
      <c r="D38">
        <v>3</v>
      </c>
      <c r="E38" t="s">
        <v>4069</v>
      </c>
      <c r="G38" t="s">
        <v>4254</v>
      </c>
      <c r="H38" t="s">
        <v>4175</v>
      </c>
      <c r="I38" t="s">
        <v>4194</v>
      </c>
      <c r="J38" t="s">
        <v>4195</v>
      </c>
      <c r="K38">
        <v>9E-25</v>
      </c>
      <c r="L38" s="7" t="s">
        <v>4197</v>
      </c>
    </row>
    <row r="39" spans="1:12">
      <c r="A39" t="s">
        <v>4099</v>
      </c>
      <c r="B39">
        <v>3.2</v>
      </c>
      <c r="C39">
        <v>0.2</v>
      </c>
      <c r="D39">
        <v>2</v>
      </c>
      <c r="E39" t="s">
        <v>4069</v>
      </c>
      <c r="G39" t="s">
        <v>4255</v>
      </c>
      <c r="H39" t="s">
        <v>4175</v>
      </c>
      <c r="I39" t="s">
        <v>4194</v>
      </c>
      <c r="J39" t="s">
        <v>4195</v>
      </c>
      <c r="K39">
        <v>7.999999999999999E-21</v>
      </c>
      <c r="L39" s="7" t="s">
        <v>4197</v>
      </c>
    </row>
    <row r="40" spans="1:12">
      <c r="A40" t="s">
        <v>4100</v>
      </c>
      <c r="B40">
        <v>3.1</v>
      </c>
      <c r="C40">
        <v>7.1</v>
      </c>
      <c r="D40">
        <v>3</v>
      </c>
      <c r="E40" t="s">
        <v>4069</v>
      </c>
      <c r="G40" t="s">
        <v>4256</v>
      </c>
      <c r="H40" t="s">
        <v>4175</v>
      </c>
      <c r="I40" t="s">
        <v>4194</v>
      </c>
      <c r="J40" t="s">
        <v>4195</v>
      </c>
      <c r="K40">
        <v>8E-14</v>
      </c>
      <c r="L40" s="7" t="s">
        <v>4197</v>
      </c>
    </row>
    <row r="41" spans="1:12">
      <c r="A41" t="s">
        <v>4101</v>
      </c>
      <c r="B41">
        <v>3.1</v>
      </c>
      <c r="C41">
        <v>0</v>
      </c>
      <c r="D41">
        <v>1</v>
      </c>
      <c r="E41" t="s">
        <v>4069</v>
      </c>
      <c r="G41" t="s">
        <v>4257</v>
      </c>
      <c r="H41" t="s">
        <v>4175</v>
      </c>
      <c r="I41" t="s">
        <v>4258</v>
      </c>
      <c r="J41" t="s">
        <v>4195</v>
      </c>
      <c r="K41">
        <v>3E-08</v>
      </c>
      <c r="L41" s="7" t="s">
        <v>4260</v>
      </c>
    </row>
    <row r="42" spans="1:12">
      <c r="A42" t="s">
        <v>4102</v>
      </c>
      <c r="B42">
        <v>3</v>
      </c>
      <c r="C42">
        <v>0</v>
      </c>
      <c r="D42">
        <v>1</v>
      </c>
      <c r="E42" t="s">
        <v>4069</v>
      </c>
      <c r="G42" t="s">
        <v>4261</v>
      </c>
      <c r="H42" t="s">
        <v>4175</v>
      </c>
      <c r="I42" t="s">
        <v>4258</v>
      </c>
      <c r="J42" t="s">
        <v>4195</v>
      </c>
      <c r="K42">
        <v>2E-08</v>
      </c>
      <c r="L42" s="7" t="s">
        <v>4260</v>
      </c>
    </row>
    <row r="43" spans="1:12">
      <c r="A43" t="s">
        <v>4103</v>
      </c>
      <c r="B43">
        <v>3</v>
      </c>
      <c r="C43">
        <v>0</v>
      </c>
      <c r="D43">
        <v>1</v>
      </c>
      <c r="E43" t="s">
        <v>4069</v>
      </c>
      <c r="G43" t="s">
        <v>4262</v>
      </c>
      <c r="H43" t="s">
        <v>4175</v>
      </c>
      <c r="I43" t="s">
        <v>4194</v>
      </c>
      <c r="J43" t="s">
        <v>4195</v>
      </c>
      <c r="K43">
        <v>3E-20</v>
      </c>
      <c r="L43" s="7" t="s">
        <v>4197</v>
      </c>
    </row>
    <row r="44" spans="1:12">
      <c r="A44" t="s">
        <v>4104</v>
      </c>
      <c r="B44">
        <v>3</v>
      </c>
      <c r="C44">
        <v>0.8</v>
      </c>
      <c r="D44">
        <v>3</v>
      </c>
      <c r="E44" t="s">
        <v>4069</v>
      </c>
      <c r="G44" t="s">
        <v>4263</v>
      </c>
      <c r="H44" t="s">
        <v>4175</v>
      </c>
      <c r="I44" t="s">
        <v>4194</v>
      </c>
      <c r="J44" t="s">
        <v>4195</v>
      </c>
      <c r="K44">
        <v>7E-13</v>
      </c>
      <c r="L44" s="7" t="s">
        <v>4197</v>
      </c>
    </row>
    <row r="45" spans="1:12">
      <c r="A45" t="s">
        <v>4105</v>
      </c>
      <c r="B45">
        <v>3</v>
      </c>
      <c r="C45">
        <v>0</v>
      </c>
      <c r="D45">
        <v>1</v>
      </c>
      <c r="E45" t="s">
        <v>4069</v>
      </c>
      <c r="G45" t="s">
        <v>4264</v>
      </c>
      <c r="H45" t="s">
        <v>4175</v>
      </c>
      <c r="I45" t="s">
        <v>4265</v>
      </c>
      <c r="J45" t="s">
        <v>4190</v>
      </c>
      <c r="K45">
        <v>1E-33</v>
      </c>
      <c r="L45" s="7" t="s">
        <v>4267</v>
      </c>
    </row>
    <row r="46" spans="1:12">
      <c r="A46" t="s">
        <v>4106</v>
      </c>
      <c r="B46">
        <v>3</v>
      </c>
      <c r="C46">
        <v>0</v>
      </c>
      <c r="D46">
        <v>1</v>
      </c>
      <c r="E46" t="s">
        <v>4069</v>
      </c>
      <c r="G46" t="s">
        <v>4264</v>
      </c>
      <c r="H46" t="s">
        <v>4175</v>
      </c>
      <c r="I46" t="s">
        <v>4268</v>
      </c>
      <c r="J46" t="s">
        <v>4177</v>
      </c>
      <c r="K46">
        <v>1E-33</v>
      </c>
      <c r="L46" s="7" t="s">
        <v>4270</v>
      </c>
    </row>
    <row r="47" spans="1:12">
      <c r="A47" t="s">
        <v>4107</v>
      </c>
      <c r="B47">
        <v>2.9</v>
      </c>
      <c r="C47">
        <v>0</v>
      </c>
      <c r="D47">
        <v>1</v>
      </c>
      <c r="E47" t="s">
        <v>4069</v>
      </c>
      <c r="G47" t="s">
        <v>4271</v>
      </c>
      <c r="H47" t="s">
        <v>4175</v>
      </c>
      <c r="I47" t="s">
        <v>4272</v>
      </c>
      <c r="J47" t="s">
        <v>4190</v>
      </c>
      <c r="K47">
        <v>4E-07</v>
      </c>
      <c r="L47" s="7" t="s">
        <v>4274</v>
      </c>
    </row>
    <row r="48" spans="1:12">
      <c r="A48" t="s">
        <v>4108</v>
      </c>
      <c r="B48">
        <v>2.8</v>
      </c>
      <c r="C48">
        <v>0</v>
      </c>
      <c r="D48">
        <v>1</v>
      </c>
      <c r="E48" t="s">
        <v>4069</v>
      </c>
      <c r="G48" t="s">
        <v>4275</v>
      </c>
      <c r="H48" t="s">
        <v>4175</v>
      </c>
      <c r="I48" t="s">
        <v>4194</v>
      </c>
      <c r="J48" t="s">
        <v>4195</v>
      </c>
      <c r="K48">
        <v>4E-27</v>
      </c>
      <c r="L48" s="7" t="s">
        <v>4197</v>
      </c>
    </row>
    <row r="49" spans="1:12">
      <c r="A49" t="s">
        <v>4109</v>
      </c>
      <c r="B49">
        <v>2.7</v>
      </c>
      <c r="C49">
        <v>7.9</v>
      </c>
      <c r="D49">
        <v>2</v>
      </c>
      <c r="E49" t="s">
        <v>4069</v>
      </c>
      <c r="G49" t="s">
        <v>4276</v>
      </c>
      <c r="H49" t="s">
        <v>4175</v>
      </c>
      <c r="I49" t="s">
        <v>4184</v>
      </c>
      <c r="J49" t="s">
        <v>4185</v>
      </c>
      <c r="K49">
        <v>8.999999999999999E-30</v>
      </c>
      <c r="L49" s="7" t="s">
        <v>4187</v>
      </c>
    </row>
    <row r="50" spans="1:12">
      <c r="A50" t="s">
        <v>4110</v>
      </c>
      <c r="B50">
        <v>2.7</v>
      </c>
      <c r="C50">
        <v>0</v>
      </c>
      <c r="D50">
        <v>1</v>
      </c>
      <c r="E50" t="s">
        <v>4069</v>
      </c>
      <c r="G50" t="s">
        <v>4277</v>
      </c>
      <c r="H50" t="s">
        <v>4175</v>
      </c>
      <c r="I50" t="s">
        <v>4194</v>
      </c>
      <c r="J50" t="s">
        <v>4195</v>
      </c>
      <c r="K50">
        <v>1E-10</v>
      </c>
      <c r="L50" s="7" t="s">
        <v>4197</v>
      </c>
    </row>
    <row r="51" spans="1:12">
      <c r="A51" t="s">
        <v>4111</v>
      </c>
      <c r="B51">
        <v>2.6</v>
      </c>
      <c r="C51">
        <v>0.1</v>
      </c>
      <c r="D51">
        <v>2</v>
      </c>
      <c r="E51" t="s">
        <v>4069</v>
      </c>
      <c r="G51" t="s">
        <v>4278</v>
      </c>
      <c r="H51" t="s">
        <v>4175</v>
      </c>
      <c r="I51" t="s">
        <v>4194</v>
      </c>
      <c r="J51" t="s">
        <v>4195</v>
      </c>
      <c r="K51">
        <v>9.000000000000001E-31</v>
      </c>
      <c r="L51" s="7" t="s">
        <v>4197</v>
      </c>
    </row>
    <row r="52" spans="1:12">
      <c r="A52" t="s">
        <v>4112</v>
      </c>
      <c r="B52">
        <v>2.5</v>
      </c>
      <c r="C52">
        <v>0</v>
      </c>
      <c r="D52">
        <v>1</v>
      </c>
      <c r="E52" t="s">
        <v>4069</v>
      </c>
      <c r="G52" t="s">
        <v>4279</v>
      </c>
      <c r="H52" t="s">
        <v>4175</v>
      </c>
      <c r="I52" t="s">
        <v>4280</v>
      </c>
      <c r="J52" t="s">
        <v>4185</v>
      </c>
      <c r="K52">
        <v>1E-08</v>
      </c>
      <c r="L52" s="7" t="s">
        <v>4282</v>
      </c>
    </row>
    <row r="53" spans="1:12">
      <c r="A53" t="s">
        <v>4113</v>
      </c>
      <c r="B53">
        <v>2.5</v>
      </c>
      <c r="C53">
        <v>0</v>
      </c>
      <c r="D53">
        <v>1</v>
      </c>
      <c r="E53" t="s">
        <v>4069</v>
      </c>
      <c r="G53" t="s">
        <v>4283</v>
      </c>
      <c r="H53" t="s">
        <v>4175</v>
      </c>
      <c r="I53" t="s">
        <v>4189</v>
      </c>
      <c r="J53" t="s">
        <v>4190</v>
      </c>
      <c r="K53">
        <v>9.999999999999999E-40</v>
      </c>
      <c r="L53" s="7" t="s">
        <v>4192</v>
      </c>
    </row>
    <row r="54" spans="1:12">
      <c r="A54" t="s">
        <v>4114</v>
      </c>
      <c r="B54">
        <v>2.5</v>
      </c>
      <c r="C54">
        <v>0</v>
      </c>
      <c r="D54">
        <v>1</v>
      </c>
      <c r="E54" t="s">
        <v>4069</v>
      </c>
      <c r="G54" t="s">
        <v>4283</v>
      </c>
      <c r="H54" t="s">
        <v>4175</v>
      </c>
      <c r="I54" t="s">
        <v>4194</v>
      </c>
      <c r="J54" t="s">
        <v>4195</v>
      </c>
      <c r="K54">
        <v>1E-18</v>
      </c>
      <c r="L54" s="7" t="s">
        <v>4197</v>
      </c>
    </row>
    <row r="55" spans="1:12">
      <c r="A55" t="s">
        <v>4115</v>
      </c>
      <c r="B55">
        <v>2.2</v>
      </c>
      <c r="C55">
        <v>7.8</v>
      </c>
      <c r="D55">
        <v>2</v>
      </c>
      <c r="E55" t="s">
        <v>4069</v>
      </c>
      <c r="G55" t="s">
        <v>4284</v>
      </c>
      <c r="H55" t="s">
        <v>4175</v>
      </c>
      <c r="I55" t="s">
        <v>4285</v>
      </c>
      <c r="J55" t="s">
        <v>813</v>
      </c>
      <c r="K55">
        <v>2E-08</v>
      </c>
      <c r="L55" s="7" t="s">
        <v>4287</v>
      </c>
    </row>
    <row r="56" spans="1:12">
      <c r="A56" t="s">
        <v>4116</v>
      </c>
      <c r="B56">
        <v>2.1</v>
      </c>
      <c r="C56">
        <v>5</v>
      </c>
      <c r="D56">
        <v>3</v>
      </c>
      <c r="E56" t="s">
        <v>4069</v>
      </c>
      <c r="G56" t="s">
        <v>4288</v>
      </c>
      <c r="H56" t="s">
        <v>4175</v>
      </c>
      <c r="I56" t="s">
        <v>4194</v>
      </c>
      <c r="J56" t="s">
        <v>4195</v>
      </c>
      <c r="K56">
        <v>5E-11</v>
      </c>
      <c r="L56" s="7" t="s">
        <v>4197</v>
      </c>
    </row>
    <row r="57" spans="1:12">
      <c r="A57" t="s">
        <v>4117</v>
      </c>
      <c r="B57">
        <v>2.1</v>
      </c>
      <c r="C57">
        <v>4.1</v>
      </c>
      <c r="D57">
        <v>3</v>
      </c>
      <c r="E57" t="s">
        <v>4069</v>
      </c>
      <c r="G57" t="s">
        <v>4289</v>
      </c>
      <c r="H57" t="s">
        <v>4175</v>
      </c>
      <c r="I57" t="s">
        <v>4184</v>
      </c>
      <c r="J57" t="s">
        <v>4185</v>
      </c>
      <c r="K57">
        <v>2E-14</v>
      </c>
      <c r="L57" s="7" t="s">
        <v>4187</v>
      </c>
    </row>
    <row r="58" spans="1:12">
      <c r="A58" t="s">
        <v>4118</v>
      </c>
      <c r="B58">
        <v>1.4</v>
      </c>
      <c r="C58">
        <v>15.1</v>
      </c>
      <c r="D58">
        <v>2</v>
      </c>
      <c r="E58" t="s">
        <v>4069</v>
      </c>
      <c r="G58" t="s">
        <v>4290</v>
      </c>
      <c r="H58" t="s">
        <v>4175</v>
      </c>
      <c r="I58" t="s">
        <v>4291</v>
      </c>
      <c r="J58" t="s">
        <v>4190</v>
      </c>
      <c r="K58">
        <v>4E-08</v>
      </c>
      <c r="L58" s="7" t="s">
        <v>4293</v>
      </c>
    </row>
    <row r="59" spans="1:12">
      <c r="A59" t="s">
        <v>4119</v>
      </c>
      <c r="B59">
        <v>1.4</v>
      </c>
      <c r="C59">
        <v>8.9</v>
      </c>
      <c r="D59">
        <v>2</v>
      </c>
      <c r="E59" t="s">
        <v>4069</v>
      </c>
      <c r="G59" t="s">
        <v>4294</v>
      </c>
      <c r="H59" t="s">
        <v>4175</v>
      </c>
      <c r="I59" t="s">
        <v>4194</v>
      </c>
      <c r="J59" t="s">
        <v>4195</v>
      </c>
      <c r="K59">
        <v>3E-37</v>
      </c>
      <c r="L59" s="7" t="s">
        <v>4197</v>
      </c>
    </row>
    <row r="60" spans="1:12">
      <c r="A60" t="s">
        <v>4120</v>
      </c>
      <c r="B60">
        <v>0.8</v>
      </c>
      <c r="C60">
        <v>9.1</v>
      </c>
      <c r="D60">
        <v>2</v>
      </c>
      <c r="E60" t="s">
        <v>4069</v>
      </c>
      <c r="G60" t="s">
        <v>4295</v>
      </c>
      <c r="H60" t="s">
        <v>4175</v>
      </c>
      <c r="I60" t="s">
        <v>4296</v>
      </c>
      <c r="J60" t="s">
        <v>4190</v>
      </c>
      <c r="K60">
        <v>7E-10</v>
      </c>
      <c r="L60" s="7" t="s">
        <v>4298</v>
      </c>
    </row>
    <row r="61" spans="1:12">
      <c r="A61" t="s">
        <v>4121</v>
      </c>
      <c r="B61">
        <v>0.6</v>
      </c>
      <c r="C61">
        <v>4.5</v>
      </c>
      <c r="D61">
        <v>2</v>
      </c>
      <c r="E61" t="s">
        <v>4069</v>
      </c>
      <c r="G61" t="s">
        <v>4295</v>
      </c>
      <c r="H61" t="s">
        <v>4175</v>
      </c>
      <c r="I61" t="s">
        <v>4299</v>
      </c>
      <c r="J61" t="s">
        <v>4185</v>
      </c>
      <c r="K61">
        <v>4E-15</v>
      </c>
      <c r="L61" s="7" t="s">
        <v>4301</v>
      </c>
    </row>
    <row r="62" spans="1:12">
      <c r="A62" t="s">
        <v>4122</v>
      </c>
      <c r="B62">
        <v>0.4</v>
      </c>
      <c r="C62">
        <v>4.6</v>
      </c>
      <c r="D62">
        <v>2</v>
      </c>
      <c r="E62" t="s">
        <v>4069</v>
      </c>
      <c r="G62" t="s">
        <v>4302</v>
      </c>
      <c r="H62" t="s">
        <v>4175</v>
      </c>
      <c r="I62" t="s">
        <v>4303</v>
      </c>
      <c r="J62" t="s">
        <v>4185</v>
      </c>
      <c r="K62">
        <v>2E-08</v>
      </c>
      <c r="L62" s="7" t="s">
        <v>4305</v>
      </c>
    </row>
    <row r="63" spans="1:12">
      <c r="A63" t="s">
        <v>4123</v>
      </c>
      <c r="B63">
        <v>0.3</v>
      </c>
      <c r="C63">
        <v>4.9</v>
      </c>
      <c r="D63">
        <v>2</v>
      </c>
      <c r="E63" t="s">
        <v>4069</v>
      </c>
      <c r="G63" t="s">
        <v>4306</v>
      </c>
      <c r="H63" t="s">
        <v>4175</v>
      </c>
      <c r="I63" t="s">
        <v>4307</v>
      </c>
      <c r="J63" t="s">
        <v>4190</v>
      </c>
      <c r="K63">
        <v>3E-12</v>
      </c>
      <c r="L63" s="7" t="s">
        <v>4309</v>
      </c>
    </row>
    <row r="64" spans="1:12">
      <c r="A64" t="s">
        <v>4124</v>
      </c>
      <c r="B64">
        <v>0</v>
      </c>
      <c r="C64">
        <v>4.8</v>
      </c>
      <c r="D64">
        <v>3</v>
      </c>
      <c r="E64" t="s">
        <v>4069</v>
      </c>
      <c r="G64" t="s">
        <v>4306</v>
      </c>
      <c r="H64" t="s">
        <v>4175</v>
      </c>
      <c r="I64" t="s">
        <v>4310</v>
      </c>
      <c r="J64" t="s">
        <v>4185</v>
      </c>
      <c r="K64">
        <v>5E-13</v>
      </c>
      <c r="L64" s="7" t="s">
        <v>4312</v>
      </c>
    </row>
    <row r="65" spans="1:12">
      <c r="A65" t="s">
        <v>4125</v>
      </c>
      <c r="B65">
        <v>-0.4</v>
      </c>
      <c r="C65">
        <v>5.1</v>
      </c>
      <c r="D65">
        <v>2</v>
      </c>
      <c r="E65" t="s">
        <v>4069</v>
      </c>
      <c r="G65" t="s">
        <v>4306</v>
      </c>
      <c r="H65" t="s">
        <v>4175</v>
      </c>
      <c r="I65" t="s">
        <v>4313</v>
      </c>
      <c r="J65" t="s">
        <v>4177</v>
      </c>
      <c r="K65">
        <v>4E-08</v>
      </c>
      <c r="L65" s="7" t="s">
        <v>4315</v>
      </c>
    </row>
    <row r="66" spans="1:12">
      <c r="A66" t="s">
        <v>4126</v>
      </c>
      <c r="B66">
        <v>-2.2</v>
      </c>
      <c r="C66">
        <v>7.7</v>
      </c>
      <c r="D66">
        <v>3</v>
      </c>
      <c r="E66" t="s">
        <v>4069</v>
      </c>
      <c r="G66" t="s">
        <v>4316</v>
      </c>
      <c r="H66" t="s">
        <v>4175</v>
      </c>
      <c r="I66" t="s">
        <v>4189</v>
      </c>
      <c r="J66" t="s">
        <v>4190</v>
      </c>
      <c r="K66">
        <v>2E-16</v>
      </c>
      <c r="L66" s="7" t="s">
        <v>4192</v>
      </c>
    </row>
    <row r="67" spans="1:12">
      <c r="A67" t="s">
        <v>4127</v>
      </c>
      <c r="B67">
        <v>-2.5</v>
      </c>
      <c r="C67">
        <v>0</v>
      </c>
      <c r="D67">
        <v>1</v>
      </c>
      <c r="E67" t="s">
        <v>4128</v>
      </c>
      <c r="G67" t="s">
        <v>4317</v>
      </c>
      <c r="H67" t="s">
        <v>4175</v>
      </c>
      <c r="I67" t="s">
        <v>4200</v>
      </c>
      <c r="J67" t="s">
        <v>4190</v>
      </c>
      <c r="K67">
        <v>9.999999999999999E-21</v>
      </c>
      <c r="L67" s="7" t="s">
        <v>4202</v>
      </c>
    </row>
    <row r="68" spans="1:12">
      <c r="A68" t="s">
        <v>4129</v>
      </c>
      <c r="B68">
        <v>-2.5</v>
      </c>
      <c r="C68">
        <v>5.9</v>
      </c>
      <c r="D68">
        <v>3</v>
      </c>
      <c r="E68" t="s">
        <v>4069</v>
      </c>
      <c r="G68" t="s">
        <v>4318</v>
      </c>
      <c r="H68" t="s">
        <v>4175</v>
      </c>
      <c r="I68" t="s">
        <v>4319</v>
      </c>
      <c r="J68" t="s">
        <v>4177</v>
      </c>
      <c r="K68">
        <v>7E-06</v>
      </c>
      <c r="L68" s="7" t="s">
        <v>4321</v>
      </c>
    </row>
    <row r="69" spans="1:12">
      <c r="A69" t="s">
        <v>4130</v>
      </c>
      <c r="B69">
        <v>-2.5</v>
      </c>
      <c r="C69">
        <v>0</v>
      </c>
      <c r="D69">
        <v>1</v>
      </c>
      <c r="E69" t="s">
        <v>4128</v>
      </c>
      <c r="G69" t="s">
        <v>4322</v>
      </c>
      <c r="H69" t="s">
        <v>4175</v>
      </c>
      <c r="I69" t="s">
        <v>4323</v>
      </c>
      <c r="J69" t="s">
        <v>4180</v>
      </c>
      <c r="K69">
        <v>4E-07</v>
      </c>
      <c r="L69" s="7" t="s">
        <v>4325</v>
      </c>
    </row>
    <row r="70" spans="1:12">
      <c r="A70" t="s">
        <v>4131</v>
      </c>
      <c r="B70">
        <v>-2.5</v>
      </c>
      <c r="C70">
        <v>0</v>
      </c>
      <c r="D70">
        <v>1</v>
      </c>
      <c r="E70" t="s">
        <v>4128</v>
      </c>
      <c r="G70" t="s">
        <v>4326</v>
      </c>
      <c r="H70" t="s">
        <v>4175</v>
      </c>
      <c r="I70" t="s">
        <v>4327</v>
      </c>
      <c r="J70" t="s">
        <v>4180</v>
      </c>
      <c r="K70">
        <v>1E-09</v>
      </c>
      <c r="L70" s="7" t="s">
        <v>4329</v>
      </c>
    </row>
    <row r="71" spans="1:12">
      <c r="A71" t="s">
        <v>4132</v>
      </c>
      <c r="B71">
        <v>-2.5</v>
      </c>
      <c r="C71">
        <v>0</v>
      </c>
      <c r="D71">
        <v>1</v>
      </c>
      <c r="E71" t="s">
        <v>4128</v>
      </c>
      <c r="G71" t="s">
        <v>4326</v>
      </c>
      <c r="H71" t="s">
        <v>4175</v>
      </c>
      <c r="I71" t="s">
        <v>4327</v>
      </c>
      <c r="J71" t="s">
        <v>4180</v>
      </c>
      <c r="K71">
        <v>3E-09</v>
      </c>
      <c r="L71" s="7" t="s">
        <v>4329</v>
      </c>
    </row>
    <row r="72" spans="1:12">
      <c r="A72" t="s">
        <v>4133</v>
      </c>
      <c r="B72">
        <v>-2.6</v>
      </c>
      <c r="C72">
        <v>0</v>
      </c>
      <c r="D72">
        <v>1</v>
      </c>
      <c r="E72" t="s">
        <v>4128</v>
      </c>
      <c r="G72" t="s">
        <v>4330</v>
      </c>
      <c r="H72" t="s">
        <v>4175</v>
      </c>
      <c r="I72" t="s">
        <v>4189</v>
      </c>
      <c r="J72" t="s">
        <v>4190</v>
      </c>
      <c r="K72">
        <v>2E-18</v>
      </c>
      <c r="L72" s="7" t="s">
        <v>4192</v>
      </c>
    </row>
    <row r="73" spans="1:12">
      <c r="A73" t="s">
        <v>4134</v>
      </c>
      <c r="B73">
        <v>-2.6</v>
      </c>
      <c r="C73">
        <v>0</v>
      </c>
      <c r="D73">
        <v>1</v>
      </c>
      <c r="E73" t="s">
        <v>4128</v>
      </c>
      <c r="G73" t="s">
        <v>4331</v>
      </c>
      <c r="H73" t="s">
        <v>4175</v>
      </c>
      <c r="I73" t="s">
        <v>4194</v>
      </c>
      <c r="J73" t="s">
        <v>4195</v>
      </c>
      <c r="K73">
        <v>1E-51</v>
      </c>
      <c r="L73" s="7" t="s">
        <v>4197</v>
      </c>
    </row>
    <row r="74" spans="1:12">
      <c r="A74" t="s">
        <v>4135</v>
      </c>
      <c r="B74">
        <v>-2.6</v>
      </c>
      <c r="C74">
        <v>0</v>
      </c>
      <c r="D74">
        <v>1</v>
      </c>
      <c r="E74" t="s">
        <v>4128</v>
      </c>
    </row>
    <row r="75" spans="1:12">
      <c r="A75" t="s">
        <v>4136</v>
      </c>
      <c r="B75">
        <v>-2.7</v>
      </c>
      <c r="C75">
        <v>0</v>
      </c>
      <c r="D75">
        <v>1</v>
      </c>
      <c r="E75" t="s">
        <v>4128</v>
      </c>
    </row>
    <row r="76" spans="1:12">
      <c r="A76" t="s">
        <v>4137</v>
      </c>
      <c r="B76">
        <v>-2.7</v>
      </c>
      <c r="C76">
        <v>0</v>
      </c>
      <c r="D76">
        <v>1</v>
      </c>
      <c r="E76" t="s">
        <v>4128</v>
      </c>
    </row>
    <row r="77" spans="1:12">
      <c r="A77" t="s">
        <v>4138</v>
      </c>
      <c r="B77">
        <v>-2.7</v>
      </c>
      <c r="C77">
        <v>0</v>
      </c>
      <c r="D77">
        <v>1</v>
      </c>
      <c r="E77" t="s">
        <v>4128</v>
      </c>
    </row>
    <row r="78" spans="1:12">
      <c r="A78" t="s">
        <v>4139</v>
      </c>
      <c r="B78">
        <v>-2.9</v>
      </c>
      <c r="C78">
        <v>0</v>
      </c>
      <c r="D78">
        <v>1</v>
      </c>
      <c r="E78" t="s">
        <v>4128</v>
      </c>
    </row>
    <row r="79" spans="1:12">
      <c r="A79" t="s">
        <v>4140</v>
      </c>
      <c r="B79">
        <v>-2.9</v>
      </c>
      <c r="C79">
        <v>0</v>
      </c>
      <c r="D79">
        <v>1</v>
      </c>
      <c r="E79" t="s">
        <v>4128</v>
      </c>
    </row>
    <row r="80" spans="1:12">
      <c r="A80" t="s">
        <v>4141</v>
      </c>
      <c r="B80">
        <v>-2.9</v>
      </c>
      <c r="C80">
        <v>0</v>
      </c>
      <c r="D80">
        <v>1</v>
      </c>
      <c r="E80" t="s">
        <v>4128</v>
      </c>
    </row>
    <row r="81" spans="1:5">
      <c r="A81" t="s">
        <v>4142</v>
      </c>
      <c r="B81">
        <v>-3</v>
      </c>
      <c r="C81">
        <v>0</v>
      </c>
      <c r="D81">
        <v>1</v>
      </c>
      <c r="E81" t="s">
        <v>4128</v>
      </c>
    </row>
    <row r="82" spans="1:5">
      <c r="A82" t="s">
        <v>4143</v>
      </c>
      <c r="B82">
        <v>-3</v>
      </c>
      <c r="C82">
        <v>0</v>
      </c>
      <c r="D82">
        <v>1</v>
      </c>
      <c r="E82" t="s">
        <v>4128</v>
      </c>
    </row>
    <row r="83" spans="1:5">
      <c r="A83" t="s">
        <v>4144</v>
      </c>
      <c r="B83">
        <v>-3.1</v>
      </c>
      <c r="C83">
        <v>0</v>
      </c>
      <c r="D83">
        <v>1</v>
      </c>
      <c r="E83" t="s">
        <v>4128</v>
      </c>
    </row>
    <row r="84" spans="1:5">
      <c r="A84" t="s">
        <v>4145</v>
      </c>
      <c r="B84">
        <v>-3.1</v>
      </c>
      <c r="C84">
        <v>0.8</v>
      </c>
      <c r="D84">
        <v>2</v>
      </c>
      <c r="E84" t="s">
        <v>4128</v>
      </c>
    </row>
    <row r="85" spans="1:5">
      <c r="A85" t="s">
        <v>4146</v>
      </c>
      <c r="B85">
        <v>-3.1</v>
      </c>
      <c r="C85">
        <v>0.7</v>
      </c>
      <c r="D85">
        <v>3</v>
      </c>
      <c r="E85" t="s">
        <v>4128</v>
      </c>
    </row>
    <row r="86" spans="1:5">
      <c r="A86" t="s">
        <v>4147</v>
      </c>
      <c r="B86">
        <v>-3.2</v>
      </c>
      <c r="C86">
        <v>0</v>
      </c>
      <c r="D86">
        <v>2</v>
      </c>
      <c r="E86" t="s">
        <v>4128</v>
      </c>
    </row>
    <row r="87" spans="1:5">
      <c r="A87" t="s">
        <v>4148</v>
      </c>
      <c r="B87">
        <v>-3.2</v>
      </c>
      <c r="C87">
        <v>0</v>
      </c>
      <c r="D87">
        <v>1</v>
      </c>
      <c r="E87" t="s">
        <v>4128</v>
      </c>
    </row>
    <row r="88" spans="1:5">
      <c r="A88" t="s">
        <v>4149</v>
      </c>
      <c r="B88">
        <v>-3.3</v>
      </c>
      <c r="C88">
        <v>0.7</v>
      </c>
      <c r="D88">
        <v>2</v>
      </c>
      <c r="E88" t="s">
        <v>4128</v>
      </c>
    </row>
    <row r="89" spans="1:5">
      <c r="A89" t="s">
        <v>3674</v>
      </c>
      <c r="B89">
        <v>-3.3</v>
      </c>
      <c r="C89">
        <v>0</v>
      </c>
      <c r="D89">
        <v>1</v>
      </c>
      <c r="E89" t="s">
        <v>4128</v>
      </c>
    </row>
    <row r="90" spans="1:5">
      <c r="A90" t="s">
        <v>4150</v>
      </c>
      <c r="B90">
        <v>-3.3</v>
      </c>
      <c r="C90">
        <v>0.1</v>
      </c>
      <c r="D90">
        <v>2</v>
      </c>
      <c r="E90" t="s">
        <v>4128</v>
      </c>
    </row>
    <row r="91" spans="1:5">
      <c r="A91" t="s">
        <v>4151</v>
      </c>
      <c r="B91">
        <v>-3.3</v>
      </c>
      <c r="C91">
        <v>0.1</v>
      </c>
      <c r="D91">
        <v>2</v>
      </c>
      <c r="E91" t="s">
        <v>4128</v>
      </c>
    </row>
    <row r="92" spans="1:5">
      <c r="A92" t="s">
        <v>4152</v>
      </c>
      <c r="B92">
        <v>-3.4</v>
      </c>
      <c r="C92">
        <v>1.1</v>
      </c>
      <c r="D92">
        <v>2</v>
      </c>
      <c r="E92" t="s">
        <v>4128</v>
      </c>
    </row>
    <row r="93" spans="1:5">
      <c r="A93" t="s">
        <v>4153</v>
      </c>
      <c r="B93">
        <v>-3.4</v>
      </c>
      <c r="C93">
        <v>1.1</v>
      </c>
      <c r="D93">
        <v>3</v>
      </c>
      <c r="E93" t="s">
        <v>4128</v>
      </c>
    </row>
    <row r="94" spans="1:5">
      <c r="A94" t="s">
        <v>3595</v>
      </c>
      <c r="B94">
        <v>-3.5</v>
      </c>
      <c r="C94">
        <v>10.5</v>
      </c>
      <c r="D94">
        <v>2</v>
      </c>
      <c r="E94" t="s">
        <v>4069</v>
      </c>
    </row>
    <row r="95" spans="1:5">
      <c r="A95" t="s">
        <v>4154</v>
      </c>
      <c r="B95">
        <v>-3.5</v>
      </c>
      <c r="C95">
        <v>0.7</v>
      </c>
      <c r="D95">
        <v>2</v>
      </c>
      <c r="E95" t="s">
        <v>4128</v>
      </c>
    </row>
    <row r="96" spans="1:5">
      <c r="A96" t="s">
        <v>3668</v>
      </c>
      <c r="B96">
        <v>-3.5</v>
      </c>
      <c r="C96">
        <v>0.6</v>
      </c>
      <c r="D96">
        <v>2</v>
      </c>
      <c r="E96" t="s">
        <v>4128</v>
      </c>
    </row>
    <row r="97" spans="1:5">
      <c r="A97" t="s">
        <v>3583</v>
      </c>
      <c r="B97">
        <v>-3.6</v>
      </c>
      <c r="C97">
        <v>0.9</v>
      </c>
      <c r="D97">
        <v>2</v>
      </c>
      <c r="E97" t="s">
        <v>4128</v>
      </c>
    </row>
    <row r="98" spans="1:5">
      <c r="A98" t="s">
        <v>4155</v>
      </c>
      <c r="B98">
        <v>-3.7</v>
      </c>
      <c r="C98">
        <v>0</v>
      </c>
      <c r="D98">
        <v>1</v>
      </c>
      <c r="E98" t="s">
        <v>4128</v>
      </c>
    </row>
    <row r="99" spans="1:5">
      <c r="A99" t="s">
        <v>4156</v>
      </c>
      <c r="B99">
        <v>-3.8</v>
      </c>
      <c r="C99">
        <v>0</v>
      </c>
      <c r="D99">
        <v>1</v>
      </c>
      <c r="E99" t="s">
        <v>4128</v>
      </c>
    </row>
    <row r="100" spans="1:5">
      <c r="A100" t="s">
        <v>4157</v>
      </c>
      <c r="B100">
        <v>-4</v>
      </c>
      <c r="C100">
        <v>1</v>
      </c>
      <c r="D100">
        <v>3</v>
      </c>
      <c r="E100" t="s">
        <v>4128</v>
      </c>
    </row>
    <row r="101" spans="1:5">
      <c r="A101" t="s">
        <v>4158</v>
      </c>
      <c r="B101">
        <v>-4.1</v>
      </c>
      <c r="C101">
        <v>0</v>
      </c>
      <c r="D101">
        <v>1</v>
      </c>
      <c r="E101" t="s">
        <v>4128</v>
      </c>
    </row>
    <row r="102" spans="1:5">
      <c r="A102" t="s">
        <v>4159</v>
      </c>
      <c r="B102">
        <v>-4.1</v>
      </c>
      <c r="C102">
        <v>0</v>
      </c>
      <c r="D102">
        <v>2</v>
      </c>
      <c r="E102" t="s">
        <v>4128</v>
      </c>
    </row>
    <row r="103" spans="1:5">
      <c r="A103" t="s">
        <v>3663</v>
      </c>
      <c r="B103">
        <v>-4.1</v>
      </c>
      <c r="C103">
        <v>0</v>
      </c>
      <c r="D103">
        <v>1</v>
      </c>
      <c r="E103" t="s">
        <v>4128</v>
      </c>
    </row>
    <row r="104" spans="1:5">
      <c r="A104" t="s">
        <v>4160</v>
      </c>
      <c r="B104">
        <v>-4.3</v>
      </c>
      <c r="C104">
        <v>0</v>
      </c>
      <c r="D104">
        <v>1</v>
      </c>
      <c r="E104" t="s">
        <v>4128</v>
      </c>
    </row>
    <row r="105" spans="1:5">
      <c r="A105" t="s">
        <v>4161</v>
      </c>
      <c r="B105">
        <v>-4.4</v>
      </c>
      <c r="C105">
        <v>0</v>
      </c>
      <c r="D105">
        <v>1</v>
      </c>
      <c r="E105" t="s">
        <v>4128</v>
      </c>
    </row>
    <row r="106" spans="1:5">
      <c r="A106" t="s">
        <v>4162</v>
      </c>
      <c r="B106">
        <v>-4.5</v>
      </c>
      <c r="C106">
        <v>0.4</v>
      </c>
      <c r="D106">
        <v>2</v>
      </c>
      <c r="E106" t="s">
        <v>4128</v>
      </c>
    </row>
    <row r="107" spans="1:5">
      <c r="A107" t="s">
        <v>4163</v>
      </c>
      <c r="B107">
        <v>-4.5</v>
      </c>
      <c r="C107">
        <v>0</v>
      </c>
      <c r="D107">
        <v>1</v>
      </c>
      <c r="E107" t="s">
        <v>4128</v>
      </c>
    </row>
    <row r="108" spans="1:5">
      <c r="A108" t="s">
        <v>4164</v>
      </c>
      <c r="B108">
        <v>-4.6</v>
      </c>
      <c r="C108">
        <v>0</v>
      </c>
      <c r="D108">
        <v>1</v>
      </c>
      <c r="E108" t="s">
        <v>4128</v>
      </c>
    </row>
    <row r="109" spans="1:5">
      <c r="A109" t="s">
        <v>3670</v>
      </c>
      <c r="B109">
        <v>-4.7</v>
      </c>
      <c r="C109">
        <v>0.4</v>
      </c>
      <c r="D109">
        <v>2</v>
      </c>
      <c r="E109" t="s">
        <v>4128</v>
      </c>
    </row>
    <row r="110" spans="1:5">
      <c r="A110" t="s">
        <v>3751</v>
      </c>
      <c r="B110">
        <v>-4.9</v>
      </c>
      <c r="C110">
        <v>0.8</v>
      </c>
      <c r="D110">
        <v>2</v>
      </c>
      <c r="E110" t="s">
        <v>4128</v>
      </c>
    </row>
    <row r="111" spans="1:5">
      <c r="A111" t="s">
        <v>4165</v>
      </c>
      <c r="B111">
        <v>-5</v>
      </c>
      <c r="C111">
        <v>0</v>
      </c>
      <c r="D111">
        <v>1</v>
      </c>
      <c r="E111" t="s">
        <v>4128</v>
      </c>
    </row>
    <row r="112" spans="1:5">
      <c r="A112" t="s">
        <v>4166</v>
      </c>
      <c r="B112">
        <v>-5.2</v>
      </c>
      <c r="C112">
        <v>0.8</v>
      </c>
      <c r="D112">
        <v>2</v>
      </c>
      <c r="E112" t="s">
        <v>4128</v>
      </c>
    </row>
    <row r="113" spans="1:5">
      <c r="A113" t="s">
        <v>4167</v>
      </c>
      <c r="B113">
        <v>-5.2</v>
      </c>
      <c r="C113">
        <v>2.2</v>
      </c>
      <c r="D113">
        <v>3</v>
      </c>
      <c r="E113" t="s">
        <v>4128</v>
      </c>
    </row>
    <row r="114" spans="1:5">
      <c r="A114" t="s">
        <v>4168</v>
      </c>
      <c r="B114">
        <v>-5.4</v>
      </c>
      <c r="C114">
        <v>1.2</v>
      </c>
      <c r="D114">
        <v>2</v>
      </c>
      <c r="E114" t="s">
        <v>4128</v>
      </c>
    </row>
    <row r="115" spans="1:5">
      <c r="A115" t="s">
        <v>3628</v>
      </c>
      <c r="B115">
        <v>-5.5</v>
      </c>
      <c r="C115">
        <v>2</v>
      </c>
      <c r="D115">
        <v>2</v>
      </c>
      <c r="E115" t="s">
        <v>4128</v>
      </c>
    </row>
    <row r="116" spans="1:5">
      <c r="A116" t="s">
        <v>3591</v>
      </c>
      <c r="B116">
        <v>-5.6</v>
      </c>
      <c r="C116">
        <v>1.4</v>
      </c>
      <c r="D116">
        <v>2</v>
      </c>
      <c r="E116" t="s">
        <v>4128</v>
      </c>
    </row>
    <row r="117" spans="1:5">
      <c r="A117" t="s">
        <v>3666</v>
      </c>
      <c r="B117">
        <v>-6</v>
      </c>
      <c r="C117">
        <v>0</v>
      </c>
      <c r="D117">
        <v>1</v>
      </c>
      <c r="E117" t="s">
        <v>4128</v>
      </c>
    </row>
    <row r="118" spans="1:5">
      <c r="A118" t="s">
        <v>4169</v>
      </c>
      <c r="B118">
        <v>-6</v>
      </c>
      <c r="C118">
        <v>4.4</v>
      </c>
      <c r="D118">
        <v>2</v>
      </c>
      <c r="E118" t="s">
        <v>4128</v>
      </c>
    </row>
    <row r="119" spans="1:5">
      <c r="A119" t="s">
        <v>4170</v>
      </c>
      <c r="B119">
        <v>-6.1</v>
      </c>
      <c r="C119">
        <v>2.2</v>
      </c>
      <c r="D119">
        <v>2</v>
      </c>
      <c r="E119" t="s">
        <v>4128</v>
      </c>
    </row>
    <row r="120" spans="1:5">
      <c r="A120" t="s">
        <v>4171</v>
      </c>
      <c r="B120">
        <v>-6.1</v>
      </c>
      <c r="C120">
        <v>2</v>
      </c>
      <c r="D120">
        <v>3</v>
      </c>
      <c r="E120" t="s">
        <v>4128</v>
      </c>
    </row>
    <row r="121" spans="1:5">
      <c r="A121" t="s">
        <v>3613</v>
      </c>
      <c r="B121">
        <v>-6.1</v>
      </c>
      <c r="C121">
        <v>0.2</v>
      </c>
      <c r="D121">
        <v>2</v>
      </c>
      <c r="E121" t="s">
        <v>4128</v>
      </c>
    </row>
    <row r="122" spans="1:5">
      <c r="A122" t="s">
        <v>3693</v>
      </c>
      <c r="B122">
        <v>-6.4</v>
      </c>
      <c r="C122">
        <v>2</v>
      </c>
      <c r="D122">
        <v>2</v>
      </c>
      <c r="E122" t="s">
        <v>4128</v>
      </c>
    </row>
    <row r="123" spans="1:5">
      <c r="A123" t="s">
        <v>3664</v>
      </c>
      <c r="B123">
        <v>-6.9</v>
      </c>
      <c r="C123">
        <v>0.7</v>
      </c>
      <c r="D123">
        <v>3</v>
      </c>
      <c r="E123" t="s">
        <v>4128</v>
      </c>
    </row>
    <row r="124" spans="1:5">
      <c r="A124" t="s">
        <v>4172</v>
      </c>
      <c r="B124">
        <v>-7.1</v>
      </c>
      <c r="C124">
        <v>4.6</v>
      </c>
      <c r="D124">
        <v>3</v>
      </c>
      <c r="E124" t="s">
        <v>4128</v>
      </c>
    </row>
    <row r="125" spans="1:5">
      <c r="A125" t="s">
        <v>4173</v>
      </c>
      <c r="B125">
        <v>-11.7</v>
      </c>
      <c r="C125">
        <v>4.5</v>
      </c>
      <c r="D125">
        <v>2</v>
      </c>
      <c r="E125" t="s">
        <v>4128</v>
      </c>
    </row>
  </sheetData>
  <mergeCells count="2">
    <mergeCell ref="A1:E1"/>
    <mergeCell ref="G1:L1"/>
  </mergeCells>
  <conditionalFormatting sqref="B2:B125">
    <cfRule type="dataBar" priority="1">
      <dataBar>
        <cfvo type="min" val="0"/>
        <cfvo type="max" val="0"/>
        <color rgb="FF638EC6"/>
      </dataBar>
    </cfRule>
  </conditionalFormatting>
  <conditionalFormatting sqref="C2:C12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64"/>
  <sheetViews>
    <sheetView workbookViewId="0"/>
  </sheetViews>
  <sheetFormatPr defaultRowHeight="15"/>
  <sheetData>
    <row r="1" spans="1:11">
      <c r="A1" s="5" t="s">
        <v>3410</v>
      </c>
      <c r="B1" s="5" t="s">
        <v>3411</v>
      </c>
      <c r="C1" s="5" t="s">
        <v>3412</v>
      </c>
      <c r="D1" s="5" t="s">
        <v>3413</v>
      </c>
      <c r="E1" s="5" t="s">
        <v>3414</v>
      </c>
      <c r="F1" s="5" t="s">
        <v>3415</v>
      </c>
      <c r="G1" s="5" t="s">
        <v>3416</v>
      </c>
      <c r="H1" s="5" t="s">
        <v>3417</v>
      </c>
      <c r="I1" s="5" t="s">
        <v>3418</v>
      </c>
      <c r="J1" s="5" t="s">
        <v>3419</v>
      </c>
      <c r="K1" s="5" t="s">
        <v>3420</v>
      </c>
    </row>
    <row r="2" spans="1:11">
      <c r="A2" t="s">
        <v>3421</v>
      </c>
      <c r="B2" t="s">
        <v>3422</v>
      </c>
      <c r="C2" t="s">
        <v>3557</v>
      </c>
      <c r="D2">
        <v>1</v>
      </c>
      <c r="E2">
        <v>1</v>
      </c>
      <c r="F2">
        <v>1</v>
      </c>
      <c r="G2">
        <v>0.18</v>
      </c>
      <c r="H2">
        <v>0.27</v>
      </c>
      <c r="I2">
        <v>1</v>
      </c>
      <c r="J2">
        <v>0</v>
      </c>
      <c r="K2">
        <v>1</v>
      </c>
    </row>
    <row r="3" spans="1:11">
      <c r="A3" t="s">
        <v>3421</v>
      </c>
      <c r="B3" t="s">
        <v>3422</v>
      </c>
      <c r="C3" t="s">
        <v>3558</v>
      </c>
      <c r="D3">
        <v>1</v>
      </c>
      <c r="E3">
        <v>1</v>
      </c>
      <c r="F3">
        <v>1</v>
      </c>
      <c r="G3">
        <v>0.18</v>
      </c>
      <c r="H3">
        <v>0</v>
      </c>
      <c r="I3">
        <v>1</v>
      </c>
      <c r="J3">
        <v>0</v>
      </c>
      <c r="K3">
        <v>1</v>
      </c>
    </row>
    <row r="4" spans="1:11">
      <c r="A4" t="s">
        <v>3421</v>
      </c>
      <c r="B4" t="s">
        <v>3423</v>
      </c>
      <c r="C4" t="s">
        <v>3559</v>
      </c>
      <c r="D4">
        <v>1</v>
      </c>
      <c r="E4">
        <v>1</v>
      </c>
      <c r="F4">
        <v>1</v>
      </c>
      <c r="G4">
        <v>0.15</v>
      </c>
      <c r="H4">
        <v>0.33</v>
      </c>
      <c r="I4">
        <v>0.64</v>
      </c>
      <c r="J4">
        <v>0</v>
      </c>
      <c r="K4">
        <v>1</v>
      </c>
    </row>
    <row r="5" spans="1:11">
      <c r="A5" t="s">
        <v>3421</v>
      </c>
      <c r="B5" t="s">
        <v>3424</v>
      </c>
      <c r="C5" t="s">
        <v>3424</v>
      </c>
      <c r="D5">
        <v>1</v>
      </c>
      <c r="E5">
        <v>1</v>
      </c>
      <c r="F5">
        <v>1</v>
      </c>
      <c r="G5">
        <v>0.15</v>
      </c>
      <c r="H5">
        <v>0.32</v>
      </c>
      <c r="I5">
        <v>0.64</v>
      </c>
      <c r="J5">
        <v>0</v>
      </c>
      <c r="K5">
        <v>1</v>
      </c>
    </row>
    <row r="6" spans="1:11">
      <c r="A6" t="s">
        <v>3421</v>
      </c>
      <c r="B6" t="s">
        <v>3425</v>
      </c>
      <c r="C6" t="s">
        <v>3425</v>
      </c>
      <c r="D6">
        <v>1</v>
      </c>
      <c r="E6">
        <v>1</v>
      </c>
      <c r="F6">
        <v>1</v>
      </c>
      <c r="G6">
        <v>0.15</v>
      </c>
      <c r="H6">
        <v>0.32</v>
      </c>
      <c r="I6">
        <v>0.64</v>
      </c>
      <c r="J6">
        <v>0</v>
      </c>
      <c r="K6">
        <v>1</v>
      </c>
    </row>
    <row r="7" spans="1:11">
      <c r="A7" t="s">
        <v>3421</v>
      </c>
      <c r="B7" t="s">
        <v>3426</v>
      </c>
      <c r="C7" t="s">
        <v>3560</v>
      </c>
      <c r="D7">
        <v>1</v>
      </c>
      <c r="E7">
        <v>1</v>
      </c>
      <c r="F7">
        <v>1</v>
      </c>
      <c r="G7">
        <v>0.15</v>
      </c>
      <c r="H7">
        <v>0</v>
      </c>
      <c r="I7">
        <v>0.64</v>
      </c>
      <c r="J7">
        <v>0</v>
      </c>
      <c r="K7">
        <v>1</v>
      </c>
    </row>
    <row r="8" spans="1:11">
      <c r="A8" t="s">
        <v>3421</v>
      </c>
      <c r="B8" t="s">
        <v>3427</v>
      </c>
      <c r="C8" t="s">
        <v>3561</v>
      </c>
      <c r="D8">
        <v>1</v>
      </c>
      <c r="E8">
        <v>1</v>
      </c>
      <c r="F8">
        <v>1</v>
      </c>
      <c r="G8">
        <v>0.15</v>
      </c>
      <c r="H8">
        <v>0</v>
      </c>
      <c r="I8">
        <v>0.64</v>
      </c>
      <c r="J8">
        <v>0</v>
      </c>
      <c r="K8">
        <v>1</v>
      </c>
    </row>
    <row r="9" spans="1:11">
      <c r="A9" t="s">
        <v>3421</v>
      </c>
      <c r="B9" t="s">
        <v>3426</v>
      </c>
      <c r="C9" t="s">
        <v>3562</v>
      </c>
      <c r="D9">
        <v>1</v>
      </c>
      <c r="E9">
        <v>1</v>
      </c>
      <c r="F9">
        <v>1</v>
      </c>
      <c r="G9">
        <v>0.15</v>
      </c>
      <c r="H9">
        <v>0</v>
      </c>
      <c r="I9">
        <v>0.64</v>
      </c>
      <c r="J9">
        <v>0</v>
      </c>
      <c r="K9">
        <v>1</v>
      </c>
    </row>
    <row r="10" spans="1:11">
      <c r="A10" t="s">
        <v>3421</v>
      </c>
      <c r="B10" t="s">
        <v>3427</v>
      </c>
      <c r="C10" t="s">
        <v>3563</v>
      </c>
      <c r="D10">
        <v>1</v>
      </c>
      <c r="E10">
        <v>1</v>
      </c>
      <c r="F10">
        <v>1</v>
      </c>
      <c r="G10">
        <v>0.14</v>
      </c>
      <c r="H10">
        <v>0</v>
      </c>
      <c r="I10">
        <v>0.58</v>
      </c>
      <c r="J10">
        <v>0</v>
      </c>
      <c r="K10">
        <v>1</v>
      </c>
    </row>
    <row r="11" spans="1:11">
      <c r="A11" t="s">
        <v>3421</v>
      </c>
      <c r="B11" t="s">
        <v>3428</v>
      </c>
      <c r="C11" t="s">
        <v>3564</v>
      </c>
      <c r="D11">
        <v>1</v>
      </c>
      <c r="E11">
        <v>1</v>
      </c>
      <c r="F11">
        <v>1</v>
      </c>
      <c r="G11">
        <v>0.14</v>
      </c>
      <c r="H11">
        <v>0</v>
      </c>
      <c r="I11">
        <v>0.58</v>
      </c>
      <c r="J11">
        <v>0</v>
      </c>
      <c r="K11">
        <v>1</v>
      </c>
    </row>
    <row r="12" spans="1:11">
      <c r="A12" t="s">
        <v>3421</v>
      </c>
      <c r="B12" t="s">
        <v>3428</v>
      </c>
      <c r="C12" t="s">
        <v>3565</v>
      </c>
      <c r="D12">
        <v>1</v>
      </c>
      <c r="E12">
        <v>1</v>
      </c>
      <c r="F12">
        <v>1</v>
      </c>
      <c r="G12">
        <v>0.14</v>
      </c>
      <c r="H12">
        <v>0</v>
      </c>
      <c r="I12">
        <v>0.47</v>
      </c>
      <c r="J12">
        <v>0</v>
      </c>
      <c r="K12">
        <v>1</v>
      </c>
    </row>
    <row r="13" spans="1:11">
      <c r="A13" t="s">
        <v>3421</v>
      </c>
      <c r="B13" t="s">
        <v>3427</v>
      </c>
      <c r="C13" t="s">
        <v>3566</v>
      </c>
      <c r="D13">
        <v>1</v>
      </c>
      <c r="E13">
        <v>1</v>
      </c>
      <c r="F13">
        <v>1</v>
      </c>
      <c r="G13">
        <v>0.14</v>
      </c>
      <c r="H13">
        <v>0</v>
      </c>
      <c r="I13">
        <v>0.47</v>
      </c>
      <c r="J13">
        <v>0</v>
      </c>
      <c r="K13">
        <v>1</v>
      </c>
    </row>
    <row r="14" spans="1:11">
      <c r="A14" t="s">
        <v>3421</v>
      </c>
      <c r="B14" t="s">
        <v>3428</v>
      </c>
      <c r="C14" t="s">
        <v>3567</v>
      </c>
      <c r="D14">
        <v>1</v>
      </c>
      <c r="E14">
        <v>1</v>
      </c>
      <c r="F14">
        <v>1</v>
      </c>
      <c r="G14">
        <v>0.14</v>
      </c>
      <c r="H14">
        <v>0</v>
      </c>
      <c r="I14">
        <v>0.47</v>
      </c>
      <c r="J14">
        <v>0</v>
      </c>
      <c r="K14">
        <v>1</v>
      </c>
    </row>
    <row r="15" spans="1:11">
      <c r="A15" t="s">
        <v>3421</v>
      </c>
      <c r="B15" t="s">
        <v>3429</v>
      </c>
      <c r="C15" t="s">
        <v>3568</v>
      </c>
      <c r="D15">
        <v>1</v>
      </c>
      <c r="E15">
        <v>1</v>
      </c>
      <c r="F15">
        <v>1</v>
      </c>
      <c r="G15">
        <v>0.13</v>
      </c>
      <c r="H15">
        <v>0</v>
      </c>
      <c r="I15">
        <v>0.47</v>
      </c>
      <c r="J15">
        <v>0</v>
      </c>
      <c r="K15">
        <v>0.9399999999999999</v>
      </c>
    </row>
    <row r="16" spans="1:11">
      <c r="A16" t="s">
        <v>3421</v>
      </c>
      <c r="B16" t="s">
        <v>3429</v>
      </c>
      <c r="C16" t="s">
        <v>3569</v>
      </c>
      <c r="D16">
        <v>1</v>
      </c>
      <c r="E16">
        <v>1</v>
      </c>
      <c r="F16">
        <v>1</v>
      </c>
      <c r="G16">
        <v>0.13</v>
      </c>
      <c r="H16">
        <v>0</v>
      </c>
      <c r="I16">
        <v>0.47</v>
      </c>
      <c r="J16">
        <v>0</v>
      </c>
      <c r="K16">
        <v>0.9399999999999999</v>
      </c>
    </row>
    <row r="17" spans="1:11">
      <c r="A17" t="s">
        <v>3421</v>
      </c>
      <c r="B17" t="s">
        <v>3430</v>
      </c>
      <c r="C17" t="s">
        <v>3570</v>
      </c>
      <c r="D17">
        <v>1</v>
      </c>
      <c r="E17">
        <v>1</v>
      </c>
      <c r="F17">
        <v>1</v>
      </c>
      <c r="G17">
        <v>0.09</v>
      </c>
      <c r="H17">
        <v>0</v>
      </c>
      <c r="I17">
        <v>0</v>
      </c>
      <c r="J17">
        <v>0.01</v>
      </c>
      <c r="K17">
        <v>0.75</v>
      </c>
    </row>
    <row r="18" spans="1:11">
      <c r="A18" t="s">
        <v>3421</v>
      </c>
      <c r="B18" t="s">
        <v>3429</v>
      </c>
      <c r="C18" t="s">
        <v>3571</v>
      </c>
      <c r="D18">
        <v>1</v>
      </c>
      <c r="E18">
        <v>1</v>
      </c>
      <c r="F18">
        <v>1</v>
      </c>
      <c r="G18">
        <v>0.09</v>
      </c>
      <c r="H18">
        <v>0</v>
      </c>
      <c r="I18">
        <v>0</v>
      </c>
      <c r="J18">
        <v>0</v>
      </c>
      <c r="K18">
        <v>0.75</v>
      </c>
    </row>
    <row r="19" spans="1:11">
      <c r="A19" t="s">
        <v>3421</v>
      </c>
      <c r="B19" t="s">
        <v>3430</v>
      </c>
      <c r="C19" t="s">
        <v>3572</v>
      </c>
      <c r="D19">
        <v>1</v>
      </c>
      <c r="E19">
        <v>1</v>
      </c>
      <c r="F19">
        <v>1</v>
      </c>
      <c r="G19">
        <v>0.09</v>
      </c>
      <c r="H19">
        <v>0</v>
      </c>
      <c r="I19">
        <v>0</v>
      </c>
      <c r="J19">
        <v>0</v>
      </c>
      <c r="K19">
        <v>0.75</v>
      </c>
    </row>
    <row r="20" spans="1:11">
      <c r="A20" t="s">
        <v>3421</v>
      </c>
      <c r="B20" t="s">
        <v>3428</v>
      </c>
      <c r="C20" t="s">
        <v>3573</v>
      </c>
      <c r="D20">
        <v>1</v>
      </c>
      <c r="E20">
        <v>1</v>
      </c>
      <c r="F20">
        <v>1</v>
      </c>
      <c r="G20">
        <v>0.09</v>
      </c>
      <c r="H20">
        <v>0</v>
      </c>
      <c r="I20">
        <v>0</v>
      </c>
      <c r="J20">
        <v>0</v>
      </c>
      <c r="K20">
        <v>0.75</v>
      </c>
    </row>
    <row r="21" spans="1:11">
      <c r="A21" t="s">
        <v>3421</v>
      </c>
      <c r="B21" t="s">
        <v>3422</v>
      </c>
      <c r="C21" t="s">
        <v>3574</v>
      </c>
      <c r="D21">
        <v>1</v>
      </c>
      <c r="E21">
        <v>0</v>
      </c>
      <c r="F21">
        <v>0.78</v>
      </c>
      <c r="G21">
        <v>0.09</v>
      </c>
      <c r="H21">
        <v>0</v>
      </c>
      <c r="I21">
        <v>0.9399999999999999</v>
      </c>
      <c r="J21">
        <v>0</v>
      </c>
      <c r="K21">
        <v>1</v>
      </c>
    </row>
    <row r="22" spans="1:11">
      <c r="A22" t="s">
        <v>3421</v>
      </c>
      <c r="B22" t="s">
        <v>3431</v>
      </c>
      <c r="C22" t="s">
        <v>3575</v>
      </c>
      <c r="D22">
        <v>1</v>
      </c>
      <c r="E22">
        <v>0</v>
      </c>
      <c r="F22">
        <v>0.75</v>
      </c>
      <c r="G22">
        <v>0.07000000000000001</v>
      </c>
      <c r="H22">
        <v>0</v>
      </c>
      <c r="I22">
        <v>0.8100000000000001</v>
      </c>
      <c r="J22">
        <v>0</v>
      </c>
      <c r="K22">
        <v>1</v>
      </c>
    </row>
    <row r="23" spans="1:11">
      <c r="A23" t="s">
        <v>3421</v>
      </c>
      <c r="B23" t="s">
        <v>3432</v>
      </c>
      <c r="C23" t="s">
        <v>3576</v>
      </c>
      <c r="D23">
        <v>1</v>
      </c>
      <c r="E23">
        <v>0</v>
      </c>
      <c r="F23">
        <v>0.75</v>
      </c>
      <c r="G23">
        <v>0.07000000000000001</v>
      </c>
      <c r="H23">
        <v>0</v>
      </c>
      <c r="I23">
        <v>0.8100000000000001</v>
      </c>
      <c r="J23">
        <v>0</v>
      </c>
      <c r="K23">
        <v>1</v>
      </c>
    </row>
    <row r="24" spans="1:11">
      <c r="A24" t="s">
        <v>3421</v>
      </c>
      <c r="B24" t="s">
        <v>3432</v>
      </c>
      <c r="C24" t="s">
        <v>3577</v>
      </c>
      <c r="D24">
        <v>1</v>
      </c>
      <c r="E24">
        <v>0</v>
      </c>
      <c r="F24">
        <v>0.75</v>
      </c>
      <c r="G24">
        <v>0.07000000000000001</v>
      </c>
      <c r="H24">
        <v>0</v>
      </c>
      <c r="I24">
        <v>0.8100000000000001</v>
      </c>
      <c r="J24">
        <v>0</v>
      </c>
      <c r="K24">
        <v>1</v>
      </c>
    </row>
    <row r="25" spans="1:11">
      <c r="A25" t="s">
        <v>3421</v>
      </c>
      <c r="B25" t="s">
        <v>3432</v>
      </c>
      <c r="C25" t="s">
        <v>3578</v>
      </c>
      <c r="D25">
        <v>1</v>
      </c>
      <c r="E25">
        <v>0</v>
      </c>
      <c r="F25">
        <v>0.75</v>
      </c>
      <c r="G25">
        <v>0.07000000000000001</v>
      </c>
      <c r="H25">
        <v>0</v>
      </c>
      <c r="I25">
        <v>0.8100000000000001</v>
      </c>
      <c r="J25">
        <v>0</v>
      </c>
      <c r="K25">
        <v>1</v>
      </c>
    </row>
    <row r="26" spans="1:11">
      <c r="A26" t="s">
        <v>3421</v>
      </c>
      <c r="B26" t="s">
        <v>3433</v>
      </c>
      <c r="C26" t="s">
        <v>3433</v>
      </c>
      <c r="D26">
        <v>1</v>
      </c>
      <c r="E26">
        <v>0</v>
      </c>
      <c r="F26">
        <v>0.78</v>
      </c>
      <c r="G26">
        <v>0.09</v>
      </c>
      <c r="H26">
        <v>0.32</v>
      </c>
      <c r="I26">
        <v>0.4</v>
      </c>
      <c r="J26">
        <v>0</v>
      </c>
      <c r="K26">
        <v>1</v>
      </c>
    </row>
    <row r="27" spans="1:11">
      <c r="A27" t="s">
        <v>3421</v>
      </c>
      <c r="B27" t="s">
        <v>3426</v>
      </c>
      <c r="C27" t="s">
        <v>3579</v>
      </c>
      <c r="D27">
        <v>1</v>
      </c>
      <c r="E27">
        <v>0</v>
      </c>
      <c r="F27">
        <v>1</v>
      </c>
      <c r="G27">
        <v>0.13</v>
      </c>
      <c r="H27">
        <v>0</v>
      </c>
      <c r="I27">
        <v>0.58</v>
      </c>
      <c r="J27">
        <v>0</v>
      </c>
      <c r="K27">
        <v>0.75</v>
      </c>
    </row>
    <row r="28" spans="1:11">
      <c r="A28" t="s">
        <v>3421</v>
      </c>
      <c r="B28" t="s">
        <v>3430</v>
      </c>
      <c r="C28" t="s">
        <v>3580</v>
      </c>
      <c r="D28">
        <v>1</v>
      </c>
      <c r="E28">
        <v>0</v>
      </c>
      <c r="F28">
        <v>1</v>
      </c>
      <c r="G28">
        <v>0.13</v>
      </c>
      <c r="H28">
        <v>0</v>
      </c>
      <c r="I28">
        <v>0.47</v>
      </c>
      <c r="J28">
        <v>0</v>
      </c>
      <c r="K28">
        <v>0.75</v>
      </c>
    </row>
    <row r="29" spans="1:11">
      <c r="A29" t="s">
        <v>3421</v>
      </c>
      <c r="B29" t="s">
        <v>3430</v>
      </c>
      <c r="C29" t="s">
        <v>3581</v>
      </c>
      <c r="D29">
        <v>1</v>
      </c>
      <c r="E29">
        <v>0</v>
      </c>
      <c r="F29">
        <v>1</v>
      </c>
      <c r="G29">
        <v>0.13</v>
      </c>
      <c r="H29">
        <v>0</v>
      </c>
      <c r="I29">
        <v>0.47</v>
      </c>
      <c r="J29">
        <v>0</v>
      </c>
      <c r="K29">
        <v>0.75</v>
      </c>
    </row>
    <row r="30" spans="1:11">
      <c r="A30" t="s">
        <v>3421</v>
      </c>
      <c r="B30" t="s">
        <v>3430</v>
      </c>
      <c r="C30" t="s">
        <v>3582</v>
      </c>
      <c r="D30">
        <v>1</v>
      </c>
      <c r="E30">
        <v>0</v>
      </c>
      <c r="F30">
        <v>1</v>
      </c>
      <c r="G30">
        <v>0.13</v>
      </c>
      <c r="H30">
        <v>0</v>
      </c>
      <c r="I30">
        <v>0.47</v>
      </c>
      <c r="J30">
        <v>0</v>
      </c>
      <c r="K30">
        <v>0.75</v>
      </c>
    </row>
    <row r="31" spans="1:11">
      <c r="A31" t="s">
        <v>3421</v>
      </c>
      <c r="B31" t="s">
        <v>3422</v>
      </c>
      <c r="C31" t="s">
        <v>3583</v>
      </c>
      <c r="D31">
        <v>1</v>
      </c>
      <c r="E31">
        <v>0</v>
      </c>
      <c r="F31">
        <v>0</v>
      </c>
      <c r="G31">
        <v>0.08</v>
      </c>
      <c r="H31">
        <v>0</v>
      </c>
      <c r="I31">
        <v>0.83</v>
      </c>
      <c r="J31">
        <v>0</v>
      </c>
      <c r="K31">
        <v>1</v>
      </c>
    </row>
    <row r="32" spans="1:11">
      <c r="A32" t="s">
        <v>3421</v>
      </c>
      <c r="B32" t="s">
        <v>3428</v>
      </c>
      <c r="C32" t="s">
        <v>3584</v>
      </c>
      <c r="D32">
        <v>1</v>
      </c>
      <c r="E32">
        <v>0</v>
      </c>
      <c r="F32">
        <v>0.3</v>
      </c>
      <c r="G32">
        <v>0.14</v>
      </c>
      <c r="H32">
        <v>0</v>
      </c>
      <c r="I32">
        <v>0</v>
      </c>
      <c r="J32">
        <v>0</v>
      </c>
      <c r="K32">
        <v>1</v>
      </c>
    </row>
    <row r="33" spans="1:11">
      <c r="A33" t="s">
        <v>3421</v>
      </c>
      <c r="B33" t="s">
        <v>3434</v>
      </c>
      <c r="C33" t="s">
        <v>3434</v>
      </c>
      <c r="D33">
        <v>1</v>
      </c>
      <c r="E33">
        <v>0</v>
      </c>
      <c r="F33">
        <v>0.1</v>
      </c>
      <c r="G33">
        <v>0.1</v>
      </c>
      <c r="H33">
        <v>0.33</v>
      </c>
      <c r="I33">
        <v>0.73</v>
      </c>
      <c r="J33">
        <v>0</v>
      </c>
      <c r="K33">
        <v>1</v>
      </c>
    </row>
    <row r="34" spans="1:11">
      <c r="A34" t="s">
        <v>3421</v>
      </c>
      <c r="B34" t="s">
        <v>3435</v>
      </c>
      <c r="C34" t="s">
        <v>3585</v>
      </c>
      <c r="D34">
        <v>1</v>
      </c>
      <c r="E34">
        <v>0</v>
      </c>
      <c r="F34">
        <v>0</v>
      </c>
      <c r="G34">
        <v>0.1</v>
      </c>
      <c r="H34">
        <v>0</v>
      </c>
      <c r="I34">
        <v>0.73</v>
      </c>
      <c r="J34">
        <v>0</v>
      </c>
      <c r="K34">
        <v>1</v>
      </c>
    </row>
    <row r="35" spans="1:11">
      <c r="A35" t="s">
        <v>3421</v>
      </c>
      <c r="B35" t="s">
        <v>3435</v>
      </c>
      <c r="C35" t="s">
        <v>3586</v>
      </c>
      <c r="D35">
        <v>1</v>
      </c>
      <c r="E35">
        <v>0</v>
      </c>
      <c r="F35">
        <v>0</v>
      </c>
      <c r="G35">
        <v>0.1</v>
      </c>
      <c r="H35">
        <v>0</v>
      </c>
      <c r="I35">
        <v>0.73</v>
      </c>
      <c r="J35">
        <v>0</v>
      </c>
      <c r="K35">
        <v>1</v>
      </c>
    </row>
    <row r="36" spans="1:11">
      <c r="A36" t="s">
        <v>3421</v>
      </c>
      <c r="B36" t="s">
        <v>3435</v>
      </c>
      <c r="C36" t="s">
        <v>3587</v>
      </c>
      <c r="D36">
        <v>1</v>
      </c>
      <c r="E36">
        <v>0</v>
      </c>
      <c r="F36">
        <v>0</v>
      </c>
      <c r="G36">
        <v>0.06</v>
      </c>
      <c r="H36">
        <v>0</v>
      </c>
      <c r="I36">
        <v>0.73</v>
      </c>
      <c r="J36">
        <v>0</v>
      </c>
      <c r="K36">
        <v>1</v>
      </c>
    </row>
    <row r="37" spans="1:11">
      <c r="A37" t="s">
        <v>3421</v>
      </c>
      <c r="B37" t="s">
        <v>3436</v>
      </c>
      <c r="C37" t="s">
        <v>3588</v>
      </c>
      <c r="D37">
        <v>1</v>
      </c>
      <c r="E37">
        <v>0</v>
      </c>
      <c r="F37">
        <v>0.1</v>
      </c>
      <c r="G37">
        <v>0.09</v>
      </c>
      <c r="H37">
        <v>0</v>
      </c>
      <c r="I37">
        <v>0.63</v>
      </c>
      <c r="J37">
        <v>0</v>
      </c>
      <c r="K37">
        <v>1</v>
      </c>
    </row>
    <row r="38" spans="1:11">
      <c r="A38" t="s">
        <v>3421</v>
      </c>
      <c r="B38" t="s">
        <v>3437</v>
      </c>
      <c r="C38" t="s">
        <v>3589</v>
      </c>
      <c r="D38">
        <v>1</v>
      </c>
      <c r="E38">
        <v>0</v>
      </c>
      <c r="F38">
        <v>0.1</v>
      </c>
      <c r="G38">
        <v>0.07000000000000001</v>
      </c>
      <c r="H38">
        <v>0.33</v>
      </c>
      <c r="I38">
        <v>0.5</v>
      </c>
      <c r="J38">
        <v>0</v>
      </c>
      <c r="K38">
        <v>1</v>
      </c>
    </row>
    <row r="39" spans="1:11">
      <c r="A39" t="s">
        <v>3421</v>
      </c>
      <c r="B39" t="s">
        <v>3438</v>
      </c>
      <c r="C39" t="s">
        <v>3590</v>
      </c>
      <c r="D39">
        <v>1</v>
      </c>
      <c r="E39">
        <v>0</v>
      </c>
      <c r="F39">
        <v>0</v>
      </c>
      <c r="G39">
        <v>0.06</v>
      </c>
      <c r="H39">
        <v>0.27</v>
      </c>
      <c r="I39">
        <v>0.5</v>
      </c>
      <c r="J39">
        <v>0</v>
      </c>
      <c r="K39">
        <v>1</v>
      </c>
    </row>
    <row r="40" spans="1:11">
      <c r="A40" t="s">
        <v>3421</v>
      </c>
      <c r="B40" t="s">
        <v>3436</v>
      </c>
      <c r="C40" t="s">
        <v>3591</v>
      </c>
      <c r="D40">
        <v>1</v>
      </c>
      <c r="E40">
        <v>0</v>
      </c>
      <c r="F40">
        <v>0</v>
      </c>
      <c r="G40">
        <v>0.07000000000000001</v>
      </c>
      <c r="H40">
        <v>0</v>
      </c>
      <c r="I40">
        <v>0.5600000000000001</v>
      </c>
      <c r="J40">
        <v>0</v>
      </c>
      <c r="K40">
        <v>1</v>
      </c>
    </row>
    <row r="41" spans="1:11">
      <c r="A41" t="s">
        <v>3421</v>
      </c>
      <c r="B41" t="s">
        <v>3435</v>
      </c>
      <c r="C41" t="s">
        <v>3592</v>
      </c>
      <c r="D41">
        <v>1</v>
      </c>
      <c r="E41">
        <v>0</v>
      </c>
      <c r="F41">
        <v>0</v>
      </c>
      <c r="G41">
        <v>0.07000000000000001</v>
      </c>
      <c r="H41">
        <v>0</v>
      </c>
      <c r="I41">
        <v>0.73</v>
      </c>
      <c r="J41">
        <v>0</v>
      </c>
      <c r="K41">
        <v>0.93</v>
      </c>
    </row>
    <row r="42" spans="1:11">
      <c r="A42" t="s">
        <v>3421</v>
      </c>
      <c r="B42" t="s">
        <v>3435</v>
      </c>
      <c r="C42" t="s">
        <v>3593</v>
      </c>
      <c r="D42">
        <v>1</v>
      </c>
      <c r="E42">
        <v>0</v>
      </c>
      <c r="F42">
        <v>0</v>
      </c>
      <c r="G42">
        <v>0.03</v>
      </c>
      <c r="H42">
        <v>0</v>
      </c>
      <c r="I42">
        <v>0.73</v>
      </c>
      <c r="J42">
        <v>0</v>
      </c>
      <c r="K42">
        <v>0.93</v>
      </c>
    </row>
    <row r="43" spans="1:11">
      <c r="A43" t="s">
        <v>3421</v>
      </c>
      <c r="B43" t="s">
        <v>3439</v>
      </c>
      <c r="C43" t="s">
        <v>3594</v>
      </c>
      <c r="D43">
        <v>1</v>
      </c>
      <c r="E43">
        <v>0</v>
      </c>
      <c r="F43">
        <v>0.24</v>
      </c>
      <c r="G43">
        <v>0.1</v>
      </c>
      <c r="H43">
        <v>0</v>
      </c>
      <c r="I43">
        <v>0.33</v>
      </c>
      <c r="J43">
        <v>0</v>
      </c>
      <c r="K43">
        <v>1</v>
      </c>
    </row>
    <row r="44" spans="1:11">
      <c r="A44" t="s">
        <v>3421</v>
      </c>
      <c r="B44" t="s">
        <v>3439</v>
      </c>
      <c r="C44" t="s">
        <v>3595</v>
      </c>
      <c r="D44">
        <v>1</v>
      </c>
      <c r="E44">
        <v>0</v>
      </c>
      <c r="F44">
        <v>0.24</v>
      </c>
      <c r="G44">
        <v>0.1</v>
      </c>
      <c r="H44">
        <v>0</v>
      </c>
      <c r="I44">
        <v>0.33</v>
      </c>
      <c r="J44">
        <v>0</v>
      </c>
      <c r="K44">
        <v>1</v>
      </c>
    </row>
    <row r="45" spans="1:11">
      <c r="A45" t="s">
        <v>3421</v>
      </c>
      <c r="B45" t="s">
        <v>3440</v>
      </c>
      <c r="C45" t="s">
        <v>3596</v>
      </c>
      <c r="D45">
        <v>1</v>
      </c>
      <c r="E45">
        <v>0</v>
      </c>
      <c r="F45">
        <v>0.2</v>
      </c>
      <c r="G45">
        <v>0.05</v>
      </c>
      <c r="H45">
        <v>0.32</v>
      </c>
      <c r="I45">
        <v>0</v>
      </c>
      <c r="J45">
        <v>0</v>
      </c>
      <c r="K45">
        <v>1</v>
      </c>
    </row>
    <row r="46" spans="1:11">
      <c r="A46" t="s">
        <v>3421</v>
      </c>
      <c r="B46" t="s">
        <v>3441</v>
      </c>
      <c r="C46" t="s">
        <v>3597</v>
      </c>
      <c r="D46">
        <v>1</v>
      </c>
      <c r="E46">
        <v>0</v>
      </c>
      <c r="F46">
        <v>0</v>
      </c>
      <c r="G46">
        <v>0.07000000000000001</v>
      </c>
      <c r="H46">
        <v>0.26</v>
      </c>
      <c r="I46">
        <v>0.27</v>
      </c>
      <c r="J46">
        <v>0</v>
      </c>
      <c r="K46">
        <v>1</v>
      </c>
    </row>
    <row r="47" spans="1:11">
      <c r="A47" t="s">
        <v>3421</v>
      </c>
      <c r="B47" t="s">
        <v>3442</v>
      </c>
      <c r="C47" t="s">
        <v>3442</v>
      </c>
      <c r="D47">
        <v>1</v>
      </c>
      <c r="E47">
        <v>0</v>
      </c>
      <c r="F47">
        <v>0.1</v>
      </c>
      <c r="G47">
        <v>0.05</v>
      </c>
      <c r="H47">
        <v>0.32</v>
      </c>
      <c r="I47">
        <v>0</v>
      </c>
      <c r="J47">
        <v>0</v>
      </c>
      <c r="K47">
        <v>1</v>
      </c>
    </row>
    <row r="48" spans="1:11">
      <c r="A48" t="s">
        <v>3421</v>
      </c>
      <c r="B48" t="s">
        <v>3438</v>
      </c>
      <c r="C48" t="s">
        <v>3598</v>
      </c>
      <c r="D48">
        <v>1</v>
      </c>
      <c r="E48">
        <v>0</v>
      </c>
      <c r="F48">
        <v>0</v>
      </c>
      <c r="G48">
        <v>0.05</v>
      </c>
      <c r="H48">
        <v>0</v>
      </c>
      <c r="I48">
        <v>0.5</v>
      </c>
      <c r="J48">
        <v>0</v>
      </c>
      <c r="K48">
        <v>0.96</v>
      </c>
    </row>
    <row r="49" spans="1:11">
      <c r="A49" t="s">
        <v>3421</v>
      </c>
      <c r="B49" t="s">
        <v>3439</v>
      </c>
      <c r="C49" t="s">
        <v>3599</v>
      </c>
      <c r="D49">
        <v>1</v>
      </c>
      <c r="E49">
        <v>0</v>
      </c>
      <c r="F49">
        <v>0</v>
      </c>
      <c r="G49">
        <v>0.05</v>
      </c>
      <c r="H49">
        <v>0</v>
      </c>
      <c r="I49">
        <v>0.33</v>
      </c>
      <c r="J49">
        <v>0.01</v>
      </c>
      <c r="K49">
        <v>1</v>
      </c>
    </row>
    <row r="50" spans="1:11">
      <c r="A50" t="s">
        <v>3421</v>
      </c>
      <c r="B50" t="s">
        <v>3443</v>
      </c>
      <c r="C50" t="s">
        <v>3600</v>
      </c>
      <c r="D50">
        <v>1</v>
      </c>
      <c r="E50">
        <v>0</v>
      </c>
      <c r="F50">
        <v>0</v>
      </c>
      <c r="G50">
        <v>0.07000000000000001</v>
      </c>
      <c r="H50">
        <v>0</v>
      </c>
      <c r="I50">
        <v>0.27</v>
      </c>
      <c r="J50">
        <v>0</v>
      </c>
      <c r="K50">
        <v>1</v>
      </c>
    </row>
    <row r="51" spans="1:11">
      <c r="A51" t="s">
        <v>3421</v>
      </c>
      <c r="B51" t="s">
        <v>3444</v>
      </c>
      <c r="C51" t="s">
        <v>3601</v>
      </c>
      <c r="D51">
        <v>1</v>
      </c>
      <c r="E51">
        <v>0</v>
      </c>
      <c r="F51">
        <v>0</v>
      </c>
      <c r="G51">
        <v>0.07000000000000001</v>
      </c>
      <c r="H51">
        <v>0</v>
      </c>
      <c r="I51">
        <v>0.27</v>
      </c>
      <c r="J51">
        <v>0</v>
      </c>
      <c r="K51">
        <v>1</v>
      </c>
    </row>
    <row r="52" spans="1:11">
      <c r="A52" t="s">
        <v>3421</v>
      </c>
      <c r="B52" t="s">
        <v>3443</v>
      </c>
      <c r="C52" t="s">
        <v>3602</v>
      </c>
      <c r="D52">
        <v>1</v>
      </c>
      <c r="E52">
        <v>0</v>
      </c>
      <c r="F52">
        <v>0</v>
      </c>
      <c r="G52">
        <v>0.07000000000000001</v>
      </c>
      <c r="H52">
        <v>0</v>
      </c>
      <c r="I52">
        <v>0.27</v>
      </c>
      <c r="J52">
        <v>0</v>
      </c>
      <c r="K52">
        <v>1</v>
      </c>
    </row>
    <row r="53" spans="1:11">
      <c r="A53" t="s">
        <v>3421</v>
      </c>
      <c r="B53" t="s">
        <v>3445</v>
      </c>
      <c r="C53" t="s">
        <v>3603</v>
      </c>
      <c r="D53">
        <v>1</v>
      </c>
      <c r="E53">
        <v>1</v>
      </c>
      <c r="F53">
        <v>0</v>
      </c>
      <c r="G53">
        <v>0.05</v>
      </c>
      <c r="H53">
        <v>0.28</v>
      </c>
      <c r="I53">
        <v>0</v>
      </c>
      <c r="J53">
        <v>0</v>
      </c>
      <c r="K53">
        <v>0</v>
      </c>
    </row>
    <row r="54" spans="1:11">
      <c r="A54" t="s">
        <v>3421</v>
      </c>
      <c r="B54" t="s">
        <v>3444</v>
      </c>
      <c r="C54" t="s">
        <v>3604</v>
      </c>
      <c r="D54">
        <v>1</v>
      </c>
      <c r="E54">
        <v>0</v>
      </c>
      <c r="F54">
        <v>0</v>
      </c>
      <c r="G54">
        <v>0.06</v>
      </c>
      <c r="H54">
        <v>0</v>
      </c>
      <c r="I54">
        <v>0.25</v>
      </c>
      <c r="J54">
        <v>0</v>
      </c>
      <c r="K54">
        <v>1</v>
      </c>
    </row>
    <row r="55" spans="1:11">
      <c r="A55" t="s">
        <v>3421</v>
      </c>
      <c r="B55" t="s">
        <v>3422</v>
      </c>
      <c r="C55" t="s">
        <v>3605</v>
      </c>
      <c r="D55">
        <v>1</v>
      </c>
      <c r="E55">
        <v>0</v>
      </c>
      <c r="F55">
        <v>0</v>
      </c>
      <c r="G55">
        <v>0.07000000000000001</v>
      </c>
      <c r="H55">
        <v>0</v>
      </c>
      <c r="I55">
        <v>0.25</v>
      </c>
      <c r="J55">
        <v>0</v>
      </c>
      <c r="K55">
        <v>0.99</v>
      </c>
    </row>
    <row r="56" spans="1:11">
      <c r="A56" t="s">
        <v>3421</v>
      </c>
      <c r="B56" t="s">
        <v>3435</v>
      </c>
      <c r="C56" t="s">
        <v>3606</v>
      </c>
      <c r="D56">
        <v>1</v>
      </c>
      <c r="E56">
        <v>0</v>
      </c>
      <c r="F56">
        <v>0</v>
      </c>
      <c r="G56">
        <v>0.04</v>
      </c>
      <c r="H56">
        <v>0</v>
      </c>
      <c r="I56">
        <v>0.73</v>
      </c>
      <c r="J56">
        <v>0</v>
      </c>
      <c r="K56">
        <v>0.88</v>
      </c>
    </row>
    <row r="57" spans="1:11">
      <c r="A57" t="s">
        <v>3421</v>
      </c>
      <c r="B57" t="s">
        <v>3446</v>
      </c>
      <c r="C57" t="s">
        <v>3607</v>
      </c>
      <c r="D57">
        <v>1</v>
      </c>
      <c r="E57">
        <v>0</v>
      </c>
      <c r="F57">
        <v>0.2</v>
      </c>
      <c r="G57">
        <v>0.05</v>
      </c>
      <c r="H57">
        <v>0</v>
      </c>
      <c r="I57">
        <v>0</v>
      </c>
      <c r="J57">
        <v>0</v>
      </c>
      <c r="K57">
        <v>1</v>
      </c>
    </row>
    <row r="58" spans="1:11">
      <c r="A58" t="s">
        <v>3421</v>
      </c>
      <c r="B58" t="s">
        <v>3446</v>
      </c>
      <c r="C58" t="s">
        <v>3608</v>
      </c>
      <c r="D58">
        <v>1</v>
      </c>
      <c r="E58">
        <v>0</v>
      </c>
      <c r="F58">
        <v>0.2</v>
      </c>
      <c r="G58">
        <v>0.05</v>
      </c>
      <c r="H58">
        <v>0</v>
      </c>
      <c r="I58">
        <v>0</v>
      </c>
      <c r="J58">
        <v>0</v>
      </c>
      <c r="K58">
        <v>1</v>
      </c>
    </row>
    <row r="59" spans="1:11">
      <c r="A59" t="s">
        <v>3421</v>
      </c>
      <c r="B59" t="s">
        <v>3428</v>
      </c>
      <c r="C59" t="s">
        <v>3609</v>
      </c>
      <c r="D59">
        <v>1</v>
      </c>
      <c r="E59">
        <v>0</v>
      </c>
      <c r="F59">
        <v>0.93</v>
      </c>
      <c r="G59">
        <v>0.07000000000000001</v>
      </c>
      <c r="H59">
        <v>0</v>
      </c>
      <c r="I59">
        <v>0.47</v>
      </c>
      <c r="J59">
        <v>0</v>
      </c>
      <c r="K59">
        <v>0</v>
      </c>
    </row>
    <row r="60" spans="1:11">
      <c r="A60" t="s">
        <v>3421</v>
      </c>
      <c r="B60" t="s">
        <v>3428</v>
      </c>
      <c r="C60" t="s">
        <v>3610</v>
      </c>
      <c r="D60">
        <v>1</v>
      </c>
      <c r="E60">
        <v>0</v>
      </c>
      <c r="F60">
        <v>0.93</v>
      </c>
      <c r="G60">
        <v>0.04</v>
      </c>
      <c r="H60">
        <v>0</v>
      </c>
      <c r="I60">
        <v>0.47</v>
      </c>
      <c r="J60">
        <v>0</v>
      </c>
      <c r="K60">
        <v>0</v>
      </c>
    </row>
    <row r="61" spans="1:11">
      <c r="A61" t="s">
        <v>3421</v>
      </c>
      <c r="B61" t="s">
        <v>3447</v>
      </c>
      <c r="C61" t="s">
        <v>3611</v>
      </c>
      <c r="D61">
        <v>1</v>
      </c>
      <c r="E61">
        <v>0</v>
      </c>
      <c r="F61">
        <v>0.22</v>
      </c>
      <c r="G61">
        <v>0.06</v>
      </c>
      <c r="H61">
        <v>0</v>
      </c>
      <c r="I61">
        <v>0.28</v>
      </c>
      <c r="J61">
        <v>0</v>
      </c>
      <c r="K61">
        <v>0.9399999999999999</v>
      </c>
    </row>
    <row r="62" spans="1:11">
      <c r="A62" t="s">
        <v>3421</v>
      </c>
      <c r="B62" t="s">
        <v>3447</v>
      </c>
      <c r="C62" t="s">
        <v>3612</v>
      </c>
      <c r="D62">
        <v>1</v>
      </c>
      <c r="E62">
        <v>0</v>
      </c>
      <c r="F62">
        <v>0.22</v>
      </c>
      <c r="G62">
        <v>0.06</v>
      </c>
      <c r="H62">
        <v>0</v>
      </c>
      <c r="I62">
        <v>0.28</v>
      </c>
      <c r="J62">
        <v>0</v>
      </c>
      <c r="K62">
        <v>0.9399999999999999</v>
      </c>
    </row>
    <row r="63" spans="1:11">
      <c r="A63" t="s">
        <v>3421</v>
      </c>
      <c r="B63" t="s">
        <v>3447</v>
      </c>
      <c r="C63" t="s">
        <v>3613</v>
      </c>
      <c r="D63">
        <v>1</v>
      </c>
      <c r="E63">
        <v>0</v>
      </c>
      <c r="F63">
        <v>0.1</v>
      </c>
      <c r="G63">
        <v>0.06</v>
      </c>
      <c r="H63">
        <v>0</v>
      </c>
      <c r="I63">
        <v>0.28</v>
      </c>
      <c r="J63">
        <v>0</v>
      </c>
      <c r="K63">
        <v>0.9399999999999999</v>
      </c>
    </row>
    <row r="64" spans="1:11">
      <c r="A64" t="s">
        <v>3421</v>
      </c>
      <c r="B64" t="s">
        <v>3446</v>
      </c>
      <c r="C64" t="s">
        <v>3614</v>
      </c>
      <c r="D64">
        <v>1</v>
      </c>
      <c r="E64">
        <v>0</v>
      </c>
      <c r="F64">
        <v>0</v>
      </c>
      <c r="G64">
        <v>0.05</v>
      </c>
      <c r="H64">
        <v>0</v>
      </c>
      <c r="I64">
        <v>0</v>
      </c>
      <c r="J64">
        <v>0.05</v>
      </c>
      <c r="K64">
        <v>1</v>
      </c>
    </row>
    <row r="65" spans="1:11">
      <c r="A65" t="s">
        <v>3421</v>
      </c>
      <c r="B65" t="s">
        <v>3444</v>
      </c>
      <c r="C65" t="s">
        <v>3615</v>
      </c>
      <c r="D65">
        <v>1</v>
      </c>
      <c r="E65">
        <v>0</v>
      </c>
      <c r="F65">
        <v>0</v>
      </c>
      <c r="G65">
        <v>0.06</v>
      </c>
      <c r="H65">
        <v>0</v>
      </c>
      <c r="I65">
        <v>0</v>
      </c>
      <c r="J65">
        <v>0</v>
      </c>
      <c r="K65">
        <v>1</v>
      </c>
    </row>
    <row r="66" spans="1:11">
      <c r="A66" t="s">
        <v>3421</v>
      </c>
      <c r="B66" t="s">
        <v>3448</v>
      </c>
      <c r="C66" t="s">
        <v>3616</v>
      </c>
      <c r="D66">
        <v>1</v>
      </c>
      <c r="E66">
        <v>0</v>
      </c>
      <c r="F66">
        <v>0</v>
      </c>
      <c r="G66">
        <v>0.06</v>
      </c>
      <c r="H66">
        <v>0</v>
      </c>
      <c r="I66">
        <v>0</v>
      </c>
      <c r="J66">
        <v>0</v>
      </c>
      <c r="K66">
        <v>1</v>
      </c>
    </row>
    <row r="67" spans="1:11">
      <c r="A67" t="s">
        <v>3421</v>
      </c>
      <c r="B67" t="s">
        <v>3447</v>
      </c>
      <c r="C67" t="s">
        <v>3617</v>
      </c>
      <c r="D67">
        <v>1</v>
      </c>
      <c r="E67">
        <v>0</v>
      </c>
      <c r="F67">
        <v>0</v>
      </c>
      <c r="G67">
        <v>0.05</v>
      </c>
      <c r="H67">
        <v>0</v>
      </c>
      <c r="I67">
        <v>0</v>
      </c>
      <c r="J67">
        <v>0</v>
      </c>
      <c r="K67">
        <v>1</v>
      </c>
    </row>
    <row r="68" spans="1:11">
      <c r="A68" t="s">
        <v>3421</v>
      </c>
      <c r="B68" t="s">
        <v>3446</v>
      </c>
      <c r="C68" t="s">
        <v>3618</v>
      </c>
      <c r="D68">
        <v>1</v>
      </c>
      <c r="E68">
        <v>0</v>
      </c>
      <c r="F68">
        <v>0</v>
      </c>
      <c r="G68">
        <v>0.05</v>
      </c>
      <c r="H68">
        <v>0</v>
      </c>
      <c r="I68">
        <v>0</v>
      </c>
      <c r="J68">
        <v>0</v>
      </c>
      <c r="K68">
        <v>1</v>
      </c>
    </row>
    <row r="69" spans="1:11">
      <c r="A69" t="s">
        <v>3421</v>
      </c>
      <c r="B69" t="s">
        <v>3444</v>
      </c>
      <c r="C69" t="s">
        <v>3619</v>
      </c>
      <c r="D69">
        <v>1</v>
      </c>
      <c r="E69">
        <v>0</v>
      </c>
      <c r="F69">
        <v>0</v>
      </c>
      <c r="G69">
        <v>0.05</v>
      </c>
      <c r="H69">
        <v>0</v>
      </c>
      <c r="I69">
        <v>0</v>
      </c>
      <c r="J69">
        <v>0</v>
      </c>
      <c r="K69">
        <v>1</v>
      </c>
    </row>
    <row r="70" spans="1:11">
      <c r="A70" t="s">
        <v>3421</v>
      </c>
      <c r="B70" t="s">
        <v>3443</v>
      </c>
      <c r="C70" t="s">
        <v>3620</v>
      </c>
      <c r="D70">
        <v>1</v>
      </c>
      <c r="E70">
        <v>0</v>
      </c>
      <c r="F70">
        <v>0</v>
      </c>
      <c r="G70">
        <v>0.05</v>
      </c>
      <c r="H70">
        <v>0</v>
      </c>
      <c r="I70">
        <v>0</v>
      </c>
      <c r="J70">
        <v>0</v>
      </c>
      <c r="K70">
        <v>1</v>
      </c>
    </row>
    <row r="71" spans="1:11">
      <c r="A71" t="s">
        <v>3421</v>
      </c>
      <c r="B71" t="s">
        <v>3422</v>
      </c>
      <c r="C71" t="s">
        <v>3621</v>
      </c>
      <c r="D71">
        <v>1</v>
      </c>
      <c r="E71">
        <v>0</v>
      </c>
      <c r="F71">
        <v>0</v>
      </c>
      <c r="G71">
        <v>0.04</v>
      </c>
      <c r="H71">
        <v>0</v>
      </c>
      <c r="I71">
        <v>0</v>
      </c>
      <c r="J71">
        <v>0</v>
      </c>
      <c r="K71">
        <v>1</v>
      </c>
    </row>
    <row r="72" spans="1:11">
      <c r="A72" t="s">
        <v>3421</v>
      </c>
      <c r="B72" t="s">
        <v>3439</v>
      </c>
      <c r="C72" t="s">
        <v>3622</v>
      </c>
      <c r="D72">
        <v>1</v>
      </c>
      <c r="E72">
        <v>0</v>
      </c>
      <c r="F72">
        <v>0</v>
      </c>
      <c r="G72">
        <v>0.04</v>
      </c>
      <c r="H72">
        <v>0</v>
      </c>
      <c r="I72">
        <v>0</v>
      </c>
      <c r="J72">
        <v>0</v>
      </c>
      <c r="K72">
        <v>1</v>
      </c>
    </row>
    <row r="73" spans="1:11">
      <c r="A73" t="s">
        <v>3421</v>
      </c>
      <c r="B73" t="s">
        <v>3422</v>
      </c>
      <c r="C73" t="s">
        <v>3623</v>
      </c>
      <c r="D73">
        <v>1</v>
      </c>
      <c r="E73">
        <v>0</v>
      </c>
      <c r="F73">
        <v>0</v>
      </c>
      <c r="G73">
        <v>0.03</v>
      </c>
      <c r="H73">
        <v>0</v>
      </c>
      <c r="I73">
        <v>0</v>
      </c>
      <c r="J73">
        <v>0</v>
      </c>
      <c r="K73">
        <v>1</v>
      </c>
    </row>
    <row r="74" spans="1:11">
      <c r="A74" t="s">
        <v>3421</v>
      </c>
      <c r="B74" t="s">
        <v>3439</v>
      </c>
      <c r="C74" t="s">
        <v>3624</v>
      </c>
      <c r="D74">
        <v>1</v>
      </c>
      <c r="E74">
        <v>0</v>
      </c>
      <c r="F74">
        <v>0</v>
      </c>
      <c r="G74">
        <v>0.03</v>
      </c>
      <c r="H74">
        <v>0</v>
      </c>
      <c r="I74">
        <v>0</v>
      </c>
      <c r="J74">
        <v>0</v>
      </c>
      <c r="K74">
        <v>1</v>
      </c>
    </row>
    <row r="75" spans="1:11">
      <c r="A75" t="s">
        <v>3421</v>
      </c>
      <c r="B75" t="s">
        <v>3447</v>
      </c>
      <c r="C75" t="s">
        <v>3625</v>
      </c>
      <c r="D75">
        <v>1</v>
      </c>
      <c r="E75">
        <v>0</v>
      </c>
      <c r="F75">
        <v>0</v>
      </c>
      <c r="G75">
        <v>0.03</v>
      </c>
      <c r="H75">
        <v>0</v>
      </c>
      <c r="I75">
        <v>0</v>
      </c>
      <c r="J75">
        <v>0</v>
      </c>
      <c r="K75">
        <v>1</v>
      </c>
    </row>
    <row r="76" spans="1:11">
      <c r="A76" t="s">
        <v>3421</v>
      </c>
      <c r="B76" t="s">
        <v>3444</v>
      </c>
      <c r="C76" t="s">
        <v>3626</v>
      </c>
      <c r="D76">
        <v>1</v>
      </c>
      <c r="E76">
        <v>0</v>
      </c>
      <c r="F76">
        <v>0</v>
      </c>
      <c r="G76">
        <v>0.04</v>
      </c>
      <c r="H76">
        <v>0</v>
      </c>
      <c r="I76">
        <v>0.25</v>
      </c>
      <c r="J76">
        <v>0.01</v>
      </c>
      <c r="K76">
        <v>0.9399999999999999</v>
      </c>
    </row>
    <row r="77" spans="1:11">
      <c r="A77" t="s">
        <v>3421</v>
      </c>
      <c r="B77" t="s">
        <v>3445</v>
      </c>
      <c r="C77" t="s">
        <v>3627</v>
      </c>
      <c r="D77">
        <v>1</v>
      </c>
      <c r="E77">
        <v>1</v>
      </c>
      <c r="F77">
        <v>0</v>
      </c>
      <c r="G77">
        <v>0.01</v>
      </c>
      <c r="H77">
        <v>0</v>
      </c>
      <c r="I77">
        <v>0</v>
      </c>
      <c r="J77">
        <v>0</v>
      </c>
      <c r="K77">
        <v>0</v>
      </c>
    </row>
    <row r="78" spans="1:11">
      <c r="A78" t="s">
        <v>3421</v>
      </c>
      <c r="B78" t="s">
        <v>3444</v>
      </c>
      <c r="C78" t="s">
        <v>3628</v>
      </c>
      <c r="D78">
        <v>1</v>
      </c>
      <c r="E78">
        <v>0</v>
      </c>
      <c r="F78">
        <v>0</v>
      </c>
      <c r="G78">
        <v>0.01</v>
      </c>
      <c r="H78">
        <v>0</v>
      </c>
      <c r="I78">
        <v>0</v>
      </c>
      <c r="J78">
        <v>0</v>
      </c>
      <c r="K78">
        <v>1</v>
      </c>
    </row>
    <row r="79" spans="1:11">
      <c r="A79" t="s">
        <v>3421</v>
      </c>
      <c r="B79" t="s">
        <v>3449</v>
      </c>
      <c r="C79" t="s">
        <v>3629</v>
      </c>
      <c r="D79">
        <v>1</v>
      </c>
      <c r="E79">
        <v>0</v>
      </c>
      <c r="F79">
        <v>0</v>
      </c>
      <c r="G79">
        <v>0</v>
      </c>
      <c r="H79">
        <v>0</v>
      </c>
      <c r="I79">
        <v>0</v>
      </c>
      <c r="J79">
        <v>0</v>
      </c>
      <c r="K79">
        <v>1</v>
      </c>
    </row>
    <row r="80" spans="1:11">
      <c r="A80" t="s">
        <v>3421</v>
      </c>
      <c r="B80" t="s">
        <v>3446</v>
      </c>
      <c r="C80" t="s">
        <v>3630</v>
      </c>
      <c r="D80">
        <v>1</v>
      </c>
      <c r="E80">
        <v>0</v>
      </c>
      <c r="F80">
        <v>0</v>
      </c>
      <c r="G80">
        <v>0</v>
      </c>
      <c r="H80">
        <v>0</v>
      </c>
      <c r="I80">
        <v>0</v>
      </c>
      <c r="J80">
        <v>0</v>
      </c>
      <c r="K80">
        <v>1</v>
      </c>
    </row>
    <row r="81" spans="1:11">
      <c r="A81" t="s">
        <v>3421</v>
      </c>
      <c r="B81" t="s">
        <v>3444</v>
      </c>
      <c r="C81" t="s">
        <v>3631</v>
      </c>
      <c r="D81">
        <v>1</v>
      </c>
      <c r="E81">
        <v>0</v>
      </c>
      <c r="F81">
        <v>0</v>
      </c>
      <c r="G81">
        <v>0</v>
      </c>
      <c r="H81">
        <v>0</v>
      </c>
      <c r="I81">
        <v>0</v>
      </c>
      <c r="J81">
        <v>0</v>
      </c>
      <c r="K81">
        <v>1</v>
      </c>
    </row>
    <row r="82" spans="1:11">
      <c r="A82" t="s">
        <v>3421</v>
      </c>
      <c r="B82" t="s">
        <v>3450</v>
      </c>
      <c r="C82" t="s">
        <v>3632</v>
      </c>
      <c r="D82">
        <v>1</v>
      </c>
      <c r="E82">
        <v>1</v>
      </c>
      <c r="F82">
        <v>0</v>
      </c>
      <c r="G82">
        <v>0</v>
      </c>
      <c r="H82">
        <v>0</v>
      </c>
      <c r="I82">
        <v>0</v>
      </c>
      <c r="J82">
        <v>0</v>
      </c>
      <c r="K82">
        <v>0</v>
      </c>
    </row>
    <row r="83" spans="1:11">
      <c r="A83" t="s">
        <v>3421</v>
      </c>
      <c r="B83" t="s">
        <v>3450</v>
      </c>
      <c r="C83" t="s">
        <v>3633</v>
      </c>
      <c r="D83">
        <v>1</v>
      </c>
      <c r="E83">
        <v>1</v>
      </c>
      <c r="F83">
        <v>0</v>
      </c>
      <c r="G83">
        <v>0</v>
      </c>
      <c r="H83">
        <v>0</v>
      </c>
      <c r="I83">
        <v>0</v>
      </c>
      <c r="J83">
        <v>0</v>
      </c>
      <c r="K83">
        <v>0</v>
      </c>
    </row>
    <row r="84" spans="1:11">
      <c r="A84" t="s">
        <v>3421</v>
      </c>
      <c r="B84" t="s">
        <v>3450</v>
      </c>
      <c r="C84" t="s">
        <v>3634</v>
      </c>
      <c r="D84">
        <v>1</v>
      </c>
      <c r="E84">
        <v>1</v>
      </c>
      <c r="F84">
        <v>0</v>
      </c>
      <c r="G84">
        <v>0</v>
      </c>
      <c r="H84">
        <v>0</v>
      </c>
      <c r="I84">
        <v>0</v>
      </c>
      <c r="J84">
        <v>0</v>
      </c>
      <c r="K84">
        <v>0</v>
      </c>
    </row>
    <row r="85" spans="1:11">
      <c r="A85" t="s">
        <v>3421</v>
      </c>
      <c r="B85" t="s">
        <v>3450</v>
      </c>
      <c r="C85" t="s">
        <v>3635</v>
      </c>
      <c r="D85">
        <v>1</v>
      </c>
      <c r="E85">
        <v>1</v>
      </c>
      <c r="F85">
        <v>0</v>
      </c>
      <c r="G85">
        <v>0</v>
      </c>
      <c r="H85">
        <v>0</v>
      </c>
      <c r="I85">
        <v>0</v>
      </c>
      <c r="J85">
        <v>0</v>
      </c>
      <c r="K85">
        <v>0</v>
      </c>
    </row>
    <row r="86" spans="1:11">
      <c r="A86" t="s">
        <v>3421</v>
      </c>
      <c r="B86" t="s">
        <v>3450</v>
      </c>
      <c r="C86" t="s">
        <v>3636</v>
      </c>
      <c r="D86">
        <v>1</v>
      </c>
      <c r="E86">
        <v>1</v>
      </c>
      <c r="F86">
        <v>0</v>
      </c>
      <c r="G86">
        <v>0</v>
      </c>
      <c r="H86">
        <v>0</v>
      </c>
      <c r="I86">
        <v>0</v>
      </c>
      <c r="J86">
        <v>0</v>
      </c>
      <c r="K86">
        <v>0</v>
      </c>
    </row>
    <row r="87" spans="1:11">
      <c r="A87" t="s">
        <v>3421</v>
      </c>
      <c r="B87" t="s">
        <v>3450</v>
      </c>
      <c r="C87" t="s">
        <v>3637</v>
      </c>
      <c r="D87">
        <v>1</v>
      </c>
      <c r="E87">
        <v>1</v>
      </c>
      <c r="F87">
        <v>0</v>
      </c>
      <c r="G87">
        <v>0</v>
      </c>
      <c r="H87">
        <v>0</v>
      </c>
      <c r="I87">
        <v>0</v>
      </c>
      <c r="J87">
        <v>0</v>
      </c>
      <c r="K87">
        <v>0</v>
      </c>
    </row>
    <row r="88" spans="1:11">
      <c r="A88" t="s">
        <v>3421</v>
      </c>
      <c r="B88" t="s">
        <v>3450</v>
      </c>
      <c r="C88" t="s">
        <v>3638</v>
      </c>
      <c r="D88">
        <v>1</v>
      </c>
      <c r="E88">
        <v>1</v>
      </c>
      <c r="F88">
        <v>0</v>
      </c>
      <c r="G88">
        <v>0</v>
      </c>
      <c r="H88">
        <v>0</v>
      </c>
      <c r="I88">
        <v>0</v>
      </c>
      <c r="J88">
        <v>0</v>
      </c>
      <c r="K88">
        <v>0</v>
      </c>
    </row>
    <row r="89" spans="1:11">
      <c r="A89" t="s">
        <v>3421</v>
      </c>
      <c r="B89" t="s">
        <v>3450</v>
      </c>
      <c r="C89" t="s">
        <v>3639</v>
      </c>
      <c r="D89">
        <v>1</v>
      </c>
      <c r="E89">
        <v>1</v>
      </c>
      <c r="F89">
        <v>0</v>
      </c>
      <c r="G89">
        <v>0</v>
      </c>
      <c r="H89">
        <v>0</v>
      </c>
      <c r="I89">
        <v>0</v>
      </c>
      <c r="J89">
        <v>0</v>
      </c>
      <c r="K89">
        <v>0</v>
      </c>
    </row>
    <row r="90" spans="1:11">
      <c r="A90" t="s">
        <v>3421</v>
      </c>
      <c r="B90" t="s">
        <v>3450</v>
      </c>
      <c r="C90" t="s">
        <v>3640</v>
      </c>
      <c r="D90">
        <v>1</v>
      </c>
      <c r="E90">
        <v>1</v>
      </c>
      <c r="F90">
        <v>0</v>
      </c>
      <c r="G90">
        <v>0</v>
      </c>
      <c r="H90">
        <v>0</v>
      </c>
      <c r="I90">
        <v>0</v>
      </c>
      <c r="J90">
        <v>0</v>
      </c>
      <c r="K90">
        <v>0</v>
      </c>
    </row>
    <row r="91" spans="1:11">
      <c r="A91" t="s">
        <v>3421</v>
      </c>
      <c r="B91" t="s">
        <v>3450</v>
      </c>
      <c r="C91" t="s">
        <v>3641</v>
      </c>
      <c r="D91">
        <v>1</v>
      </c>
      <c r="E91">
        <v>1</v>
      </c>
      <c r="F91">
        <v>0</v>
      </c>
      <c r="G91">
        <v>0</v>
      </c>
      <c r="H91">
        <v>0</v>
      </c>
      <c r="I91">
        <v>0</v>
      </c>
      <c r="J91">
        <v>0</v>
      </c>
      <c r="K91">
        <v>0</v>
      </c>
    </row>
    <row r="92" spans="1:11">
      <c r="A92" t="s">
        <v>3421</v>
      </c>
      <c r="B92" t="s">
        <v>3450</v>
      </c>
      <c r="C92" t="s">
        <v>3642</v>
      </c>
      <c r="D92">
        <v>1</v>
      </c>
      <c r="E92">
        <v>1</v>
      </c>
      <c r="F92">
        <v>0</v>
      </c>
      <c r="G92">
        <v>0</v>
      </c>
      <c r="H92">
        <v>0</v>
      </c>
      <c r="I92">
        <v>0</v>
      </c>
      <c r="J92">
        <v>0</v>
      </c>
      <c r="K92">
        <v>0</v>
      </c>
    </row>
    <row r="93" spans="1:11">
      <c r="A93" t="s">
        <v>3421</v>
      </c>
      <c r="B93" t="s">
        <v>3451</v>
      </c>
      <c r="C93" t="s">
        <v>3643</v>
      </c>
      <c r="D93">
        <v>1</v>
      </c>
      <c r="E93">
        <v>1</v>
      </c>
      <c r="F93">
        <v>0</v>
      </c>
      <c r="G93">
        <v>0</v>
      </c>
      <c r="H93">
        <v>0</v>
      </c>
      <c r="I93">
        <v>0</v>
      </c>
      <c r="J93">
        <v>0</v>
      </c>
      <c r="K93">
        <v>0</v>
      </c>
    </row>
    <row r="94" spans="1:11">
      <c r="A94" t="s">
        <v>3421</v>
      </c>
      <c r="B94" t="s">
        <v>3450</v>
      </c>
      <c r="C94" t="s">
        <v>3644</v>
      </c>
      <c r="D94">
        <v>1</v>
      </c>
      <c r="E94">
        <v>1</v>
      </c>
      <c r="F94">
        <v>0</v>
      </c>
      <c r="G94">
        <v>0</v>
      </c>
      <c r="H94">
        <v>0</v>
      </c>
      <c r="I94">
        <v>0</v>
      </c>
      <c r="J94">
        <v>0</v>
      </c>
      <c r="K94">
        <v>0</v>
      </c>
    </row>
    <row r="95" spans="1:11">
      <c r="A95" t="s">
        <v>3421</v>
      </c>
      <c r="B95" t="s">
        <v>3450</v>
      </c>
      <c r="C95" t="s">
        <v>3645</v>
      </c>
      <c r="D95">
        <v>1</v>
      </c>
      <c r="E95">
        <v>1</v>
      </c>
      <c r="F95">
        <v>0</v>
      </c>
      <c r="G95">
        <v>0</v>
      </c>
      <c r="H95">
        <v>0</v>
      </c>
      <c r="I95">
        <v>0</v>
      </c>
      <c r="J95">
        <v>0</v>
      </c>
      <c r="K95">
        <v>0</v>
      </c>
    </row>
    <row r="96" spans="1:11">
      <c r="A96" t="s">
        <v>3421</v>
      </c>
      <c r="B96" t="s">
        <v>3450</v>
      </c>
      <c r="C96" t="s">
        <v>3646</v>
      </c>
      <c r="D96">
        <v>1</v>
      </c>
      <c r="E96">
        <v>1</v>
      </c>
      <c r="F96">
        <v>0</v>
      </c>
      <c r="G96">
        <v>0</v>
      </c>
      <c r="H96">
        <v>0</v>
      </c>
      <c r="I96">
        <v>0</v>
      </c>
      <c r="J96">
        <v>0</v>
      </c>
      <c r="K96">
        <v>0</v>
      </c>
    </row>
    <row r="97" spans="1:11">
      <c r="A97" t="s">
        <v>3421</v>
      </c>
      <c r="B97" t="s">
        <v>3450</v>
      </c>
      <c r="C97" t="s">
        <v>3647</v>
      </c>
      <c r="D97">
        <v>1</v>
      </c>
      <c r="E97">
        <v>1</v>
      </c>
      <c r="F97">
        <v>0</v>
      </c>
      <c r="G97">
        <v>0</v>
      </c>
      <c r="H97">
        <v>0</v>
      </c>
      <c r="I97">
        <v>0</v>
      </c>
      <c r="J97">
        <v>0</v>
      </c>
      <c r="K97">
        <v>0</v>
      </c>
    </row>
    <row r="98" spans="1:11">
      <c r="A98" t="s">
        <v>3421</v>
      </c>
      <c r="B98" t="s">
        <v>3450</v>
      </c>
      <c r="C98" t="s">
        <v>3648</v>
      </c>
      <c r="D98">
        <v>1</v>
      </c>
      <c r="E98">
        <v>1</v>
      </c>
      <c r="F98">
        <v>0</v>
      </c>
      <c r="G98">
        <v>0</v>
      </c>
      <c r="H98">
        <v>0</v>
      </c>
      <c r="I98">
        <v>0</v>
      </c>
      <c r="J98">
        <v>0</v>
      </c>
      <c r="K98">
        <v>0</v>
      </c>
    </row>
    <row r="99" spans="1:11">
      <c r="A99" t="s">
        <v>3421</v>
      </c>
      <c r="B99" t="s">
        <v>3450</v>
      </c>
      <c r="C99" t="s">
        <v>3649</v>
      </c>
      <c r="D99">
        <v>1</v>
      </c>
      <c r="E99">
        <v>1</v>
      </c>
      <c r="F99">
        <v>0</v>
      </c>
      <c r="G99">
        <v>0</v>
      </c>
      <c r="H99">
        <v>0</v>
      </c>
      <c r="I99">
        <v>0</v>
      </c>
      <c r="J99">
        <v>0</v>
      </c>
      <c r="K99">
        <v>0</v>
      </c>
    </row>
    <row r="100" spans="1:11">
      <c r="A100" t="s">
        <v>3421</v>
      </c>
      <c r="B100" t="s">
        <v>3450</v>
      </c>
      <c r="C100" t="s">
        <v>3650</v>
      </c>
      <c r="D100">
        <v>1</v>
      </c>
      <c r="E100">
        <v>1</v>
      </c>
      <c r="F100">
        <v>0</v>
      </c>
      <c r="G100">
        <v>0</v>
      </c>
      <c r="H100">
        <v>0</v>
      </c>
      <c r="I100">
        <v>0</v>
      </c>
      <c r="J100">
        <v>0</v>
      </c>
      <c r="K100">
        <v>0</v>
      </c>
    </row>
    <row r="101" spans="1:11">
      <c r="A101" t="s">
        <v>3421</v>
      </c>
      <c r="B101" t="s">
        <v>3450</v>
      </c>
      <c r="C101" t="s">
        <v>3651</v>
      </c>
      <c r="D101">
        <v>1</v>
      </c>
      <c r="E101">
        <v>1</v>
      </c>
      <c r="F101">
        <v>0</v>
      </c>
      <c r="G101">
        <v>0</v>
      </c>
      <c r="H101">
        <v>0</v>
      </c>
      <c r="I101">
        <v>0</v>
      </c>
      <c r="J101">
        <v>0</v>
      </c>
      <c r="K101">
        <v>0</v>
      </c>
    </row>
    <row r="102" spans="1:11">
      <c r="A102" t="s">
        <v>3421</v>
      </c>
      <c r="B102" t="s">
        <v>3450</v>
      </c>
      <c r="C102" t="s">
        <v>3652</v>
      </c>
      <c r="D102">
        <v>1</v>
      </c>
      <c r="E102">
        <v>1</v>
      </c>
      <c r="F102">
        <v>0</v>
      </c>
      <c r="G102">
        <v>0</v>
      </c>
      <c r="H102">
        <v>0</v>
      </c>
      <c r="I102">
        <v>0</v>
      </c>
      <c r="J102">
        <v>0</v>
      </c>
      <c r="K102">
        <v>0</v>
      </c>
    </row>
    <row r="103" spans="1:11">
      <c r="A103" t="s">
        <v>3421</v>
      </c>
      <c r="B103" t="s">
        <v>3450</v>
      </c>
      <c r="C103" t="s">
        <v>3653</v>
      </c>
      <c r="D103">
        <v>1</v>
      </c>
      <c r="E103">
        <v>1</v>
      </c>
      <c r="F103">
        <v>0</v>
      </c>
      <c r="G103">
        <v>0</v>
      </c>
      <c r="H103">
        <v>0</v>
      </c>
      <c r="I103">
        <v>0</v>
      </c>
      <c r="J103">
        <v>0</v>
      </c>
      <c r="K103">
        <v>0</v>
      </c>
    </row>
    <row r="104" spans="1:11">
      <c r="A104" t="s">
        <v>3421</v>
      </c>
      <c r="B104" t="s">
        <v>3450</v>
      </c>
      <c r="C104" t="s">
        <v>3654</v>
      </c>
      <c r="D104">
        <v>1</v>
      </c>
      <c r="E104">
        <v>1</v>
      </c>
      <c r="F104">
        <v>0</v>
      </c>
      <c r="G104">
        <v>0</v>
      </c>
      <c r="H104">
        <v>0</v>
      </c>
      <c r="I104">
        <v>0</v>
      </c>
      <c r="J104">
        <v>0</v>
      </c>
      <c r="K104">
        <v>0</v>
      </c>
    </row>
    <row r="105" spans="1:11">
      <c r="A105" t="s">
        <v>3421</v>
      </c>
      <c r="B105" t="s">
        <v>3450</v>
      </c>
      <c r="C105" t="s">
        <v>3655</v>
      </c>
      <c r="D105">
        <v>1</v>
      </c>
      <c r="E105">
        <v>1</v>
      </c>
      <c r="F105">
        <v>0</v>
      </c>
      <c r="G105">
        <v>0</v>
      </c>
      <c r="H105">
        <v>0</v>
      </c>
      <c r="I105">
        <v>0</v>
      </c>
      <c r="J105">
        <v>0</v>
      </c>
      <c r="K105">
        <v>0</v>
      </c>
    </row>
    <row r="106" spans="1:11">
      <c r="A106" t="s">
        <v>3421</v>
      </c>
      <c r="B106" t="s">
        <v>3450</v>
      </c>
      <c r="C106" t="s">
        <v>3656</v>
      </c>
      <c r="D106">
        <v>1</v>
      </c>
      <c r="E106">
        <v>1</v>
      </c>
      <c r="F106">
        <v>0</v>
      </c>
      <c r="G106">
        <v>0</v>
      </c>
      <c r="H106">
        <v>0</v>
      </c>
      <c r="I106">
        <v>0</v>
      </c>
      <c r="J106">
        <v>0</v>
      </c>
      <c r="K106">
        <v>0</v>
      </c>
    </row>
    <row r="107" spans="1:11">
      <c r="A107" t="s">
        <v>3421</v>
      </c>
      <c r="B107" t="s">
        <v>3450</v>
      </c>
      <c r="C107" t="s">
        <v>3657</v>
      </c>
      <c r="D107">
        <v>1</v>
      </c>
      <c r="E107">
        <v>1</v>
      </c>
      <c r="F107">
        <v>0</v>
      </c>
      <c r="G107">
        <v>0</v>
      </c>
      <c r="H107">
        <v>0</v>
      </c>
      <c r="I107">
        <v>0</v>
      </c>
      <c r="J107">
        <v>0</v>
      </c>
      <c r="K107">
        <v>0</v>
      </c>
    </row>
    <row r="108" spans="1:11">
      <c r="A108" t="s">
        <v>3421</v>
      </c>
      <c r="B108" t="s">
        <v>3450</v>
      </c>
      <c r="C108" t="s">
        <v>3658</v>
      </c>
      <c r="D108">
        <v>1</v>
      </c>
      <c r="E108">
        <v>1</v>
      </c>
      <c r="F108">
        <v>0</v>
      </c>
      <c r="G108">
        <v>0</v>
      </c>
      <c r="H108">
        <v>0</v>
      </c>
      <c r="I108">
        <v>0</v>
      </c>
      <c r="J108">
        <v>0</v>
      </c>
      <c r="K108">
        <v>0</v>
      </c>
    </row>
    <row r="109" spans="1:11">
      <c r="A109" t="s">
        <v>3421</v>
      </c>
      <c r="B109" t="s">
        <v>3450</v>
      </c>
      <c r="C109" t="s">
        <v>3659</v>
      </c>
      <c r="D109">
        <v>1</v>
      </c>
      <c r="E109">
        <v>1</v>
      </c>
      <c r="F109">
        <v>0</v>
      </c>
      <c r="G109">
        <v>0</v>
      </c>
      <c r="H109">
        <v>0</v>
      </c>
      <c r="I109">
        <v>0</v>
      </c>
      <c r="J109">
        <v>0</v>
      </c>
      <c r="K109">
        <v>0</v>
      </c>
    </row>
    <row r="110" spans="1:11">
      <c r="A110" t="s">
        <v>3421</v>
      </c>
      <c r="B110" t="s">
        <v>3448</v>
      </c>
      <c r="C110" t="s">
        <v>3660</v>
      </c>
      <c r="D110">
        <v>1</v>
      </c>
      <c r="E110">
        <v>0</v>
      </c>
      <c r="F110">
        <v>0</v>
      </c>
      <c r="G110">
        <v>0</v>
      </c>
      <c r="H110">
        <v>0</v>
      </c>
      <c r="I110">
        <v>0</v>
      </c>
      <c r="J110">
        <v>0</v>
      </c>
      <c r="K110">
        <v>1</v>
      </c>
    </row>
    <row r="111" spans="1:11">
      <c r="A111" t="s">
        <v>3421</v>
      </c>
      <c r="B111" t="s">
        <v>3432</v>
      </c>
      <c r="C111" t="s">
        <v>3661</v>
      </c>
      <c r="D111">
        <v>0.97</v>
      </c>
      <c r="E111">
        <v>0</v>
      </c>
      <c r="F111">
        <v>0.12</v>
      </c>
      <c r="G111">
        <v>0.06</v>
      </c>
      <c r="H111">
        <v>0</v>
      </c>
      <c r="I111">
        <v>0.75</v>
      </c>
      <c r="J111">
        <v>0</v>
      </c>
      <c r="K111">
        <v>0.75</v>
      </c>
    </row>
    <row r="112" spans="1:11">
      <c r="A112" t="s">
        <v>3421</v>
      </c>
      <c r="B112" t="s">
        <v>3424</v>
      </c>
      <c r="C112" t="s">
        <v>3662</v>
      </c>
      <c r="D112">
        <v>0.96</v>
      </c>
      <c r="E112">
        <v>0</v>
      </c>
      <c r="F112">
        <v>0.9</v>
      </c>
      <c r="G112">
        <v>0.02</v>
      </c>
      <c r="H112">
        <v>0.23</v>
      </c>
      <c r="I112">
        <v>0</v>
      </c>
      <c r="J112">
        <v>0</v>
      </c>
      <c r="K112">
        <v>0</v>
      </c>
    </row>
    <row r="113" spans="1:11">
      <c r="A113" t="s">
        <v>3421</v>
      </c>
      <c r="B113" t="s">
        <v>3452</v>
      </c>
      <c r="C113" t="s">
        <v>3663</v>
      </c>
      <c r="D113">
        <v>0.96</v>
      </c>
      <c r="E113">
        <v>0</v>
      </c>
      <c r="F113">
        <v>0.1</v>
      </c>
      <c r="G113">
        <v>0.08</v>
      </c>
      <c r="H113">
        <v>0</v>
      </c>
      <c r="I113">
        <v>0.27</v>
      </c>
      <c r="J113">
        <v>0</v>
      </c>
      <c r="K113">
        <v>0.88</v>
      </c>
    </row>
    <row r="114" spans="1:11">
      <c r="A114" t="s">
        <v>3421</v>
      </c>
      <c r="B114" t="s">
        <v>3432</v>
      </c>
      <c r="C114" t="s">
        <v>3664</v>
      </c>
      <c r="D114">
        <v>0.96</v>
      </c>
      <c r="E114">
        <v>0</v>
      </c>
      <c r="F114">
        <v>0</v>
      </c>
      <c r="G114">
        <v>0.02</v>
      </c>
      <c r="H114">
        <v>0</v>
      </c>
      <c r="I114">
        <v>0.75</v>
      </c>
      <c r="J114">
        <v>0</v>
      </c>
      <c r="K114">
        <v>0.75</v>
      </c>
    </row>
    <row r="115" spans="1:11">
      <c r="A115" t="s">
        <v>3421</v>
      </c>
      <c r="B115" t="s">
        <v>3453</v>
      </c>
      <c r="C115" t="s">
        <v>3665</v>
      </c>
      <c r="D115">
        <v>0.95</v>
      </c>
      <c r="E115">
        <v>0</v>
      </c>
      <c r="F115">
        <v>0</v>
      </c>
      <c r="G115">
        <v>0.05</v>
      </c>
      <c r="H115">
        <v>0</v>
      </c>
      <c r="I115">
        <v>0</v>
      </c>
      <c r="J115">
        <v>0</v>
      </c>
      <c r="K115">
        <v>0.9399999999999999</v>
      </c>
    </row>
    <row r="116" spans="1:11">
      <c r="A116" t="s">
        <v>3421</v>
      </c>
      <c r="B116" t="s">
        <v>3444</v>
      </c>
      <c r="C116" t="s">
        <v>3666</v>
      </c>
      <c r="D116">
        <v>0.95</v>
      </c>
      <c r="E116">
        <v>0</v>
      </c>
      <c r="F116">
        <v>0</v>
      </c>
      <c r="G116">
        <v>0.05</v>
      </c>
      <c r="H116">
        <v>0</v>
      </c>
      <c r="I116">
        <v>0</v>
      </c>
      <c r="J116">
        <v>0</v>
      </c>
      <c r="K116">
        <v>0.9399999999999999</v>
      </c>
    </row>
    <row r="117" spans="1:11">
      <c r="A117" t="s">
        <v>3421</v>
      </c>
      <c r="B117" t="s">
        <v>3439</v>
      </c>
      <c r="C117" t="s">
        <v>3667</v>
      </c>
      <c r="D117">
        <v>0.95</v>
      </c>
      <c r="E117">
        <v>0</v>
      </c>
      <c r="F117">
        <v>0</v>
      </c>
      <c r="G117">
        <v>0.04</v>
      </c>
      <c r="H117">
        <v>0</v>
      </c>
      <c r="I117">
        <v>0</v>
      </c>
      <c r="J117">
        <v>0</v>
      </c>
      <c r="K117">
        <v>0.9399999999999999</v>
      </c>
    </row>
    <row r="118" spans="1:11">
      <c r="A118" t="s">
        <v>3421</v>
      </c>
      <c r="B118" t="s">
        <v>3436</v>
      </c>
      <c r="C118" t="s">
        <v>3668</v>
      </c>
      <c r="D118">
        <v>0.9399999999999999</v>
      </c>
      <c r="E118">
        <v>0</v>
      </c>
      <c r="F118">
        <v>0</v>
      </c>
      <c r="G118">
        <v>0.06</v>
      </c>
      <c r="H118">
        <v>0</v>
      </c>
      <c r="I118">
        <v>0.25</v>
      </c>
      <c r="J118">
        <v>0</v>
      </c>
      <c r="K118">
        <v>0.88</v>
      </c>
    </row>
    <row r="119" spans="1:11">
      <c r="A119" t="s">
        <v>3421</v>
      </c>
      <c r="B119" t="s">
        <v>3454</v>
      </c>
      <c r="C119" t="s">
        <v>3669</v>
      </c>
      <c r="D119">
        <v>0.9399999999999999</v>
      </c>
      <c r="E119">
        <v>0</v>
      </c>
      <c r="F119">
        <v>0.75</v>
      </c>
      <c r="G119">
        <v>0.05</v>
      </c>
      <c r="H119">
        <v>0</v>
      </c>
      <c r="I119">
        <v>0</v>
      </c>
      <c r="J119">
        <v>0</v>
      </c>
      <c r="K119">
        <v>0.75</v>
      </c>
    </row>
    <row r="120" spans="1:11">
      <c r="A120" t="s">
        <v>3421</v>
      </c>
      <c r="B120" t="s">
        <v>3438</v>
      </c>
      <c r="C120" t="s">
        <v>3670</v>
      </c>
      <c r="D120">
        <v>0.9399999999999999</v>
      </c>
      <c r="E120">
        <v>0</v>
      </c>
      <c r="F120">
        <v>0</v>
      </c>
      <c r="G120">
        <v>0.05</v>
      </c>
      <c r="H120">
        <v>0</v>
      </c>
      <c r="I120">
        <v>0.26</v>
      </c>
      <c r="J120">
        <v>0</v>
      </c>
      <c r="K120">
        <v>0.88</v>
      </c>
    </row>
    <row r="121" spans="1:11">
      <c r="A121" t="s">
        <v>3421</v>
      </c>
      <c r="B121" t="s">
        <v>3438</v>
      </c>
      <c r="C121" t="s">
        <v>3671</v>
      </c>
      <c r="D121">
        <v>0.9399999999999999</v>
      </c>
      <c r="E121">
        <v>0</v>
      </c>
      <c r="F121">
        <v>0</v>
      </c>
      <c r="G121">
        <v>0.04</v>
      </c>
      <c r="H121">
        <v>0</v>
      </c>
      <c r="I121">
        <v>0.26</v>
      </c>
      <c r="J121">
        <v>0</v>
      </c>
      <c r="K121">
        <v>0.88</v>
      </c>
    </row>
    <row r="122" spans="1:11">
      <c r="A122" t="s">
        <v>3421</v>
      </c>
      <c r="B122" t="s">
        <v>3453</v>
      </c>
      <c r="C122" t="s">
        <v>3672</v>
      </c>
      <c r="D122">
        <v>0.9399999999999999</v>
      </c>
      <c r="E122">
        <v>0</v>
      </c>
      <c r="F122">
        <v>0</v>
      </c>
      <c r="G122">
        <v>0.02</v>
      </c>
      <c r="H122">
        <v>0</v>
      </c>
      <c r="I122">
        <v>0</v>
      </c>
      <c r="J122">
        <v>0</v>
      </c>
      <c r="K122">
        <v>0.9399999999999999</v>
      </c>
    </row>
    <row r="123" spans="1:11">
      <c r="A123" t="s">
        <v>3421</v>
      </c>
      <c r="B123" t="s">
        <v>3428</v>
      </c>
      <c r="C123" t="s">
        <v>3673</v>
      </c>
      <c r="D123">
        <v>0.9399999999999999</v>
      </c>
      <c r="E123">
        <v>0</v>
      </c>
      <c r="F123">
        <v>0.8100000000000001</v>
      </c>
      <c r="G123">
        <v>0.06</v>
      </c>
      <c r="H123">
        <v>0</v>
      </c>
      <c r="I123">
        <v>0</v>
      </c>
      <c r="J123">
        <v>0</v>
      </c>
      <c r="K123">
        <v>0.5</v>
      </c>
    </row>
    <row r="124" spans="1:11">
      <c r="A124" t="s">
        <v>3421</v>
      </c>
      <c r="B124" t="s">
        <v>3444</v>
      </c>
      <c r="C124" t="s">
        <v>3674</v>
      </c>
      <c r="D124">
        <v>0.9399999999999999</v>
      </c>
      <c r="E124">
        <v>0</v>
      </c>
      <c r="F124">
        <v>0</v>
      </c>
      <c r="G124">
        <v>0.01</v>
      </c>
      <c r="H124">
        <v>0</v>
      </c>
      <c r="I124">
        <v>0</v>
      </c>
      <c r="J124">
        <v>0</v>
      </c>
      <c r="K124">
        <v>0.9399999999999999</v>
      </c>
    </row>
    <row r="125" spans="1:11">
      <c r="A125" t="s">
        <v>3421</v>
      </c>
      <c r="B125" t="s">
        <v>3438</v>
      </c>
      <c r="C125" t="s">
        <v>3675</v>
      </c>
      <c r="D125">
        <v>0.9399999999999999</v>
      </c>
      <c r="E125">
        <v>0</v>
      </c>
      <c r="F125">
        <v>0</v>
      </c>
      <c r="G125">
        <v>0.01</v>
      </c>
      <c r="H125">
        <v>0</v>
      </c>
      <c r="I125">
        <v>0.26</v>
      </c>
      <c r="J125">
        <v>0</v>
      </c>
      <c r="K125">
        <v>0.88</v>
      </c>
    </row>
    <row r="126" spans="1:11">
      <c r="A126" t="s">
        <v>3421</v>
      </c>
      <c r="B126" t="s">
        <v>3435</v>
      </c>
      <c r="C126" t="s">
        <v>3676</v>
      </c>
      <c r="D126">
        <v>0.9399999999999999</v>
      </c>
      <c r="E126">
        <v>0</v>
      </c>
      <c r="F126">
        <v>0</v>
      </c>
      <c r="G126">
        <v>0.03</v>
      </c>
      <c r="H126">
        <v>0</v>
      </c>
      <c r="I126">
        <v>0.73</v>
      </c>
      <c r="J126">
        <v>0</v>
      </c>
      <c r="K126">
        <v>0.75</v>
      </c>
    </row>
    <row r="127" spans="1:11">
      <c r="A127" t="s">
        <v>3421</v>
      </c>
      <c r="B127" t="s">
        <v>3455</v>
      </c>
      <c r="C127" t="s">
        <v>3677</v>
      </c>
      <c r="D127">
        <v>0.92</v>
      </c>
      <c r="E127">
        <v>0.92</v>
      </c>
      <c r="F127">
        <v>0</v>
      </c>
      <c r="G127">
        <v>0</v>
      </c>
      <c r="H127">
        <v>0</v>
      </c>
      <c r="I127">
        <v>0</v>
      </c>
      <c r="J127">
        <v>0</v>
      </c>
      <c r="K127">
        <v>0</v>
      </c>
    </row>
    <row r="128" spans="1:11">
      <c r="A128" t="s">
        <v>3421</v>
      </c>
      <c r="B128" t="s">
        <v>3422</v>
      </c>
      <c r="C128" t="s">
        <v>3678</v>
      </c>
      <c r="D128">
        <v>0.91</v>
      </c>
      <c r="E128">
        <v>0</v>
      </c>
      <c r="F128">
        <v>0.9</v>
      </c>
      <c r="G128">
        <v>0.04</v>
      </c>
      <c r="H128">
        <v>0</v>
      </c>
      <c r="I128">
        <v>0</v>
      </c>
      <c r="J128">
        <v>0</v>
      </c>
      <c r="K128">
        <v>0</v>
      </c>
    </row>
    <row r="129" spans="1:11">
      <c r="A129" t="s">
        <v>3421</v>
      </c>
      <c r="B129" t="s">
        <v>3456</v>
      </c>
      <c r="C129" t="s">
        <v>3679</v>
      </c>
      <c r="D129">
        <v>0.9</v>
      </c>
      <c r="E129">
        <v>0.9</v>
      </c>
      <c r="F129">
        <v>0</v>
      </c>
      <c r="G129">
        <v>0.01</v>
      </c>
      <c r="H129">
        <v>0</v>
      </c>
      <c r="I129">
        <v>0</v>
      </c>
      <c r="J129">
        <v>0</v>
      </c>
      <c r="K129">
        <v>0</v>
      </c>
    </row>
    <row r="130" spans="1:11">
      <c r="A130" t="s">
        <v>3421</v>
      </c>
      <c r="B130" t="s">
        <v>3430</v>
      </c>
      <c r="C130" t="s">
        <v>3680</v>
      </c>
      <c r="D130">
        <v>0.9</v>
      </c>
      <c r="E130">
        <v>0</v>
      </c>
      <c r="F130">
        <v>0.9</v>
      </c>
      <c r="G130">
        <v>0</v>
      </c>
      <c r="H130">
        <v>0</v>
      </c>
      <c r="I130">
        <v>0</v>
      </c>
      <c r="J130">
        <v>0</v>
      </c>
      <c r="K130">
        <v>0</v>
      </c>
    </row>
    <row r="131" spans="1:11">
      <c r="A131" t="s">
        <v>3421</v>
      </c>
      <c r="B131" t="s">
        <v>3457</v>
      </c>
      <c r="C131" t="s">
        <v>3681</v>
      </c>
      <c r="D131">
        <v>0.9</v>
      </c>
      <c r="E131">
        <v>0.9</v>
      </c>
      <c r="F131">
        <v>0</v>
      </c>
      <c r="G131">
        <v>0</v>
      </c>
      <c r="H131">
        <v>0</v>
      </c>
      <c r="I131">
        <v>0</v>
      </c>
      <c r="J131">
        <v>0</v>
      </c>
      <c r="K131">
        <v>0</v>
      </c>
    </row>
    <row r="132" spans="1:11">
      <c r="A132" t="s">
        <v>3421</v>
      </c>
      <c r="B132" t="s">
        <v>3450</v>
      </c>
      <c r="C132" t="s">
        <v>3682</v>
      </c>
      <c r="D132">
        <v>0.89</v>
      </c>
      <c r="E132">
        <v>0.89</v>
      </c>
      <c r="F132">
        <v>0</v>
      </c>
      <c r="G132">
        <v>0</v>
      </c>
      <c r="H132">
        <v>0</v>
      </c>
      <c r="I132">
        <v>0</v>
      </c>
      <c r="J132">
        <v>0</v>
      </c>
      <c r="K132">
        <v>0</v>
      </c>
    </row>
    <row r="133" spans="1:11">
      <c r="A133" t="s">
        <v>3421</v>
      </c>
      <c r="B133" t="s">
        <v>3450</v>
      </c>
      <c r="C133" t="s">
        <v>3683</v>
      </c>
      <c r="D133">
        <v>0.89</v>
      </c>
      <c r="E133">
        <v>0.89</v>
      </c>
      <c r="F133">
        <v>0</v>
      </c>
      <c r="G133">
        <v>0</v>
      </c>
      <c r="H133">
        <v>0</v>
      </c>
      <c r="I133">
        <v>0</v>
      </c>
      <c r="J133">
        <v>0</v>
      </c>
      <c r="K133">
        <v>0</v>
      </c>
    </row>
    <row r="134" spans="1:11">
      <c r="A134" t="s">
        <v>3421</v>
      </c>
      <c r="B134" t="s">
        <v>3450</v>
      </c>
      <c r="C134" t="s">
        <v>3684</v>
      </c>
      <c r="D134">
        <v>0.89</v>
      </c>
      <c r="E134">
        <v>0.89</v>
      </c>
      <c r="F134">
        <v>0</v>
      </c>
      <c r="G134">
        <v>0</v>
      </c>
      <c r="H134">
        <v>0</v>
      </c>
      <c r="I134">
        <v>0</v>
      </c>
      <c r="J134">
        <v>0</v>
      </c>
      <c r="K134">
        <v>0</v>
      </c>
    </row>
    <row r="135" spans="1:11">
      <c r="A135" t="s">
        <v>3421</v>
      </c>
      <c r="B135" t="s">
        <v>3444</v>
      </c>
      <c r="C135" t="s">
        <v>3685</v>
      </c>
      <c r="D135">
        <v>0.88</v>
      </c>
      <c r="E135">
        <v>0</v>
      </c>
      <c r="F135">
        <v>0</v>
      </c>
      <c r="G135">
        <v>0.02</v>
      </c>
      <c r="H135">
        <v>0</v>
      </c>
      <c r="I135">
        <v>0</v>
      </c>
      <c r="J135">
        <v>0</v>
      </c>
      <c r="K135">
        <v>0.88</v>
      </c>
    </row>
    <row r="136" spans="1:11">
      <c r="A136" t="s">
        <v>3421</v>
      </c>
      <c r="B136" t="s">
        <v>3458</v>
      </c>
      <c r="C136" t="s">
        <v>3686</v>
      </c>
      <c r="D136">
        <v>0.88</v>
      </c>
      <c r="E136">
        <v>0</v>
      </c>
      <c r="F136">
        <v>0</v>
      </c>
      <c r="G136">
        <v>0</v>
      </c>
      <c r="H136">
        <v>0</v>
      </c>
      <c r="I136">
        <v>0.5</v>
      </c>
      <c r="J136">
        <v>0</v>
      </c>
      <c r="K136">
        <v>0.75</v>
      </c>
    </row>
    <row r="137" spans="1:11">
      <c r="A137" t="s">
        <v>3421</v>
      </c>
      <c r="B137" t="s">
        <v>3438</v>
      </c>
      <c r="C137" t="s">
        <v>3687</v>
      </c>
      <c r="D137">
        <v>0.88</v>
      </c>
      <c r="E137">
        <v>0</v>
      </c>
      <c r="F137">
        <v>0</v>
      </c>
      <c r="G137">
        <v>0</v>
      </c>
      <c r="H137">
        <v>0</v>
      </c>
      <c r="I137">
        <v>0.5</v>
      </c>
      <c r="J137">
        <v>0</v>
      </c>
      <c r="K137">
        <v>0.75</v>
      </c>
    </row>
    <row r="138" spans="1:11">
      <c r="A138" t="s">
        <v>3421</v>
      </c>
      <c r="B138" t="s">
        <v>3450</v>
      </c>
      <c r="C138" t="s">
        <v>3688</v>
      </c>
      <c r="D138">
        <v>0.87</v>
      </c>
      <c r="E138">
        <v>0.87</v>
      </c>
      <c r="F138">
        <v>0</v>
      </c>
      <c r="G138">
        <v>0</v>
      </c>
      <c r="H138">
        <v>0</v>
      </c>
      <c r="I138">
        <v>0</v>
      </c>
      <c r="J138">
        <v>0</v>
      </c>
      <c r="K138">
        <v>0</v>
      </c>
    </row>
    <row r="139" spans="1:11">
      <c r="A139" t="s">
        <v>3421</v>
      </c>
      <c r="B139" t="s">
        <v>3450</v>
      </c>
      <c r="C139" t="s">
        <v>3689</v>
      </c>
      <c r="D139">
        <v>0.87</v>
      </c>
      <c r="E139">
        <v>0.87</v>
      </c>
      <c r="F139">
        <v>0</v>
      </c>
      <c r="G139">
        <v>0</v>
      </c>
      <c r="H139">
        <v>0</v>
      </c>
      <c r="I139">
        <v>0</v>
      </c>
      <c r="J139">
        <v>0</v>
      </c>
      <c r="K139">
        <v>0</v>
      </c>
    </row>
    <row r="140" spans="1:11">
      <c r="A140" t="s">
        <v>3421</v>
      </c>
      <c r="B140" t="s">
        <v>3450</v>
      </c>
      <c r="C140" t="s">
        <v>3690</v>
      </c>
      <c r="D140">
        <v>0.87</v>
      </c>
      <c r="E140">
        <v>0.87</v>
      </c>
      <c r="F140">
        <v>0</v>
      </c>
      <c r="G140">
        <v>0</v>
      </c>
      <c r="H140">
        <v>0</v>
      </c>
      <c r="I140">
        <v>0</v>
      </c>
      <c r="J140">
        <v>0</v>
      </c>
      <c r="K140">
        <v>0</v>
      </c>
    </row>
    <row r="141" spans="1:11">
      <c r="A141" t="s">
        <v>3421</v>
      </c>
      <c r="B141" t="s">
        <v>3450</v>
      </c>
      <c r="C141" t="s">
        <v>3691</v>
      </c>
      <c r="D141">
        <v>0.85</v>
      </c>
      <c r="E141">
        <v>0.85</v>
      </c>
      <c r="F141">
        <v>0</v>
      </c>
      <c r="G141">
        <v>0</v>
      </c>
      <c r="H141">
        <v>0</v>
      </c>
      <c r="I141">
        <v>0</v>
      </c>
      <c r="J141">
        <v>0</v>
      </c>
      <c r="K141">
        <v>0</v>
      </c>
    </row>
    <row r="142" spans="1:11">
      <c r="A142" t="s">
        <v>3421</v>
      </c>
      <c r="B142" t="s">
        <v>3450</v>
      </c>
      <c r="C142" t="s">
        <v>3692</v>
      </c>
      <c r="D142">
        <v>0.85</v>
      </c>
      <c r="E142">
        <v>0.85</v>
      </c>
      <c r="F142">
        <v>0</v>
      </c>
      <c r="G142">
        <v>0</v>
      </c>
      <c r="H142">
        <v>0</v>
      </c>
      <c r="I142">
        <v>0</v>
      </c>
      <c r="J142">
        <v>0</v>
      </c>
      <c r="K142">
        <v>0</v>
      </c>
    </row>
    <row r="143" spans="1:11">
      <c r="A143" t="s">
        <v>3421</v>
      </c>
      <c r="B143" t="s">
        <v>3447</v>
      </c>
      <c r="C143" t="s">
        <v>3693</v>
      </c>
      <c r="D143">
        <v>0.83</v>
      </c>
      <c r="E143">
        <v>0</v>
      </c>
      <c r="F143">
        <v>0</v>
      </c>
      <c r="G143">
        <v>0.06</v>
      </c>
      <c r="H143">
        <v>0</v>
      </c>
      <c r="I143">
        <v>0.28</v>
      </c>
      <c r="J143">
        <v>0</v>
      </c>
      <c r="K143">
        <v>0.75</v>
      </c>
    </row>
    <row r="144" spans="1:11">
      <c r="A144" t="s">
        <v>3421</v>
      </c>
      <c r="B144" t="s">
        <v>3443</v>
      </c>
      <c r="C144" t="s">
        <v>3694</v>
      </c>
      <c r="D144">
        <v>0.83</v>
      </c>
      <c r="E144">
        <v>0</v>
      </c>
      <c r="F144">
        <v>0</v>
      </c>
      <c r="G144">
        <v>0.07000000000000001</v>
      </c>
      <c r="H144">
        <v>0</v>
      </c>
      <c r="I144">
        <v>0.27</v>
      </c>
      <c r="J144">
        <v>0</v>
      </c>
      <c r="K144">
        <v>0.75</v>
      </c>
    </row>
    <row r="145" spans="1:11">
      <c r="A145" t="s">
        <v>3421</v>
      </c>
      <c r="B145" t="s">
        <v>3452</v>
      </c>
      <c r="C145" t="s">
        <v>3695</v>
      </c>
      <c r="D145">
        <v>0.82</v>
      </c>
      <c r="E145">
        <v>0</v>
      </c>
      <c r="F145">
        <v>0</v>
      </c>
      <c r="G145">
        <v>0.01</v>
      </c>
      <c r="H145">
        <v>0</v>
      </c>
      <c r="I145">
        <v>0.27</v>
      </c>
      <c r="J145">
        <v>0</v>
      </c>
      <c r="K145">
        <v>0.75</v>
      </c>
    </row>
    <row r="146" spans="1:11">
      <c r="A146" t="s">
        <v>3421</v>
      </c>
      <c r="B146" t="s">
        <v>3444</v>
      </c>
      <c r="C146" t="s">
        <v>3696</v>
      </c>
      <c r="D146">
        <v>0.82</v>
      </c>
      <c r="E146">
        <v>0</v>
      </c>
      <c r="F146">
        <v>0</v>
      </c>
      <c r="G146">
        <v>0.03</v>
      </c>
      <c r="H146">
        <v>0</v>
      </c>
      <c r="I146">
        <v>0.25</v>
      </c>
      <c r="J146">
        <v>0</v>
      </c>
      <c r="K146">
        <v>0.75</v>
      </c>
    </row>
    <row r="147" spans="1:11">
      <c r="A147" t="s">
        <v>3421</v>
      </c>
      <c r="B147" t="s">
        <v>3447</v>
      </c>
      <c r="C147" t="s">
        <v>3697</v>
      </c>
      <c r="D147">
        <v>0.8100000000000001</v>
      </c>
      <c r="E147">
        <v>0</v>
      </c>
      <c r="F147">
        <v>0</v>
      </c>
      <c r="G147">
        <v>0</v>
      </c>
      <c r="H147">
        <v>0</v>
      </c>
      <c r="I147">
        <v>0.26</v>
      </c>
      <c r="J147">
        <v>0</v>
      </c>
      <c r="K147">
        <v>0.75</v>
      </c>
    </row>
    <row r="148" spans="1:11">
      <c r="A148" t="s">
        <v>3421</v>
      </c>
      <c r="B148" t="s">
        <v>3427</v>
      </c>
      <c r="C148" t="s">
        <v>3698</v>
      </c>
      <c r="D148">
        <v>0.8100000000000001</v>
      </c>
      <c r="E148">
        <v>0</v>
      </c>
      <c r="F148">
        <v>0.8</v>
      </c>
      <c r="G148">
        <v>0.06</v>
      </c>
      <c r="H148">
        <v>0</v>
      </c>
      <c r="I148">
        <v>0</v>
      </c>
      <c r="J148">
        <v>0</v>
      </c>
      <c r="K148">
        <v>0</v>
      </c>
    </row>
    <row r="149" spans="1:11">
      <c r="A149" t="s">
        <v>3421</v>
      </c>
      <c r="B149" t="s">
        <v>3435</v>
      </c>
      <c r="C149" t="s">
        <v>3699</v>
      </c>
      <c r="D149">
        <v>0.77</v>
      </c>
      <c r="E149">
        <v>0</v>
      </c>
      <c r="F149">
        <v>0</v>
      </c>
      <c r="G149">
        <v>0.09</v>
      </c>
      <c r="H149">
        <v>0</v>
      </c>
      <c r="I149">
        <v>0</v>
      </c>
      <c r="J149">
        <v>0</v>
      </c>
      <c r="K149">
        <v>0.75</v>
      </c>
    </row>
    <row r="150" spans="1:11">
      <c r="A150" t="s">
        <v>3421</v>
      </c>
      <c r="B150" t="s">
        <v>3459</v>
      </c>
      <c r="C150" t="s">
        <v>3700</v>
      </c>
      <c r="D150">
        <v>0.76</v>
      </c>
      <c r="E150">
        <v>0</v>
      </c>
      <c r="F150">
        <v>0</v>
      </c>
      <c r="G150">
        <v>0.06</v>
      </c>
      <c r="H150">
        <v>0</v>
      </c>
      <c r="I150">
        <v>0</v>
      </c>
      <c r="J150">
        <v>0</v>
      </c>
      <c r="K150">
        <v>0.75</v>
      </c>
    </row>
    <row r="151" spans="1:11">
      <c r="A151" t="s">
        <v>3421</v>
      </c>
      <c r="B151" t="s">
        <v>3447</v>
      </c>
      <c r="C151" t="s">
        <v>3701</v>
      </c>
      <c r="D151">
        <v>0.76</v>
      </c>
      <c r="E151">
        <v>0</v>
      </c>
      <c r="F151">
        <v>0</v>
      </c>
      <c r="G151">
        <v>0.05</v>
      </c>
      <c r="H151">
        <v>0</v>
      </c>
      <c r="I151">
        <v>0</v>
      </c>
      <c r="J151">
        <v>0</v>
      </c>
      <c r="K151">
        <v>0.75</v>
      </c>
    </row>
    <row r="152" spans="1:11">
      <c r="A152" t="s">
        <v>3421</v>
      </c>
      <c r="B152" t="s">
        <v>3422</v>
      </c>
      <c r="C152" t="s">
        <v>3702</v>
      </c>
      <c r="D152">
        <v>0.76</v>
      </c>
      <c r="E152">
        <v>0</v>
      </c>
      <c r="F152">
        <v>0</v>
      </c>
      <c r="G152">
        <v>0.05</v>
      </c>
      <c r="H152">
        <v>0</v>
      </c>
      <c r="I152">
        <v>0</v>
      </c>
      <c r="J152">
        <v>0</v>
      </c>
      <c r="K152">
        <v>0.75</v>
      </c>
    </row>
    <row r="153" spans="1:11">
      <c r="A153" t="s">
        <v>3421</v>
      </c>
      <c r="B153" t="s">
        <v>3444</v>
      </c>
      <c r="C153" t="s">
        <v>3703</v>
      </c>
      <c r="D153">
        <v>0.76</v>
      </c>
      <c r="E153">
        <v>0</v>
      </c>
      <c r="F153">
        <v>0</v>
      </c>
      <c r="G153">
        <v>0.04</v>
      </c>
      <c r="H153">
        <v>0</v>
      </c>
      <c r="I153">
        <v>0</v>
      </c>
      <c r="J153">
        <v>0</v>
      </c>
      <c r="K153">
        <v>0.75</v>
      </c>
    </row>
    <row r="154" spans="1:11">
      <c r="A154" t="s">
        <v>3421</v>
      </c>
      <c r="B154" t="s">
        <v>3435</v>
      </c>
      <c r="C154" t="s">
        <v>3704</v>
      </c>
      <c r="D154">
        <v>0.76</v>
      </c>
      <c r="E154">
        <v>0</v>
      </c>
      <c r="F154">
        <v>0</v>
      </c>
      <c r="G154">
        <v>0.04</v>
      </c>
      <c r="H154">
        <v>0</v>
      </c>
      <c r="I154">
        <v>0</v>
      </c>
      <c r="J154">
        <v>0</v>
      </c>
      <c r="K154">
        <v>0.75</v>
      </c>
    </row>
    <row r="155" spans="1:11">
      <c r="A155" t="s">
        <v>3421</v>
      </c>
      <c r="B155" t="s">
        <v>3444</v>
      </c>
      <c r="C155" t="s">
        <v>3705</v>
      </c>
      <c r="D155">
        <v>0.76</v>
      </c>
      <c r="E155">
        <v>0</v>
      </c>
      <c r="F155">
        <v>0</v>
      </c>
      <c r="G155">
        <v>0.04</v>
      </c>
      <c r="H155">
        <v>0</v>
      </c>
      <c r="I155">
        <v>0</v>
      </c>
      <c r="J155">
        <v>0</v>
      </c>
      <c r="K155">
        <v>0.75</v>
      </c>
    </row>
    <row r="156" spans="1:11">
      <c r="A156" t="s">
        <v>3421</v>
      </c>
      <c r="B156" t="s">
        <v>3439</v>
      </c>
      <c r="C156" t="s">
        <v>3706</v>
      </c>
      <c r="D156">
        <v>0.76</v>
      </c>
      <c r="E156">
        <v>0</v>
      </c>
      <c r="F156">
        <v>0</v>
      </c>
      <c r="G156">
        <v>0.02</v>
      </c>
      <c r="H156">
        <v>0</v>
      </c>
      <c r="I156">
        <v>0</v>
      </c>
      <c r="J156">
        <v>0</v>
      </c>
      <c r="K156">
        <v>0.75</v>
      </c>
    </row>
    <row r="157" spans="1:11">
      <c r="A157" t="s">
        <v>3421</v>
      </c>
      <c r="B157" t="s">
        <v>3422</v>
      </c>
      <c r="C157" t="s">
        <v>3707</v>
      </c>
      <c r="D157">
        <v>0.75</v>
      </c>
      <c r="E157">
        <v>0</v>
      </c>
      <c r="F157">
        <v>0</v>
      </c>
      <c r="G157">
        <v>0.01</v>
      </c>
      <c r="H157">
        <v>0</v>
      </c>
      <c r="I157">
        <v>0</v>
      </c>
      <c r="J157">
        <v>0</v>
      </c>
      <c r="K157">
        <v>0.75</v>
      </c>
    </row>
    <row r="158" spans="1:11">
      <c r="A158" t="s">
        <v>3421</v>
      </c>
      <c r="B158" t="s">
        <v>3460</v>
      </c>
      <c r="C158" t="s">
        <v>3708</v>
      </c>
      <c r="D158">
        <v>0.75</v>
      </c>
      <c r="E158">
        <v>0</v>
      </c>
      <c r="F158">
        <v>0</v>
      </c>
      <c r="G158">
        <v>0.01</v>
      </c>
      <c r="H158">
        <v>0</v>
      </c>
      <c r="I158">
        <v>0</v>
      </c>
      <c r="J158">
        <v>0</v>
      </c>
      <c r="K158">
        <v>0.75</v>
      </c>
    </row>
    <row r="159" spans="1:11">
      <c r="A159" t="s">
        <v>3421</v>
      </c>
      <c r="B159" t="s">
        <v>3435</v>
      </c>
      <c r="C159" t="s">
        <v>3709</v>
      </c>
      <c r="D159">
        <v>0.75</v>
      </c>
      <c r="E159">
        <v>0</v>
      </c>
      <c r="F159">
        <v>0</v>
      </c>
      <c r="G159">
        <v>0</v>
      </c>
      <c r="H159">
        <v>0</v>
      </c>
      <c r="I159">
        <v>0</v>
      </c>
      <c r="J159">
        <v>0</v>
      </c>
      <c r="K159">
        <v>0.75</v>
      </c>
    </row>
    <row r="160" spans="1:11">
      <c r="A160" t="s">
        <v>3421</v>
      </c>
      <c r="B160" t="s">
        <v>3447</v>
      </c>
      <c r="C160" t="s">
        <v>3710</v>
      </c>
      <c r="D160">
        <v>0.75</v>
      </c>
      <c r="E160">
        <v>0</v>
      </c>
      <c r="F160">
        <v>0</v>
      </c>
      <c r="G160">
        <v>0</v>
      </c>
      <c r="H160">
        <v>0</v>
      </c>
      <c r="I160">
        <v>0</v>
      </c>
      <c r="J160">
        <v>0</v>
      </c>
      <c r="K160">
        <v>0.75</v>
      </c>
    </row>
    <row r="161" spans="1:11">
      <c r="A161" t="s">
        <v>3421</v>
      </c>
      <c r="B161" t="s">
        <v>3461</v>
      </c>
      <c r="C161" t="s">
        <v>3711</v>
      </c>
      <c r="D161">
        <v>0.75</v>
      </c>
      <c r="E161">
        <v>0</v>
      </c>
      <c r="F161">
        <v>0</v>
      </c>
      <c r="G161">
        <v>0</v>
      </c>
      <c r="H161">
        <v>0</v>
      </c>
      <c r="I161">
        <v>0</v>
      </c>
      <c r="J161">
        <v>0</v>
      </c>
      <c r="K161">
        <v>0.75</v>
      </c>
    </row>
    <row r="162" spans="1:11">
      <c r="A162" t="s">
        <v>3421</v>
      </c>
      <c r="B162" t="s">
        <v>3439</v>
      </c>
      <c r="C162" t="s">
        <v>3712</v>
      </c>
      <c r="D162">
        <v>0.75</v>
      </c>
      <c r="E162">
        <v>0</v>
      </c>
      <c r="F162">
        <v>0</v>
      </c>
      <c r="G162">
        <v>0</v>
      </c>
      <c r="H162">
        <v>0</v>
      </c>
      <c r="I162">
        <v>0</v>
      </c>
      <c r="J162">
        <v>0</v>
      </c>
      <c r="K162">
        <v>0.75</v>
      </c>
    </row>
    <row r="163" spans="1:11">
      <c r="A163" t="s">
        <v>3421</v>
      </c>
      <c r="B163" t="s">
        <v>3453</v>
      </c>
      <c r="C163" t="s">
        <v>3713</v>
      </c>
      <c r="D163">
        <v>0.75</v>
      </c>
      <c r="E163">
        <v>0</v>
      </c>
      <c r="F163">
        <v>0</v>
      </c>
      <c r="G163">
        <v>0</v>
      </c>
      <c r="H163">
        <v>0</v>
      </c>
      <c r="I163">
        <v>0</v>
      </c>
      <c r="J163">
        <v>0</v>
      </c>
      <c r="K163">
        <v>0.75</v>
      </c>
    </row>
    <row r="164" spans="1:11">
      <c r="A164" t="s">
        <v>3421</v>
      </c>
      <c r="B164" t="s">
        <v>3444</v>
      </c>
      <c r="C164" t="s">
        <v>3714</v>
      </c>
      <c r="D164">
        <v>0.75</v>
      </c>
      <c r="E164">
        <v>0</v>
      </c>
      <c r="F164">
        <v>0</v>
      </c>
      <c r="G164">
        <v>0</v>
      </c>
      <c r="H164">
        <v>0</v>
      </c>
      <c r="I164">
        <v>0</v>
      </c>
      <c r="J164">
        <v>0</v>
      </c>
      <c r="K164">
        <v>0.75</v>
      </c>
    </row>
    <row r="165" spans="1:11">
      <c r="A165" t="s">
        <v>3421</v>
      </c>
      <c r="B165" t="s">
        <v>3435</v>
      </c>
      <c r="C165" t="s">
        <v>3715</v>
      </c>
      <c r="D165">
        <v>0.75</v>
      </c>
      <c r="E165">
        <v>0</v>
      </c>
      <c r="F165">
        <v>0</v>
      </c>
      <c r="G165">
        <v>0</v>
      </c>
      <c r="H165">
        <v>0</v>
      </c>
      <c r="I165">
        <v>0</v>
      </c>
      <c r="J165">
        <v>0</v>
      </c>
      <c r="K165">
        <v>0.75</v>
      </c>
    </row>
    <row r="166" spans="1:11">
      <c r="A166" t="s">
        <v>3421</v>
      </c>
      <c r="B166" t="s">
        <v>3444</v>
      </c>
      <c r="C166" t="s">
        <v>3716</v>
      </c>
      <c r="D166">
        <v>0.75</v>
      </c>
      <c r="E166">
        <v>0</v>
      </c>
      <c r="F166">
        <v>0</v>
      </c>
      <c r="G166">
        <v>0</v>
      </c>
      <c r="H166">
        <v>0</v>
      </c>
      <c r="I166">
        <v>0</v>
      </c>
      <c r="J166">
        <v>0</v>
      </c>
      <c r="K166">
        <v>0.75</v>
      </c>
    </row>
    <row r="167" spans="1:11">
      <c r="A167" t="s">
        <v>3421</v>
      </c>
      <c r="B167" t="s">
        <v>3453</v>
      </c>
      <c r="C167" t="s">
        <v>3717</v>
      </c>
      <c r="D167">
        <v>0.75</v>
      </c>
      <c r="E167">
        <v>0</v>
      </c>
      <c r="F167">
        <v>0</v>
      </c>
      <c r="G167">
        <v>0</v>
      </c>
      <c r="H167">
        <v>0</v>
      </c>
      <c r="I167">
        <v>0</v>
      </c>
      <c r="J167">
        <v>0</v>
      </c>
      <c r="K167">
        <v>0.75</v>
      </c>
    </row>
    <row r="168" spans="1:11">
      <c r="A168" t="s">
        <v>3421</v>
      </c>
      <c r="B168" t="s">
        <v>3450</v>
      </c>
      <c r="C168" t="s">
        <v>3718</v>
      </c>
      <c r="D168">
        <v>0.75</v>
      </c>
      <c r="E168">
        <v>0.75</v>
      </c>
      <c r="F168">
        <v>0</v>
      </c>
      <c r="G168">
        <v>0</v>
      </c>
      <c r="H168">
        <v>0</v>
      </c>
      <c r="I168">
        <v>0</v>
      </c>
      <c r="J168">
        <v>0</v>
      </c>
      <c r="K168">
        <v>0</v>
      </c>
    </row>
    <row r="169" spans="1:11">
      <c r="A169" t="s">
        <v>3421</v>
      </c>
      <c r="B169" t="s">
        <v>3462</v>
      </c>
      <c r="C169" t="s">
        <v>3462</v>
      </c>
      <c r="D169">
        <v>0.72</v>
      </c>
      <c r="E169">
        <v>0</v>
      </c>
      <c r="F169">
        <v>0.24</v>
      </c>
      <c r="G169">
        <v>0.07000000000000001</v>
      </c>
      <c r="H169">
        <v>0.27</v>
      </c>
      <c r="I169">
        <v>0</v>
      </c>
      <c r="J169">
        <v>0</v>
      </c>
      <c r="K169">
        <v>0.62</v>
      </c>
    </row>
    <row r="170" spans="1:11">
      <c r="A170" t="s">
        <v>3421</v>
      </c>
      <c r="B170" t="s">
        <v>3450</v>
      </c>
      <c r="C170" t="s">
        <v>3719</v>
      </c>
      <c r="D170">
        <v>0.72</v>
      </c>
      <c r="E170">
        <v>0.72</v>
      </c>
      <c r="F170">
        <v>0</v>
      </c>
      <c r="G170">
        <v>0</v>
      </c>
      <c r="H170">
        <v>0</v>
      </c>
      <c r="I170">
        <v>0</v>
      </c>
      <c r="J170">
        <v>0</v>
      </c>
      <c r="K170">
        <v>0</v>
      </c>
    </row>
    <row r="171" spans="1:11">
      <c r="A171" t="s">
        <v>3421</v>
      </c>
      <c r="B171" t="s">
        <v>3450</v>
      </c>
      <c r="C171" t="s">
        <v>3720</v>
      </c>
      <c r="D171">
        <v>0.65</v>
      </c>
      <c r="E171">
        <v>0.65</v>
      </c>
      <c r="F171">
        <v>0</v>
      </c>
      <c r="G171">
        <v>0</v>
      </c>
      <c r="H171">
        <v>0</v>
      </c>
      <c r="I171">
        <v>0</v>
      </c>
      <c r="J171">
        <v>0</v>
      </c>
      <c r="K171">
        <v>0</v>
      </c>
    </row>
    <row r="172" spans="1:11">
      <c r="A172" t="s">
        <v>3421</v>
      </c>
      <c r="B172" t="s">
        <v>3463</v>
      </c>
      <c r="C172" t="s">
        <v>3721</v>
      </c>
      <c r="D172">
        <v>0.54</v>
      </c>
      <c r="E172">
        <v>0</v>
      </c>
      <c r="F172">
        <v>0.12</v>
      </c>
      <c r="G172">
        <v>0.05</v>
      </c>
      <c r="H172">
        <v>0</v>
      </c>
      <c r="I172">
        <v>0</v>
      </c>
      <c r="J172">
        <v>0</v>
      </c>
      <c r="K172">
        <v>0.5</v>
      </c>
    </row>
    <row r="173" spans="1:11">
      <c r="A173" t="s">
        <v>3421</v>
      </c>
      <c r="B173" t="s">
        <v>3464</v>
      </c>
      <c r="C173" t="s">
        <v>3722</v>
      </c>
      <c r="D173">
        <v>0.52</v>
      </c>
      <c r="E173">
        <v>0</v>
      </c>
      <c r="F173">
        <v>0</v>
      </c>
      <c r="G173">
        <v>0.06</v>
      </c>
      <c r="H173">
        <v>0</v>
      </c>
      <c r="I173">
        <v>0</v>
      </c>
      <c r="J173">
        <v>0</v>
      </c>
      <c r="K173">
        <v>0.5</v>
      </c>
    </row>
    <row r="174" spans="1:11">
      <c r="A174" t="s">
        <v>3421</v>
      </c>
      <c r="B174" t="s">
        <v>3435</v>
      </c>
      <c r="C174" t="s">
        <v>3723</v>
      </c>
      <c r="D174">
        <v>0.51</v>
      </c>
      <c r="E174">
        <v>0</v>
      </c>
      <c r="F174">
        <v>0</v>
      </c>
      <c r="G174">
        <v>0.06</v>
      </c>
      <c r="H174">
        <v>0</v>
      </c>
      <c r="I174">
        <v>0</v>
      </c>
      <c r="J174">
        <v>0</v>
      </c>
      <c r="K174">
        <v>0.5</v>
      </c>
    </row>
    <row r="175" spans="1:11">
      <c r="A175" t="s">
        <v>3421</v>
      </c>
      <c r="B175" t="s">
        <v>3450</v>
      </c>
      <c r="C175" t="s">
        <v>3724</v>
      </c>
      <c r="D175">
        <v>0.51</v>
      </c>
      <c r="E175">
        <v>0.51</v>
      </c>
      <c r="F175">
        <v>0</v>
      </c>
      <c r="G175">
        <v>0</v>
      </c>
      <c r="H175">
        <v>0</v>
      </c>
      <c r="I175">
        <v>0</v>
      </c>
      <c r="J175">
        <v>0</v>
      </c>
      <c r="K175">
        <v>0</v>
      </c>
    </row>
    <row r="176" spans="1:11">
      <c r="A176" t="s">
        <v>3421</v>
      </c>
      <c r="B176" t="s">
        <v>3428</v>
      </c>
      <c r="C176" t="s">
        <v>3725</v>
      </c>
      <c r="D176">
        <v>0.51</v>
      </c>
      <c r="E176">
        <v>0</v>
      </c>
      <c r="F176">
        <v>0</v>
      </c>
      <c r="G176">
        <v>0.05</v>
      </c>
      <c r="H176">
        <v>0</v>
      </c>
      <c r="I176">
        <v>0</v>
      </c>
      <c r="J176">
        <v>0</v>
      </c>
      <c r="K176">
        <v>0.5</v>
      </c>
    </row>
    <row r="177" spans="1:11">
      <c r="A177" t="s">
        <v>3421</v>
      </c>
      <c r="B177" t="s">
        <v>3422</v>
      </c>
      <c r="C177" t="s">
        <v>3726</v>
      </c>
      <c r="D177">
        <v>0.51</v>
      </c>
      <c r="E177">
        <v>0</v>
      </c>
      <c r="F177">
        <v>0</v>
      </c>
      <c r="G177">
        <v>0.05</v>
      </c>
      <c r="H177">
        <v>0</v>
      </c>
      <c r="I177">
        <v>0</v>
      </c>
      <c r="J177">
        <v>0</v>
      </c>
      <c r="K177">
        <v>0.5</v>
      </c>
    </row>
    <row r="178" spans="1:11">
      <c r="A178" t="s">
        <v>3421</v>
      </c>
      <c r="B178" t="s">
        <v>3438</v>
      </c>
      <c r="C178" t="s">
        <v>3727</v>
      </c>
      <c r="D178">
        <v>0.51</v>
      </c>
      <c r="E178">
        <v>0</v>
      </c>
      <c r="F178">
        <v>0</v>
      </c>
      <c r="G178">
        <v>0.04</v>
      </c>
      <c r="H178">
        <v>0</v>
      </c>
      <c r="I178">
        <v>0</v>
      </c>
      <c r="J178">
        <v>0</v>
      </c>
      <c r="K178">
        <v>0.5</v>
      </c>
    </row>
    <row r="179" spans="1:11">
      <c r="A179" t="s">
        <v>3421</v>
      </c>
      <c r="B179" t="s">
        <v>3436</v>
      </c>
      <c r="C179" t="s">
        <v>3728</v>
      </c>
      <c r="D179">
        <v>0.51</v>
      </c>
      <c r="E179">
        <v>0</v>
      </c>
      <c r="F179">
        <v>0</v>
      </c>
      <c r="G179">
        <v>0.03</v>
      </c>
      <c r="H179">
        <v>0</v>
      </c>
      <c r="I179">
        <v>0</v>
      </c>
      <c r="J179">
        <v>0</v>
      </c>
      <c r="K179">
        <v>0.5</v>
      </c>
    </row>
    <row r="180" spans="1:11">
      <c r="A180" t="s">
        <v>3421</v>
      </c>
      <c r="B180" t="s">
        <v>3465</v>
      </c>
      <c r="C180" t="s">
        <v>3729</v>
      </c>
      <c r="D180">
        <v>0.51</v>
      </c>
      <c r="E180">
        <v>0</v>
      </c>
      <c r="F180">
        <v>0</v>
      </c>
      <c r="G180">
        <v>0.02</v>
      </c>
      <c r="H180">
        <v>0</v>
      </c>
      <c r="I180">
        <v>0</v>
      </c>
      <c r="J180">
        <v>0</v>
      </c>
      <c r="K180">
        <v>0.5</v>
      </c>
    </row>
    <row r="181" spans="1:11">
      <c r="A181" t="s">
        <v>3421</v>
      </c>
      <c r="B181" t="s">
        <v>3422</v>
      </c>
      <c r="C181" t="s">
        <v>3730</v>
      </c>
      <c r="D181">
        <v>0.5</v>
      </c>
      <c r="E181">
        <v>0</v>
      </c>
      <c r="F181">
        <v>0</v>
      </c>
      <c r="G181">
        <v>0.02</v>
      </c>
      <c r="H181">
        <v>0</v>
      </c>
      <c r="I181">
        <v>0</v>
      </c>
      <c r="J181">
        <v>0</v>
      </c>
      <c r="K181">
        <v>0.5</v>
      </c>
    </row>
    <row r="182" spans="1:11">
      <c r="A182" t="s">
        <v>3421</v>
      </c>
      <c r="B182" t="s">
        <v>3446</v>
      </c>
      <c r="C182" t="s">
        <v>3731</v>
      </c>
      <c r="D182">
        <v>0.5</v>
      </c>
      <c r="E182">
        <v>0</v>
      </c>
      <c r="F182">
        <v>0</v>
      </c>
      <c r="G182">
        <v>0.01</v>
      </c>
      <c r="H182">
        <v>0</v>
      </c>
      <c r="I182">
        <v>0</v>
      </c>
      <c r="J182">
        <v>0</v>
      </c>
      <c r="K182">
        <v>0.5</v>
      </c>
    </row>
    <row r="183" spans="1:11">
      <c r="A183" t="s">
        <v>3421</v>
      </c>
      <c r="B183" t="s">
        <v>3438</v>
      </c>
      <c r="C183" t="s">
        <v>3732</v>
      </c>
      <c r="D183">
        <v>0.5</v>
      </c>
      <c r="E183">
        <v>0</v>
      </c>
      <c r="F183">
        <v>0</v>
      </c>
      <c r="G183">
        <v>0</v>
      </c>
      <c r="H183">
        <v>0</v>
      </c>
      <c r="I183">
        <v>0</v>
      </c>
      <c r="J183">
        <v>0.01</v>
      </c>
      <c r="K183">
        <v>0.5</v>
      </c>
    </row>
    <row r="184" spans="1:11">
      <c r="A184" t="s">
        <v>3421</v>
      </c>
      <c r="B184" t="s">
        <v>3438</v>
      </c>
      <c r="C184" t="s">
        <v>3733</v>
      </c>
      <c r="D184">
        <v>0.5</v>
      </c>
      <c r="E184">
        <v>0</v>
      </c>
      <c r="F184">
        <v>0</v>
      </c>
      <c r="G184">
        <v>0.01</v>
      </c>
      <c r="H184">
        <v>0</v>
      </c>
      <c r="I184">
        <v>0</v>
      </c>
      <c r="J184">
        <v>0</v>
      </c>
      <c r="K184">
        <v>0.5</v>
      </c>
    </row>
    <row r="185" spans="1:11">
      <c r="A185" t="s">
        <v>3421</v>
      </c>
      <c r="B185" t="s">
        <v>3446</v>
      </c>
      <c r="C185" t="s">
        <v>3734</v>
      </c>
      <c r="D185">
        <v>0.5</v>
      </c>
      <c r="E185">
        <v>0</v>
      </c>
      <c r="F185">
        <v>0</v>
      </c>
      <c r="G185">
        <v>0.01</v>
      </c>
      <c r="H185">
        <v>0</v>
      </c>
      <c r="I185">
        <v>0</v>
      </c>
      <c r="J185">
        <v>0</v>
      </c>
      <c r="K185">
        <v>0.5</v>
      </c>
    </row>
    <row r="186" spans="1:11">
      <c r="A186" t="s">
        <v>3421</v>
      </c>
      <c r="B186" t="s">
        <v>3452</v>
      </c>
      <c r="C186" t="s">
        <v>3735</v>
      </c>
      <c r="D186">
        <v>0.5</v>
      </c>
      <c r="E186">
        <v>0</v>
      </c>
      <c r="F186">
        <v>0</v>
      </c>
      <c r="G186">
        <v>0</v>
      </c>
      <c r="H186">
        <v>0</v>
      </c>
      <c r="I186">
        <v>0</v>
      </c>
      <c r="J186">
        <v>0</v>
      </c>
      <c r="K186">
        <v>0.5</v>
      </c>
    </row>
    <row r="187" spans="1:11">
      <c r="A187" t="s">
        <v>3421</v>
      </c>
      <c r="B187" t="s">
        <v>3438</v>
      </c>
      <c r="C187" t="s">
        <v>3736</v>
      </c>
      <c r="D187">
        <v>0.5</v>
      </c>
      <c r="E187">
        <v>0</v>
      </c>
      <c r="F187">
        <v>0</v>
      </c>
      <c r="G187">
        <v>0</v>
      </c>
      <c r="H187">
        <v>0</v>
      </c>
      <c r="I187">
        <v>0</v>
      </c>
      <c r="J187">
        <v>0</v>
      </c>
      <c r="K187">
        <v>0.5</v>
      </c>
    </row>
    <row r="188" spans="1:11">
      <c r="A188" t="s">
        <v>3421</v>
      </c>
      <c r="B188" t="s">
        <v>3461</v>
      </c>
      <c r="C188" t="s">
        <v>3737</v>
      </c>
      <c r="D188">
        <v>0.5</v>
      </c>
      <c r="E188">
        <v>0</v>
      </c>
      <c r="F188">
        <v>0</v>
      </c>
      <c r="G188">
        <v>0</v>
      </c>
      <c r="H188">
        <v>0</v>
      </c>
      <c r="I188">
        <v>0</v>
      </c>
      <c r="J188">
        <v>0</v>
      </c>
      <c r="K188">
        <v>0.5</v>
      </c>
    </row>
    <row r="189" spans="1:11">
      <c r="A189" t="s">
        <v>3421</v>
      </c>
      <c r="B189" t="s">
        <v>3446</v>
      </c>
      <c r="C189" t="s">
        <v>3738</v>
      </c>
      <c r="D189">
        <v>0.5</v>
      </c>
      <c r="E189">
        <v>0</v>
      </c>
      <c r="F189">
        <v>0</v>
      </c>
      <c r="G189">
        <v>0</v>
      </c>
      <c r="H189">
        <v>0</v>
      </c>
      <c r="I189">
        <v>0</v>
      </c>
      <c r="J189">
        <v>0</v>
      </c>
      <c r="K189">
        <v>0.5</v>
      </c>
    </row>
    <row r="190" spans="1:11">
      <c r="A190" t="s">
        <v>3421</v>
      </c>
      <c r="B190" t="s">
        <v>3466</v>
      </c>
      <c r="C190" t="s">
        <v>3739</v>
      </c>
      <c r="D190">
        <v>0.5</v>
      </c>
      <c r="E190">
        <v>0</v>
      </c>
      <c r="F190">
        <v>0</v>
      </c>
      <c r="G190">
        <v>0</v>
      </c>
      <c r="H190">
        <v>0</v>
      </c>
      <c r="I190">
        <v>0</v>
      </c>
      <c r="J190">
        <v>0</v>
      </c>
      <c r="K190">
        <v>0.5</v>
      </c>
    </row>
    <row r="191" spans="1:11">
      <c r="A191" t="s">
        <v>3421</v>
      </c>
      <c r="B191" t="s">
        <v>3435</v>
      </c>
      <c r="C191" t="s">
        <v>3740</v>
      </c>
      <c r="D191">
        <v>0.5</v>
      </c>
      <c r="E191">
        <v>0</v>
      </c>
      <c r="F191">
        <v>0</v>
      </c>
      <c r="G191">
        <v>0</v>
      </c>
      <c r="H191">
        <v>0</v>
      </c>
      <c r="I191">
        <v>0</v>
      </c>
      <c r="J191">
        <v>0</v>
      </c>
      <c r="K191">
        <v>0.5</v>
      </c>
    </row>
    <row r="192" spans="1:11">
      <c r="A192" t="s">
        <v>3421</v>
      </c>
      <c r="B192" t="s">
        <v>3446</v>
      </c>
      <c r="C192" t="s">
        <v>3741</v>
      </c>
      <c r="D192">
        <v>0.5</v>
      </c>
      <c r="E192">
        <v>0</v>
      </c>
      <c r="F192">
        <v>0</v>
      </c>
      <c r="G192">
        <v>0</v>
      </c>
      <c r="H192">
        <v>0</v>
      </c>
      <c r="I192">
        <v>0</v>
      </c>
      <c r="J192">
        <v>0</v>
      </c>
      <c r="K192">
        <v>0.5</v>
      </c>
    </row>
    <row r="193" spans="1:11">
      <c r="A193" t="s">
        <v>3421</v>
      </c>
      <c r="B193" t="s">
        <v>3435</v>
      </c>
      <c r="C193" t="s">
        <v>3742</v>
      </c>
      <c r="D193">
        <v>0.5</v>
      </c>
      <c r="E193">
        <v>0</v>
      </c>
      <c r="F193">
        <v>0</v>
      </c>
      <c r="G193">
        <v>0</v>
      </c>
      <c r="H193">
        <v>0</v>
      </c>
      <c r="I193">
        <v>0</v>
      </c>
      <c r="J193">
        <v>0</v>
      </c>
      <c r="K193">
        <v>0.5</v>
      </c>
    </row>
    <row r="194" spans="1:11">
      <c r="A194" t="s">
        <v>3421</v>
      </c>
      <c r="B194" t="s">
        <v>3435</v>
      </c>
      <c r="C194" t="s">
        <v>3743</v>
      </c>
      <c r="D194">
        <v>0.5</v>
      </c>
      <c r="E194">
        <v>0</v>
      </c>
      <c r="F194">
        <v>0</v>
      </c>
      <c r="G194">
        <v>0</v>
      </c>
      <c r="H194">
        <v>0</v>
      </c>
      <c r="I194">
        <v>0</v>
      </c>
      <c r="J194">
        <v>0</v>
      </c>
      <c r="K194">
        <v>0.5</v>
      </c>
    </row>
    <row r="195" spans="1:11">
      <c r="A195" t="s">
        <v>3421</v>
      </c>
      <c r="B195" t="s">
        <v>3438</v>
      </c>
      <c r="C195" t="s">
        <v>3744</v>
      </c>
      <c r="D195">
        <v>0.5</v>
      </c>
      <c r="E195">
        <v>0</v>
      </c>
      <c r="F195">
        <v>0</v>
      </c>
      <c r="G195">
        <v>0</v>
      </c>
      <c r="H195">
        <v>0</v>
      </c>
      <c r="I195">
        <v>0</v>
      </c>
      <c r="J195">
        <v>0</v>
      </c>
      <c r="K195">
        <v>0.5</v>
      </c>
    </row>
    <row r="196" spans="1:11">
      <c r="A196" t="s">
        <v>3421</v>
      </c>
      <c r="B196" t="s">
        <v>3467</v>
      </c>
      <c r="C196" t="s">
        <v>3745</v>
      </c>
      <c r="D196">
        <v>0.36</v>
      </c>
      <c r="E196">
        <v>0</v>
      </c>
      <c r="F196">
        <v>0.1</v>
      </c>
      <c r="G196">
        <v>0.06</v>
      </c>
      <c r="H196">
        <v>0.33</v>
      </c>
      <c r="I196">
        <v>0</v>
      </c>
      <c r="J196">
        <v>0</v>
      </c>
      <c r="K196">
        <v>0</v>
      </c>
    </row>
    <row r="197" spans="1:11">
      <c r="A197" t="s">
        <v>3421</v>
      </c>
      <c r="B197" t="s">
        <v>3434</v>
      </c>
      <c r="C197" t="s">
        <v>3746</v>
      </c>
      <c r="D197">
        <v>0.36</v>
      </c>
      <c r="E197">
        <v>0</v>
      </c>
      <c r="F197">
        <v>0.1</v>
      </c>
      <c r="G197">
        <v>0.06</v>
      </c>
      <c r="H197">
        <v>0.33</v>
      </c>
      <c r="I197">
        <v>0</v>
      </c>
      <c r="J197">
        <v>0</v>
      </c>
      <c r="K197">
        <v>0</v>
      </c>
    </row>
    <row r="198" spans="1:11">
      <c r="A198" t="s">
        <v>3421</v>
      </c>
      <c r="B198" t="s">
        <v>3468</v>
      </c>
      <c r="C198" t="s">
        <v>3747</v>
      </c>
      <c r="D198">
        <v>0.34</v>
      </c>
      <c r="E198">
        <v>0</v>
      </c>
      <c r="F198">
        <v>0</v>
      </c>
      <c r="G198">
        <v>0.05</v>
      </c>
      <c r="H198">
        <v>0.33</v>
      </c>
      <c r="I198">
        <v>0</v>
      </c>
      <c r="J198">
        <v>0</v>
      </c>
      <c r="K198">
        <v>0</v>
      </c>
    </row>
    <row r="199" spans="1:11">
      <c r="A199" t="s">
        <v>3421</v>
      </c>
      <c r="B199" t="s">
        <v>3469</v>
      </c>
      <c r="C199" t="s">
        <v>3748</v>
      </c>
      <c r="D199">
        <v>0.34</v>
      </c>
      <c r="E199">
        <v>0</v>
      </c>
      <c r="F199">
        <v>0</v>
      </c>
      <c r="G199">
        <v>0.06</v>
      </c>
      <c r="H199">
        <v>0.32</v>
      </c>
      <c r="I199">
        <v>0</v>
      </c>
      <c r="J199">
        <v>0</v>
      </c>
      <c r="K199">
        <v>0</v>
      </c>
    </row>
    <row r="200" spans="1:11">
      <c r="A200" t="s">
        <v>3421</v>
      </c>
      <c r="B200" t="s">
        <v>3434</v>
      </c>
      <c r="C200" t="s">
        <v>3749</v>
      </c>
      <c r="D200">
        <v>0.34</v>
      </c>
      <c r="E200">
        <v>0</v>
      </c>
      <c r="F200">
        <v>0</v>
      </c>
      <c r="G200">
        <v>0.04</v>
      </c>
      <c r="H200">
        <v>0.33</v>
      </c>
      <c r="I200">
        <v>0</v>
      </c>
      <c r="J200">
        <v>0</v>
      </c>
      <c r="K200">
        <v>0</v>
      </c>
    </row>
    <row r="201" spans="1:11">
      <c r="A201" t="s">
        <v>3421</v>
      </c>
      <c r="B201" t="s">
        <v>3470</v>
      </c>
      <c r="C201" t="s">
        <v>3750</v>
      </c>
      <c r="D201">
        <v>0.34</v>
      </c>
      <c r="E201">
        <v>0</v>
      </c>
      <c r="F201">
        <v>0</v>
      </c>
      <c r="G201">
        <v>0.06</v>
      </c>
      <c r="H201">
        <v>0.32</v>
      </c>
      <c r="I201">
        <v>0</v>
      </c>
      <c r="J201">
        <v>0</v>
      </c>
      <c r="K201">
        <v>0</v>
      </c>
    </row>
    <row r="202" spans="1:11">
      <c r="A202" t="s">
        <v>3421</v>
      </c>
      <c r="B202" t="s">
        <v>3471</v>
      </c>
      <c r="C202" t="s">
        <v>3751</v>
      </c>
      <c r="D202">
        <v>0.33</v>
      </c>
      <c r="E202">
        <v>0</v>
      </c>
      <c r="F202">
        <v>0</v>
      </c>
      <c r="G202">
        <v>0.05</v>
      </c>
      <c r="H202">
        <v>0.32</v>
      </c>
      <c r="I202">
        <v>0</v>
      </c>
      <c r="J202">
        <v>0</v>
      </c>
      <c r="K202">
        <v>0</v>
      </c>
    </row>
    <row r="203" spans="1:11">
      <c r="A203" t="s">
        <v>3421</v>
      </c>
      <c r="B203" t="s">
        <v>3434</v>
      </c>
      <c r="C203" t="s">
        <v>3752</v>
      </c>
      <c r="D203">
        <v>0.33</v>
      </c>
      <c r="E203">
        <v>0</v>
      </c>
      <c r="F203">
        <v>0</v>
      </c>
      <c r="G203">
        <v>0.04</v>
      </c>
      <c r="H203">
        <v>0.32</v>
      </c>
      <c r="I203">
        <v>0</v>
      </c>
      <c r="J203">
        <v>0</v>
      </c>
      <c r="K203">
        <v>0</v>
      </c>
    </row>
    <row r="204" spans="1:11">
      <c r="A204" t="s">
        <v>3421</v>
      </c>
      <c r="B204" t="s">
        <v>3472</v>
      </c>
      <c r="C204" t="s">
        <v>3753</v>
      </c>
      <c r="D204">
        <v>0.33</v>
      </c>
      <c r="E204">
        <v>0</v>
      </c>
      <c r="F204">
        <v>0</v>
      </c>
      <c r="G204">
        <v>0.02</v>
      </c>
      <c r="H204">
        <v>0.33</v>
      </c>
      <c r="I204">
        <v>0</v>
      </c>
      <c r="J204">
        <v>0</v>
      </c>
      <c r="K204">
        <v>0</v>
      </c>
    </row>
    <row r="205" spans="1:11">
      <c r="A205" t="s">
        <v>3421</v>
      </c>
      <c r="B205" t="s">
        <v>3425</v>
      </c>
      <c r="C205" t="s">
        <v>3754</v>
      </c>
      <c r="D205">
        <v>0.33</v>
      </c>
      <c r="E205">
        <v>0</v>
      </c>
      <c r="F205">
        <v>0</v>
      </c>
      <c r="G205">
        <v>0.03</v>
      </c>
      <c r="H205">
        <v>0.32</v>
      </c>
      <c r="I205">
        <v>0</v>
      </c>
      <c r="J205">
        <v>0</v>
      </c>
      <c r="K205">
        <v>0</v>
      </c>
    </row>
    <row r="206" spans="1:11">
      <c r="A206" t="s">
        <v>3421</v>
      </c>
      <c r="B206" t="s">
        <v>3434</v>
      </c>
      <c r="C206" t="s">
        <v>3755</v>
      </c>
      <c r="D206">
        <v>0.33</v>
      </c>
      <c r="E206">
        <v>0</v>
      </c>
      <c r="F206">
        <v>0</v>
      </c>
      <c r="G206">
        <v>0.02</v>
      </c>
      <c r="H206">
        <v>0.32</v>
      </c>
      <c r="I206">
        <v>0</v>
      </c>
      <c r="J206">
        <v>0</v>
      </c>
      <c r="K206">
        <v>0</v>
      </c>
    </row>
    <row r="207" spans="1:11">
      <c r="A207" t="s">
        <v>3421</v>
      </c>
      <c r="B207" t="s">
        <v>3434</v>
      </c>
      <c r="C207" t="s">
        <v>3756</v>
      </c>
      <c r="D207">
        <v>0.32</v>
      </c>
      <c r="E207">
        <v>0</v>
      </c>
      <c r="F207">
        <v>0</v>
      </c>
      <c r="G207">
        <v>0.02</v>
      </c>
      <c r="H207">
        <v>0.32</v>
      </c>
      <c r="I207">
        <v>0</v>
      </c>
      <c r="J207">
        <v>0</v>
      </c>
      <c r="K207">
        <v>0</v>
      </c>
    </row>
    <row r="208" spans="1:11">
      <c r="A208" t="s">
        <v>3421</v>
      </c>
      <c r="B208" t="s">
        <v>3472</v>
      </c>
      <c r="C208" t="s">
        <v>3757</v>
      </c>
      <c r="D208">
        <v>0.32</v>
      </c>
      <c r="E208">
        <v>0</v>
      </c>
      <c r="F208">
        <v>0</v>
      </c>
      <c r="G208">
        <v>0</v>
      </c>
      <c r="H208">
        <v>0.32</v>
      </c>
      <c r="I208">
        <v>0</v>
      </c>
      <c r="J208">
        <v>0</v>
      </c>
      <c r="K208">
        <v>0</v>
      </c>
    </row>
    <row r="209" spans="1:11">
      <c r="A209" t="s">
        <v>3421</v>
      </c>
      <c r="B209" t="s">
        <v>3473</v>
      </c>
      <c r="C209" t="s">
        <v>3758</v>
      </c>
      <c r="D209">
        <v>0.32</v>
      </c>
      <c r="E209">
        <v>0</v>
      </c>
      <c r="F209">
        <v>0</v>
      </c>
      <c r="G209">
        <v>0.02</v>
      </c>
      <c r="H209">
        <v>0.32</v>
      </c>
      <c r="I209">
        <v>0</v>
      </c>
      <c r="J209">
        <v>0</v>
      </c>
      <c r="K209">
        <v>0</v>
      </c>
    </row>
    <row r="210" spans="1:11">
      <c r="A210" t="s">
        <v>3421</v>
      </c>
      <c r="B210" t="s">
        <v>3437</v>
      </c>
      <c r="C210" t="s">
        <v>3759</v>
      </c>
      <c r="D210">
        <v>0.32</v>
      </c>
      <c r="E210">
        <v>0</v>
      </c>
      <c r="F210">
        <v>0</v>
      </c>
      <c r="G210">
        <v>0</v>
      </c>
      <c r="H210">
        <v>0.32</v>
      </c>
      <c r="I210">
        <v>0</v>
      </c>
      <c r="J210">
        <v>0</v>
      </c>
      <c r="K210">
        <v>0</v>
      </c>
    </row>
    <row r="211" spans="1:11">
      <c r="A211" t="s">
        <v>3421</v>
      </c>
      <c r="B211" t="s">
        <v>3474</v>
      </c>
      <c r="C211" t="s">
        <v>3760</v>
      </c>
      <c r="D211">
        <v>0.32</v>
      </c>
      <c r="E211">
        <v>0</v>
      </c>
      <c r="F211">
        <v>0</v>
      </c>
      <c r="G211">
        <v>0</v>
      </c>
      <c r="H211">
        <v>0.32</v>
      </c>
      <c r="I211">
        <v>0</v>
      </c>
      <c r="J211">
        <v>0</v>
      </c>
      <c r="K211">
        <v>0</v>
      </c>
    </row>
    <row r="212" spans="1:11">
      <c r="A212" t="s">
        <v>3421</v>
      </c>
      <c r="B212" t="s">
        <v>3425</v>
      </c>
      <c r="C212" t="s">
        <v>3761</v>
      </c>
      <c r="D212">
        <v>0.32</v>
      </c>
      <c r="E212">
        <v>0</v>
      </c>
      <c r="F212">
        <v>0.1</v>
      </c>
      <c r="G212">
        <v>0.05</v>
      </c>
      <c r="H212">
        <v>0.29</v>
      </c>
      <c r="I212">
        <v>0</v>
      </c>
      <c r="J212">
        <v>0</v>
      </c>
      <c r="K212">
        <v>0</v>
      </c>
    </row>
    <row r="213" spans="1:11">
      <c r="A213" t="s">
        <v>3421</v>
      </c>
      <c r="B213" t="s">
        <v>3425</v>
      </c>
      <c r="C213" t="s">
        <v>3762</v>
      </c>
      <c r="D213">
        <v>0.32</v>
      </c>
      <c r="E213">
        <v>0</v>
      </c>
      <c r="F213">
        <v>0.1</v>
      </c>
      <c r="G213">
        <v>0.05</v>
      </c>
      <c r="H213">
        <v>0.29</v>
      </c>
      <c r="I213">
        <v>0</v>
      </c>
      <c r="J213">
        <v>0</v>
      </c>
      <c r="K213">
        <v>0</v>
      </c>
    </row>
    <row r="214" spans="1:11">
      <c r="A214" t="s">
        <v>3421</v>
      </c>
      <c r="B214" t="s">
        <v>3475</v>
      </c>
      <c r="C214" t="s">
        <v>3763</v>
      </c>
      <c r="D214">
        <v>0.32</v>
      </c>
      <c r="E214">
        <v>0</v>
      </c>
      <c r="F214">
        <v>0</v>
      </c>
      <c r="G214">
        <v>0</v>
      </c>
      <c r="H214">
        <v>0.32</v>
      </c>
      <c r="I214">
        <v>0</v>
      </c>
      <c r="J214">
        <v>0</v>
      </c>
      <c r="K214">
        <v>0</v>
      </c>
    </row>
    <row r="215" spans="1:11">
      <c r="A215" t="s">
        <v>3421</v>
      </c>
      <c r="B215" t="s">
        <v>3476</v>
      </c>
      <c r="C215" t="s">
        <v>3764</v>
      </c>
      <c r="D215">
        <v>0.32</v>
      </c>
      <c r="E215">
        <v>0</v>
      </c>
      <c r="F215">
        <v>0</v>
      </c>
      <c r="G215">
        <v>0.01</v>
      </c>
      <c r="H215">
        <v>0.32</v>
      </c>
      <c r="I215">
        <v>0</v>
      </c>
      <c r="J215">
        <v>0</v>
      </c>
      <c r="K215">
        <v>0</v>
      </c>
    </row>
    <row r="216" spans="1:11">
      <c r="A216" t="s">
        <v>3421</v>
      </c>
      <c r="B216" t="s">
        <v>3469</v>
      </c>
      <c r="C216" t="s">
        <v>3765</v>
      </c>
      <c r="D216">
        <v>0.32</v>
      </c>
      <c r="E216">
        <v>0</v>
      </c>
      <c r="F216">
        <v>0</v>
      </c>
      <c r="G216">
        <v>0.03</v>
      </c>
      <c r="H216">
        <v>0.31</v>
      </c>
      <c r="I216">
        <v>0</v>
      </c>
      <c r="J216">
        <v>0</v>
      </c>
      <c r="K216">
        <v>0</v>
      </c>
    </row>
    <row r="217" spans="1:11">
      <c r="A217" t="s">
        <v>3421</v>
      </c>
      <c r="B217" t="s">
        <v>3475</v>
      </c>
      <c r="C217" t="s">
        <v>3766</v>
      </c>
      <c r="D217">
        <v>0.32</v>
      </c>
      <c r="E217">
        <v>0</v>
      </c>
      <c r="F217">
        <v>0</v>
      </c>
      <c r="G217">
        <v>0</v>
      </c>
      <c r="H217">
        <v>0.32</v>
      </c>
      <c r="I217">
        <v>0</v>
      </c>
      <c r="J217">
        <v>0</v>
      </c>
      <c r="K217">
        <v>0</v>
      </c>
    </row>
    <row r="218" spans="1:11">
      <c r="A218" t="s">
        <v>3421</v>
      </c>
      <c r="B218" t="s">
        <v>3477</v>
      </c>
      <c r="C218" t="s">
        <v>3767</v>
      </c>
      <c r="D218">
        <v>0.32</v>
      </c>
      <c r="E218">
        <v>0</v>
      </c>
      <c r="F218">
        <v>0.1</v>
      </c>
      <c r="G218">
        <v>0.04</v>
      </c>
      <c r="H218">
        <v>0.29</v>
      </c>
      <c r="I218">
        <v>0</v>
      </c>
      <c r="J218">
        <v>0</v>
      </c>
      <c r="K218">
        <v>0</v>
      </c>
    </row>
    <row r="219" spans="1:11">
      <c r="A219" t="s">
        <v>3421</v>
      </c>
      <c r="B219" t="s">
        <v>3437</v>
      </c>
      <c r="C219" t="s">
        <v>3768</v>
      </c>
      <c r="D219">
        <v>0.32</v>
      </c>
      <c r="E219">
        <v>0</v>
      </c>
      <c r="F219">
        <v>0</v>
      </c>
      <c r="G219">
        <v>0.03</v>
      </c>
      <c r="H219">
        <v>0.31</v>
      </c>
      <c r="I219">
        <v>0</v>
      </c>
      <c r="J219">
        <v>0</v>
      </c>
      <c r="K219">
        <v>0</v>
      </c>
    </row>
    <row r="220" spans="1:11">
      <c r="A220" t="s">
        <v>3421</v>
      </c>
      <c r="B220" t="s">
        <v>3467</v>
      </c>
      <c r="C220" t="s">
        <v>3769</v>
      </c>
      <c r="D220">
        <v>0.32</v>
      </c>
      <c r="E220">
        <v>0</v>
      </c>
      <c r="F220">
        <v>0</v>
      </c>
      <c r="G220">
        <v>0</v>
      </c>
      <c r="H220">
        <v>0.32</v>
      </c>
      <c r="I220">
        <v>0</v>
      </c>
      <c r="J220">
        <v>0</v>
      </c>
      <c r="K220">
        <v>0</v>
      </c>
    </row>
    <row r="221" spans="1:11">
      <c r="A221" t="s">
        <v>3421</v>
      </c>
      <c r="B221" t="s">
        <v>3478</v>
      </c>
      <c r="C221" t="s">
        <v>3770</v>
      </c>
      <c r="D221">
        <v>0.31</v>
      </c>
      <c r="E221">
        <v>0</v>
      </c>
      <c r="F221">
        <v>0</v>
      </c>
      <c r="G221">
        <v>0</v>
      </c>
      <c r="H221">
        <v>0.31</v>
      </c>
      <c r="I221">
        <v>0</v>
      </c>
      <c r="J221">
        <v>0</v>
      </c>
      <c r="K221">
        <v>0</v>
      </c>
    </row>
    <row r="222" spans="1:11">
      <c r="A222" t="s">
        <v>3421</v>
      </c>
      <c r="B222" t="s">
        <v>3479</v>
      </c>
      <c r="C222" t="s">
        <v>3771</v>
      </c>
      <c r="D222">
        <v>0.31</v>
      </c>
      <c r="E222">
        <v>0</v>
      </c>
      <c r="F222">
        <v>0</v>
      </c>
      <c r="G222">
        <v>0</v>
      </c>
      <c r="H222">
        <v>0.31</v>
      </c>
      <c r="I222">
        <v>0</v>
      </c>
      <c r="J222">
        <v>0</v>
      </c>
      <c r="K222">
        <v>0</v>
      </c>
    </row>
    <row r="223" spans="1:11">
      <c r="A223" t="s">
        <v>3421</v>
      </c>
      <c r="B223" t="s">
        <v>3428</v>
      </c>
      <c r="C223" t="s">
        <v>3772</v>
      </c>
      <c r="D223">
        <v>0.31</v>
      </c>
      <c r="E223">
        <v>0</v>
      </c>
      <c r="F223">
        <v>0.3</v>
      </c>
      <c r="G223">
        <v>0.04</v>
      </c>
      <c r="H223">
        <v>0</v>
      </c>
      <c r="I223">
        <v>0</v>
      </c>
      <c r="J223">
        <v>0</v>
      </c>
      <c r="K223">
        <v>0</v>
      </c>
    </row>
    <row r="224" spans="1:11">
      <c r="A224" t="s">
        <v>3421</v>
      </c>
      <c r="B224" t="s">
        <v>3480</v>
      </c>
      <c r="C224" t="s">
        <v>3773</v>
      </c>
      <c r="D224">
        <v>0.31</v>
      </c>
      <c r="E224">
        <v>0</v>
      </c>
      <c r="F224">
        <v>0</v>
      </c>
      <c r="G224">
        <v>0</v>
      </c>
      <c r="H224">
        <v>0.31</v>
      </c>
      <c r="I224">
        <v>0</v>
      </c>
      <c r="J224">
        <v>0</v>
      </c>
      <c r="K224">
        <v>0</v>
      </c>
    </row>
    <row r="225" spans="1:11">
      <c r="A225" t="s">
        <v>3421</v>
      </c>
      <c r="B225" t="s">
        <v>3437</v>
      </c>
      <c r="C225" t="s">
        <v>3774</v>
      </c>
      <c r="D225">
        <v>0.31</v>
      </c>
      <c r="E225">
        <v>0</v>
      </c>
      <c r="F225">
        <v>0</v>
      </c>
      <c r="G225">
        <v>0.02</v>
      </c>
      <c r="H225">
        <v>0.31</v>
      </c>
      <c r="I225">
        <v>0</v>
      </c>
      <c r="J225">
        <v>0</v>
      </c>
      <c r="K225">
        <v>0</v>
      </c>
    </row>
    <row r="226" spans="1:11">
      <c r="A226" t="s">
        <v>3421</v>
      </c>
      <c r="B226" t="s">
        <v>3481</v>
      </c>
      <c r="C226" t="s">
        <v>3775</v>
      </c>
      <c r="D226">
        <v>0.31</v>
      </c>
      <c r="E226">
        <v>0</v>
      </c>
      <c r="F226">
        <v>0</v>
      </c>
      <c r="G226">
        <v>0</v>
      </c>
      <c r="H226">
        <v>0.31</v>
      </c>
      <c r="I226">
        <v>0</v>
      </c>
      <c r="J226">
        <v>0</v>
      </c>
      <c r="K226">
        <v>0</v>
      </c>
    </row>
    <row r="227" spans="1:11">
      <c r="A227" t="s">
        <v>3421</v>
      </c>
      <c r="B227" t="s">
        <v>3481</v>
      </c>
      <c r="C227" t="s">
        <v>3776</v>
      </c>
      <c r="D227">
        <v>0.31</v>
      </c>
      <c r="E227">
        <v>0</v>
      </c>
      <c r="F227">
        <v>0</v>
      </c>
      <c r="G227">
        <v>0</v>
      </c>
      <c r="H227">
        <v>0.31</v>
      </c>
      <c r="I227">
        <v>0</v>
      </c>
      <c r="J227">
        <v>0</v>
      </c>
      <c r="K227">
        <v>0</v>
      </c>
    </row>
    <row r="228" spans="1:11">
      <c r="A228" t="s">
        <v>3421</v>
      </c>
      <c r="B228" t="s">
        <v>3482</v>
      </c>
      <c r="C228" t="s">
        <v>3777</v>
      </c>
      <c r="D228">
        <v>0.3</v>
      </c>
      <c r="E228">
        <v>0</v>
      </c>
      <c r="F228">
        <v>0</v>
      </c>
      <c r="G228">
        <v>0</v>
      </c>
      <c r="H228">
        <v>0.3</v>
      </c>
      <c r="I228">
        <v>0</v>
      </c>
      <c r="J228">
        <v>0</v>
      </c>
      <c r="K228">
        <v>0</v>
      </c>
    </row>
    <row r="229" spans="1:11">
      <c r="A229" t="s">
        <v>3421</v>
      </c>
      <c r="B229" t="s">
        <v>3483</v>
      </c>
      <c r="C229" t="s">
        <v>3778</v>
      </c>
      <c r="D229">
        <v>0.3</v>
      </c>
      <c r="E229">
        <v>0</v>
      </c>
      <c r="F229">
        <v>0</v>
      </c>
      <c r="G229">
        <v>0</v>
      </c>
      <c r="H229">
        <v>0.3</v>
      </c>
      <c r="I229">
        <v>0</v>
      </c>
      <c r="J229">
        <v>0</v>
      </c>
      <c r="K229">
        <v>0</v>
      </c>
    </row>
    <row r="230" spans="1:11">
      <c r="A230" t="s">
        <v>3421</v>
      </c>
      <c r="B230" t="s">
        <v>3476</v>
      </c>
      <c r="C230" t="s">
        <v>3779</v>
      </c>
      <c r="D230">
        <v>0.3</v>
      </c>
      <c r="E230">
        <v>0</v>
      </c>
      <c r="F230">
        <v>0</v>
      </c>
      <c r="G230">
        <v>0.02</v>
      </c>
      <c r="H230">
        <v>0.3</v>
      </c>
      <c r="I230">
        <v>0</v>
      </c>
      <c r="J230">
        <v>0</v>
      </c>
      <c r="K230">
        <v>0</v>
      </c>
    </row>
    <row r="231" spans="1:11">
      <c r="A231" t="s">
        <v>3421</v>
      </c>
      <c r="B231" t="s">
        <v>3430</v>
      </c>
      <c r="C231" t="s">
        <v>3780</v>
      </c>
      <c r="D231">
        <v>0.3</v>
      </c>
      <c r="E231">
        <v>0</v>
      </c>
      <c r="F231">
        <v>0.28</v>
      </c>
      <c r="G231">
        <v>0.07000000000000001</v>
      </c>
      <c r="H231">
        <v>0</v>
      </c>
      <c r="I231">
        <v>0</v>
      </c>
      <c r="J231">
        <v>0</v>
      </c>
      <c r="K231">
        <v>0</v>
      </c>
    </row>
    <row r="232" spans="1:11">
      <c r="A232" t="s">
        <v>3421</v>
      </c>
      <c r="B232" t="s">
        <v>3484</v>
      </c>
      <c r="C232" t="s">
        <v>3781</v>
      </c>
      <c r="D232">
        <v>0.3</v>
      </c>
      <c r="E232">
        <v>0</v>
      </c>
      <c r="F232">
        <v>0</v>
      </c>
      <c r="G232">
        <v>0</v>
      </c>
      <c r="H232">
        <v>0.3</v>
      </c>
      <c r="I232">
        <v>0</v>
      </c>
      <c r="J232">
        <v>0</v>
      </c>
      <c r="K232">
        <v>0</v>
      </c>
    </row>
    <row r="233" spans="1:11">
      <c r="A233" t="s">
        <v>3421</v>
      </c>
      <c r="B233" t="s">
        <v>3423</v>
      </c>
      <c r="C233" t="s">
        <v>3782</v>
      </c>
      <c r="D233">
        <v>0.3</v>
      </c>
      <c r="E233">
        <v>0</v>
      </c>
      <c r="F233">
        <v>0</v>
      </c>
      <c r="G233">
        <v>0.04</v>
      </c>
      <c r="H233">
        <v>0.29</v>
      </c>
      <c r="I233">
        <v>0</v>
      </c>
      <c r="J233">
        <v>0</v>
      </c>
      <c r="K233">
        <v>0</v>
      </c>
    </row>
    <row r="234" spans="1:11">
      <c r="A234" t="s">
        <v>3421</v>
      </c>
      <c r="B234" t="s">
        <v>3485</v>
      </c>
      <c r="C234" t="s">
        <v>3783</v>
      </c>
      <c r="D234">
        <v>0.3</v>
      </c>
      <c r="E234">
        <v>0</v>
      </c>
      <c r="F234">
        <v>0</v>
      </c>
      <c r="G234">
        <v>0</v>
      </c>
      <c r="H234">
        <v>0.3</v>
      </c>
      <c r="I234">
        <v>0</v>
      </c>
      <c r="J234">
        <v>0</v>
      </c>
      <c r="K234">
        <v>0</v>
      </c>
    </row>
    <row r="235" spans="1:11">
      <c r="A235" t="s">
        <v>3421</v>
      </c>
      <c r="B235" t="s">
        <v>3486</v>
      </c>
      <c r="C235" t="s">
        <v>3784</v>
      </c>
      <c r="D235">
        <v>0.3</v>
      </c>
      <c r="E235">
        <v>0</v>
      </c>
      <c r="F235">
        <v>0</v>
      </c>
      <c r="G235">
        <v>0</v>
      </c>
      <c r="H235">
        <v>0.3</v>
      </c>
      <c r="I235">
        <v>0</v>
      </c>
      <c r="J235">
        <v>0</v>
      </c>
      <c r="K235">
        <v>0</v>
      </c>
    </row>
    <row r="236" spans="1:11">
      <c r="A236" t="s">
        <v>3421</v>
      </c>
      <c r="B236" t="s">
        <v>3487</v>
      </c>
      <c r="C236" t="s">
        <v>3785</v>
      </c>
      <c r="D236">
        <v>0.3</v>
      </c>
      <c r="E236">
        <v>0</v>
      </c>
      <c r="F236">
        <v>0</v>
      </c>
      <c r="G236">
        <v>0</v>
      </c>
      <c r="H236">
        <v>0.3</v>
      </c>
      <c r="I236">
        <v>0</v>
      </c>
      <c r="J236">
        <v>0</v>
      </c>
      <c r="K236">
        <v>0</v>
      </c>
    </row>
    <row r="237" spans="1:11">
      <c r="A237" t="s">
        <v>3421</v>
      </c>
      <c r="B237" t="s">
        <v>3488</v>
      </c>
      <c r="C237" t="s">
        <v>3786</v>
      </c>
      <c r="D237">
        <v>0.29</v>
      </c>
      <c r="E237">
        <v>0</v>
      </c>
      <c r="F237">
        <v>0</v>
      </c>
      <c r="G237">
        <v>0</v>
      </c>
      <c r="H237">
        <v>0.29</v>
      </c>
      <c r="I237">
        <v>0</v>
      </c>
      <c r="J237">
        <v>0</v>
      </c>
      <c r="K237">
        <v>0</v>
      </c>
    </row>
    <row r="238" spans="1:11">
      <c r="A238" t="s">
        <v>3421</v>
      </c>
      <c r="B238" t="s">
        <v>3489</v>
      </c>
      <c r="C238" t="s">
        <v>3787</v>
      </c>
      <c r="D238">
        <v>0.29</v>
      </c>
      <c r="E238">
        <v>0</v>
      </c>
      <c r="F238">
        <v>0</v>
      </c>
      <c r="G238">
        <v>0</v>
      </c>
      <c r="H238">
        <v>0.29</v>
      </c>
      <c r="I238">
        <v>0</v>
      </c>
      <c r="J238">
        <v>0</v>
      </c>
      <c r="K238">
        <v>0</v>
      </c>
    </row>
    <row r="239" spans="1:11">
      <c r="A239" t="s">
        <v>3421</v>
      </c>
      <c r="B239" t="s">
        <v>3490</v>
      </c>
      <c r="C239" t="s">
        <v>3788</v>
      </c>
      <c r="D239">
        <v>0.29</v>
      </c>
      <c r="E239">
        <v>0</v>
      </c>
      <c r="F239">
        <v>0</v>
      </c>
      <c r="G239">
        <v>0</v>
      </c>
      <c r="H239">
        <v>0.29</v>
      </c>
      <c r="I239">
        <v>0</v>
      </c>
      <c r="J239">
        <v>0</v>
      </c>
      <c r="K239">
        <v>0</v>
      </c>
    </row>
    <row r="240" spans="1:11">
      <c r="A240" t="s">
        <v>3421</v>
      </c>
      <c r="B240" t="s">
        <v>3491</v>
      </c>
      <c r="C240" t="s">
        <v>3789</v>
      </c>
      <c r="D240">
        <v>0.29</v>
      </c>
      <c r="E240">
        <v>0</v>
      </c>
      <c r="F240">
        <v>0</v>
      </c>
      <c r="G240">
        <v>0</v>
      </c>
      <c r="H240">
        <v>0.29</v>
      </c>
      <c r="I240">
        <v>0</v>
      </c>
      <c r="J240">
        <v>0</v>
      </c>
      <c r="K240">
        <v>0</v>
      </c>
    </row>
    <row r="241" spans="1:11">
      <c r="A241" t="s">
        <v>3421</v>
      </c>
      <c r="B241" t="s">
        <v>3474</v>
      </c>
      <c r="C241" t="s">
        <v>3790</v>
      </c>
      <c r="D241">
        <v>0.29</v>
      </c>
      <c r="E241">
        <v>0</v>
      </c>
      <c r="F241">
        <v>0</v>
      </c>
      <c r="G241">
        <v>0</v>
      </c>
      <c r="H241">
        <v>0.29</v>
      </c>
      <c r="I241">
        <v>0</v>
      </c>
      <c r="J241">
        <v>0</v>
      </c>
      <c r="K241">
        <v>0</v>
      </c>
    </row>
    <row r="242" spans="1:11">
      <c r="A242" t="s">
        <v>3421</v>
      </c>
      <c r="B242" t="s">
        <v>3492</v>
      </c>
      <c r="C242" t="s">
        <v>3791</v>
      </c>
      <c r="D242">
        <v>0.29</v>
      </c>
      <c r="E242">
        <v>0</v>
      </c>
      <c r="F242">
        <v>0</v>
      </c>
      <c r="G242">
        <v>0</v>
      </c>
      <c r="H242">
        <v>0.29</v>
      </c>
      <c r="I242">
        <v>0</v>
      </c>
      <c r="J242">
        <v>0</v>
      </c>
      <c r="K242">
        <v>0</v>
      </c>
    </row>
    <row r="243" spans="1:11">
      <c r="A243" t="s">
        <v>3421</v>
      </c>
      <c r="B243" t="s">
        <v>3469</v>
      </c>
      <c r="C243" t="s">
        <v>3792</v>
      </c>
      <c r="D243">
        <v>0.29</v>
      </c>
      <c r="E243">
        <v>0</v>
      </c>
      <c r="F243">
        <v>0</v>
      </c>
      <c r="G243">
        <v>0</v>
      </c>
      <c r="H243">
        <v>0.29</v>
      </c>
      <c r="I243">
        <v>0</v>
      </c>
      <c r="J243">
        <v>0</v>
      </c>
      <c r="K243">
        <v>0</v>
      </c>
    </row>
    <row r="244" spans="1:11">
      <c r="A244" t="s">
        <v>3421</v>
      </c>
      <c r="B244" t="s">
        <v>3478</v>
      </c>
      <c r="C244" t="s">
        <v>3793</v>
      </c>
      <c r="D244">
        <v>0.29</v>
      </c>
      <c r="E244">
        <v>0</v>
      </c>
      <c r="F244">
        <v>0</v>
      </c>
      <c r="G244">
        <v>0</v>
      </c>
      <c r="H244">
        <v>0.29</v>
      </c>
      <c r="I244">
        <v>0</v>
      </c>
      <c r="J244">
        <v>0</v>
      </c>
      <c r="K244">
        <v>0</v>
      </c>
    </row>
    <row r="245" spans="1:11">
      <c r="A245" t="s">
        <v>3421</v>
      </c>
      <c r="B245" t="s">
        <v>3471</v>
      </c>
      <c r="C245" t="s">
        <v>3794</v>
      </c>
      <c r="D245">
        <v>0.29</v>
      </c>
      <c r="E245">
        <v>0</v>
      </c>
      <c r="F245">
        <v>0</v>
      </c>
      <c r="G245">
        <v>0.01</v>
      </c>
      <c r="H245">
        <v>0.29</v>
      </c>
      <c r="I245">
        <v>0</v>
      </c>
      <c r="J245">
        <v>0</v>
      </c>
      <c r="K245">
        <v>0</v>
      </c>
    </row>
    <row r="246" spans="1:11">
      <c r="A246" t="s">
        <v>3421</v>
      </c>
      <c r="B246" t="s">
        <v>3475</v>
      </c>
      <c r="C246" t="s">
        <v>3795</v>
      </c>
      <c r="D246">
        <v>0.29</v>
      </c>
      <c r="E246">
        <v>0</v>
      </c>
      <c r="F246">
        <v>0</v>
      </c>
      <c r="G246">
        <v>0</v>
      </c>
      <c r="H246">
        <v>0.29</v>
      </c>
      <c r="I246">
        <v>0</v>
      </c>
      <c r="J246">
        <v>0</v>
      </c>
      <c r="K246">
        <v>0</v>
      </c>
    </row>
    <row r="247" spans="1:11">
      <c r="A247" t="s">
        <v>3421</v>
      </c>
      <c r="B247" t="s">
        <v>3493</v>
      </c>
      <c r="C247" t="s">
        <v>3796</v>
      </c>
      <c r="D247">
        <v>0.29</v>
      </c>
      <c r="E247">
        <v>0</v>
      </c>
      <c r="F247">
        <v>0</v>
      </c>
      <c r="G247">
        <v>0</v>
      </c>
      <c r="H247">
        <v>0.29</v>
      </c>
      <c r="I247">
        <v>0</v>
      </c>
      <c r="J247">
        <v>0</v>
      </c>
      <c r="K247">
        <v>0</v>
      </c>
    </row>
    <row r="248" spans="1:11">
      <c r="A248" t="s">
        <v>3421</v>
      </c>
      <c r="B248" t="s">
        <v>3494</v>
      </c>
      <c r="C248" t="s">
        <v>3797</v>
      </c>
      <c r="D248">
        <v>0.29</v>
      </c>
      <c r="E248">
        <v>0</v>
      </c>
      <c r="F248">
        <v>0</v>
      </c>
      <c r="G248">
        <v>0</v>
      </c>
      <c r="H248">
        <v>0.29</v>
      </c>
      <c r="I248">
        <v>0</v>
      </c>
      <c r="J248">
        <v>0</v>
      </c>
      <c r="K248">
        <v>0</v>
      </c>
    </row>
    <row r="249" spans="1:11">
      <c r="A249" t="s">
        <v>3421</v>
      </c>
      <c r="B249" t="s">
        <v>3427</v>
      </c>
      <c r="C249" t="s">
        <v>3798</v>
      </c>
      <c r="D249">
        <v>0.29</v>
      </c>
      <c r="E249">
        <v>0</v>
      </c>
      <c r="F249">
        <v>0.27</v>
      </c>
      <c r="G249">
        <v>0.06</v>
      </c>
      <c r="H249">
        <v>0</v>
      </c>
      <c r="I249">
        <v>0</v>
      </c>
      <c r="J249">
        <v>0</v>
      </c>
      <c r="K249">
        <v>0</v>
      </c>
    </row>
    <row r="250" spans="1:11">
      <c r="A250" t="s">
        <v>3421</v>
      </c>
      <c r="B250" t="s">
        <v>3495</v>
      </c>
      <c r="C250" t="s">
        <v>3799</v>
      </c>
      <c r="D250">
        <v>0.29</v>
      </c>
      <c r="E250">
        <v>0</v>
      </c>
      <c r="F250">
        <v>0</v>
      </c>
      <c r="G250">
        <v>0</v>
      </c>
      <c r="H250">
        <v>0.29</v>
      </c>
      <c r="I250">
        <v>0</v>
      </c>
      <c r="J250">
        <v>0</v>
      </c>
      <c r="K250">
        <v>0</v>
      </c>
    </row>
    <row r="251" spans="1:11">
      <c r="A251" t="s">
        <v>3421</v>
      </c>
      <c r="B251" t="s">
        <v>3496</v>
      </c>
      <c r="C251" t="s">
        <v>3800</v>
      </c>
      <c r="D251">
        <v>0.28</v>
      </c>
      <c r="E251">
        <v>0</v>
      </c>
      <c r="F251">
        <v>0</v>
      </c>
      <c r="G251">
        <v>0</v>
      </c>
      <c r="H251">
        <v>0.28</v>
      </c>
      <c r="I251">
        <v>0</v>
      </c>
      <c r="J251">
        <v>0</v>
      </c>
      <c r="K251">
        <v>0</v>
      </c>
    </row>
    <row r="252" spans="1:11">
      <c r="A252" t="s">
        <v>3421</v>
      </c>
      <c r="B252" t="s">
        <v>3497</v>
      </c>
      <c r="C252" t="s">
        <v>3801</v>
      </c>
      <c r="D252">
        <v>0.28</v>
      </c>
      <c r="E252">
        <v>0</v>
      </c>
      <c r="F252">
        <v>0</v>
      </c>
      <c r="G252">
        <v>0</v>
      </c>
      <c r="H252">
        <v>0.28</v>
      </c>
      <c r="I252">
        <v>0</v>
      </c>
      <c r="J252">
        <v>0</v>
      </c>
      <c r="K252">
        <v>0</v>
      </c>
    </row>
    <row r="253" spans="1:11">
      <c r="A253" t="s">
        <v>3421</v>
      </c>
      <c r="B253" t="s">
        <v>3480</v>
      </c>
      <c r="C253" t="s">
        <v>3802</v>
      </c>
      <c r="D253">
        <v>0.28</v>
      </c>
      <c r="E253">
        <v>0</v>
      </c>
      <c r="F253">
        <v>0</v>
      </c>
      <c r="G253">
        <v>0</v>
      </c>
      <c r="H253">
        <v>0.28</v>
      </c>
      <c r="I253">
        <v>0</v>
      </c>
      <c r="J253">
        <v>0</v>
      </c>
      <c r="K253">
        <v>0</v>
      </c>
    </row>
    <row r="254" spans="1:11">
      <c r="A254" t="s">
        <v>3421</v>
      </c>
      <c r="B254" t="s">
        <v>3478</v>
      </c>
      <c r="C254" t="s">
        <v>3803</v>
      </c>
      <c r="D254">
        <v>0.28</v>
      </c>
      <c r="E254">
        <v>0</v>
      </c>
      <c r="F254">
        <v>0</v>
      </c>
      <c r="G254">
        <v>0</v>
      </c>
      <c r="H254">
        <v>0.28</v>
      </c>
      <c r="I254">
        <v>0</v>
      </c>
      <c r="J254">
        <v>0</v>
      </c>
      <c r="K254">
        <v>0</v>
      </c>
    </row>
    <row r="255" spans="1:11">
      <c r="A255" t="s">
        <v>3421</v>
      </c>
      <c r="B255" t="s">
        <v>3472</v>
      </c>
      <c r="C255" t="s">
        <v>3804</v>
      </c>
      <c r="D255">
        <v>0.28</v>
      </c>
      <c r="E255">
        <v>0</v>
      </c>
      <c r="F255">
        <v>0</v>
      </c>
      <c r="G255">
        <v>0</v>
      </c>
      <c r="H255">
        <v>0.28</v>
      </c>
      <c r="I255">
        <v>0</v>
      </c>
      <c r="J255">
        <v>0</v>
      </c>
      <c r="K255">
        <v>0</v>
      </c>
    </row>
    <row r="256" spans="1:11">
      <c r="A256" t="s">
        <v>3421</v>
      </c>
      <c r="B256" t="s">
        <v>3423</v>
      </c>
      <c r="C256" t="s">
        <v>3805</v>
      </c>
      <c r="D256">
        <v>0.28</v>
      </c>
      <c r="E256">
        <v>0</v>
      </c>
      <c r="F256">
        <v>0</v>
      </c>
      <c r="G256">
        <v>0</v>
      </c>
      <c r="H256">
        <v>0.28</v>
      </c>
      <c r="I256">
        <v>0</v>
      </c>
      <c r="J256">
        <v>0</v>
      </c>
      <c r="K256">
        <v>0</v>
      </c>
    </row>
    <row r="257" spans="1:11">
      <c r="A257" t="s">
        <v>3421</v>
      </c>
      <c r="B257" t="s">
        <v>3488</v>
      </c>
      <c r="C257" t="s">
        <v>3806</v>
      </c>
      <c r="D257">
        <v>0.28</v>
      </c>
      <c r="E257">
        <v>0</v>
      </c>
      <c r="F257">
        <v>0</v>
      </c>
      <c r="G257">
        <v>0</v>
      </c>
      <c r="H257">
        <v>0.28</v>
      </c>
      <c r="I257">
        <v>0</v>
      </c>
      <c r="J257">
        <v>0</v>
      </c>
      <c r="K257">
        <v>0</v>
      </c>
    </row>
    <row r="258" spans="1:11">
      <c r="A258" t="s">
        <v>3421</v>
      </c>
      <c r="B258" t="s">
        <v>3430</v>
      </c>
      <c r="C258" t="s">
        <v>3807</v>
      </c>
      <c r="D258">
        <v>0.28</v>
      </c>
      <c r="E258">
        <v>0</v>
      </c>
      <c r="F258">
        <v>0.27</v>
      </c>
      <c r="G258">
        <v>0.04</v>
      </c>
      <c r="H258">
        <v>0</v>
      </c>
      <c r="I258">
        <v>0</v>
      </c>
      <c r="J258">
        <v>0</v>
      </c>
      <c r="K258">
        <v>0</v>
      </c>
    </row>
    <row r="259" spans="1:11">
      <c r="A259" t="s">
        <v>3421</v>
      </c>
      <c r="B259" t="s">
        <v>3498</v>
      </c>
      <c r="C259" t="s">
        <v>3808</v>
      </c>
      <c r="D259">
        <v>0.28</v>
      </c>
      <c r="E259">
        <v>0</v>
      </c>
      <c r="F259">
        <v>0</v>
      </c>
      <c r="G259">
        <v>0</v>
      </c>
      <c r="H259">
        <v>0.28</v>
      </c>
      <c r="I259">
        <v>0</v>
      </c>
      <c r="J259">
        <v>0</v>
      </c>
      <c r="K259">
        <v>0</v>
      </c>
    </row>
    <row r="260" spans="1:11">
      <c r="A260" t="s">
        <v>3421</v>
      </c>
      <c r="B260" t="s">
        <v>3484</v>
      </c>
      <c r="C260" t="s">
        <v>3809</v>
      </c>
      <c r="D260">
        <v>0.28</v>
      </c>
      <c r="E260">
        <v>0</v>
      </c>
      <c r="F260">
        <v>0</v>
      </c>
      <c r="G260">
        <v>0.01</v>
      </c>
      <c r="H260">
        <v>0.27</v>
      </c>
      <c r="I260">
        <v>0</v>
      </c>
      <c r="J260">
        <v>0</v>
      </c>
      <c r="K260">
        <v>0</v>
      </c>
    </row>
    <row r="261" spans="1:11">
      <c r="A261" t="s">
        <v>3421</v>
      </c>
      <c r="B261" t="s">
        <v>3499</v>
      </c>
      <c r="C261" t="s">
        <v>3810</v>
      </c>
      <c r="D261">
        <v>0.27</v>
      </c>
      <c r="E261">
        <v>0</v>
      </c>
      <c r="F261">
        <v>0</v>
      </c>
      <c r="G261">
        <v>0.01</v>
      </c>
      <c r="H261">
        <v>0.27</v>
      </c>
      <c r="I261">
        <v>0</v>
      </c>
      <c r="J261">
        <v>0</v>
      </c>
      <c r="K261">
        <v>0</v>
      </c>
    </row>
    <row r="262" spans="1:11">
      <c r="A262" t="s">
        <v>3421</v>
      </c>
      <c r="B262" t="s">
        <v>3442</v>
      </c>
      <c r="C262" t="s">
        <v>3811</v>
      </c>
      <c r="D262">
        <v>0.27</v>
      </c>
      <c r="E262">
        <v>0</v>
      </c>
      <c r="F262">
        <v>0</v>
      </c>
      <c r="G262">
        <v>0.04</v>
      </c>
      <c r="H262">
        <v>0.27</v>
      </c>
      <c r="I262">
        <v>0</v>
      </c>
      <c r="J262">
        <v>0</v>
      </c>
      <c r="K262">
        <v>0</v>
      </c>
    </row>
    <row r="263" spans="1:11">
      <c r="A263" t="s">
        <v>3421</v>
      </c>
      <c r="B263" t="s">
        <v>3500</v>
      </c>
      <c r="C263" t="s">
        <v>3812</v>
      </c>
      <c r="D263">
        <v>0.27</v>
      </c>
      <c r="E263">
        <v>0</v>
      </c>
      <c r="F263">
        <v>0</v>
      </c>
      <c r="G263">
        <v>0</v>
      </c>
      <c r="H263">
        <v>0.27</v>
      </c>
      <c r="I263">
        <v>0</v>
      </c>
      <c r="J263">
        <v>0</v>
      </c>
      <c r="K263">
        <v>0</v>
      </c>
    </row>
    <row r="264" spans="1:11">
      <c r="A264" t="s">
        <v>3421</v>
      </c>
      <c r="B264" t="s">
        <v>3475</v>
      </c>
      <c r="C264" t="s">
        <v>3813</v>
      </c>
      <c r="D264">
        <v>0.27</v>
      </c>
      <c r="E264">
        <v>0</v>
      </c>
      <c r="F264">
        <v>0</v>
      </c>
      <c r="G264">
        <v>0</v>
      </c>
      <c r="H264">
        <v>0.27</v>
      </c>
      <c r="I264">
        <v>0</v>
      </c>
      <c r="J264">
        <v>0</v>
      </c>
      <c r="K264">
        <v>0</v>
      </c>
    </row>
    <row r="265" spans="1:11">
      <c r="A265" t="s">
        <v>3421</v>
      </c>
      <c r="B265" t="s">
        <v>3476</v>
      </c>
      <c r="C265" t="s">
        <v>3814</v>
      </c>
      <c r="D265">
        <v>0.27</v>
      </c>
      <c r="E265">
        <v>0</v>
      </c>
      <c r="F265">
        <v>0</v>
      </c>
      <c r="G265">
        <v>0</v>
      </c>
      <c r="H265">
        <v>0.27</v>
      </c>
      <c r="I265">
        <v>0</v>
      </c>
      <c r="J265">
        <v>0</v>
      </c>
      <c r="K265">
        <v>0</v>
      </c>
    </row>
    <row r="266" spans="1:11">
      <c r="A266" t="s">
        <v>3421</v>
      </c>
      <c r="B266" t="s">
        <v>3501</v>
      </c>
      <c r="C266" t="s">
        <v>3815</v>
      </c>
      <c r="D266">
        <v>0.27</v>
      </c>
      <c r="E266">
        <v>0</v>
      </c>
      <c r="F266">
        <v>0</v>
      </c>
      <c r="G266">
        <v>0</v>
      </c>
      <c r="H266">
        <v>0.27</v>
      </c>
      <c r="I266">
        <v>0</v>
      </c>
      <c r="J266">
        <v>0</v>
      </c>
      <c r="K266">
        <v>0</v>
      </c>
    </row>
    <row r="267" spans="1:11">
      <c r="A267" t="s">
        <v>3421</v>
      </c>
      <c r="B267" t="s">
        <v>3484</v>
      </c>
      <c r="C267" t="s">
        <v>3816</v>
      </c>
      <c r="D267">
        <v>0.27</v>
      </c>
      <c r="E267">
        <v>0</v>
      </c>
      <c r="F267">
        <v>0</v>
      </c>
      <c r="G267">
        <v>0</v>
      </c>
      <c r="H267">
        <v>0.27</v>
      </c>
      <c r="I267">
        <v>0</v>
      </c>
      <c r="J267">
        <v>0</v>
      </c>
      <c r="K267">
        <v>0</v>
      </c>
    </row>
    <row r="268" spans="1:11">
      <c r="A268" t="s">
        <v>3421</v>
      </c>
      <c r="B268" t="s">
        <v>3457</v>
      </c>
      <c r="C268" t="s">
        <v>3817</v>
      </c>
      <c r="D268">
        <v>0.27</v>
      </c>
      <c r="E268">
        <v>0</v>
      </c>
      <c r="F268">
        <v>0</v>
      </c>
      <c r="G268">
        <v>0</v>
      </c>
      <c r="H268">
        <v>0.27</v>
      </c>
      <c r="I268">
        <v>0</v>
      </c>
      <c r="J268">
        <v>0</v>
      </c>
      <c r="K268">
        <v>0</v>
      </c>
    </row>
    <row r="269" spans="1:11">
      <c r="A269" t="s">
        <v>3421</v>
      </c>
      <c r="B269" t="s">
        <v>3430</v>
      </c>
      <c r="C269" t="s">
        <v>3818</v>
      </c>
      <c r="D269">
        <v>0.27</v>
      </c>
      <c r="E269">
        <v>0</v>
      </c>
      <c r="F269">
        <v>0.27</v>
      </c>
      <c r="G269">
        <v>0</v>
      </c>
      <c r="H269">
        <v>0</v>
      </c>
      <c r="I269">
        <v>0</v>
      </c>
      <c r="J269">
        <v>0</v>
      </c>
      <c r="K269">
        <v>0</v>
      </c>
    </row>
    <row r="270" spans="1:11">
      <c r="A270" t="s">
        <v>3421</v>
      </c>
      <c r="B270" t="s">
        <v>3423</v>
      </c>
      <c r="C270" t="s">
        <v>3819</v>
      </c>
      <c r="D270">
        <v>0.27</v>
      </c>
      <c r="E270">
        <v>0</v>
      </c>
      <c r="F270">
        <v>0</v>
      </c>
      <c r="G270">
        <v>0</v>
      </c>
      <c r="H270">
        <v>0.27</v>
      </c>
      <c r="I270">
        <v>0</v>
      </c>
      <c r="J270">
        <v>0</v>
      </c>
      <c r="K270">
        <v>0</v>
      </c>
    </row>
    <row r="271" spans="1:11">
      <c r="A271" t="s">
        <v>3421</v>
      </c>
      <c r="B271" t="s">
        <v>3502</v>
      </c>
      <c r="C271" t="s">
        <v>3820</v>
      </c>
      <c r="D271">
        <v>0.27</v>
      </c>
      <c r="E271">
        <v>0</v>
      </c>
      <c r="F271">
        <v>0</v>
      </c>
      <c r="G271">
        <v>0</v>
      </c>
      <c r="H271">
        <v>0.27</v>
      </c>
      <c r="I271">
        <v>0</v>
      </c>
      <c r="J271">
        <v>0</v>
      </c>
      <c r="K271">
        <v>0</v>
      </c>
    </row>
    <row r="272" spans="1:11">
      <c r="A272" t="s">
        <v>3421</v>
      </c>
      <c r="B272" t="s">
        <v>3503</v>
      </c>
      <c r="C272" t="s">
        <v>3821</v>
      </c>
      <c r="D272">
        <v>0.27</v>
      </c>
      <c r="E272">
        <v>0</v>
      </c>
      <c r="F272">
        <v>0</v>
      </c>
      <c r="G272">
        <v>0</v>
      </c>
      <c r="H272">
        <v>0.27</v>
      </c>
      <c r="I272">
        <v>0</v>
      </c>
      <c r="J272">
        <v>0</v>
      </c>
      <c r="K272">
        <v>0</v>
      </c>
    </row>
    <row r="273" spans="1:11">
      <c r="A273" t="s">
        <v>3421</v>
      </c>
      <c r="B273" t="s">
        <v>3504</v>
      </c>
      <c r="C273" t="s">
        <v>3822</v>
      </c>
      <c r="D273">
        <v>0.27</v>
      </c>
      <c r="E273">
        <v>0</v>
      </c>
      <c r="F273">
        <v>0</v>
      </c>
      <c r="G273">
        <v>0</v>
      </c>
      <c r="H273">
        <v>0.27</v>
      </c>
      <c r="I273">
        <v>0</v>
      </c>
      <c r="J273">
        <v>0</v>
      </c>
      <c r="K273">
        <v>0</v>
      </c>
    </row>
    <row r="274" spans="1:11">
      <c r="A274" t="s">
        <v>3421</v>
      </c>
      <c r="B274" t="s">
        <v>3486</v>
      </c>
      <c r="C274" t="s">
        <v>3823</v>
      </c>
      <c r="D274">
        <v>0.27</v>
      </c>
      <c r="E274">
        <v>0</v>
      </c>
      <c r="F274">
        <v>0</v>
      </c>
      <c r="G274">
        <v>0</v>
      </c>
      <c r="H274">
        <v>0.27</v>
      </c>
      <c r="I274">
        <v>0</v>
      </c>
      <c r="J274">
        <v>0</v>
      </c>
      <c r="K274">
        <v>0</v>
      </c>
    </row>
    <row r="275" spans="1:11">
      <c r="A275" t="s">
        <v>3421</v>
      </c>
      <c r="B275" t="s">
        <v>3505</v>
      </c>
      <c r="C275" t="s">
        <v>3824</v>
      </c>
      <c r="D275">
        <v>0.27</v>
      </c>
      <c r="E275">
        <v>0</v>
      </c>
      <c r="F275">
        <v>0</v>
      </c>
      <c r="G275">
        <v>0</v>
      </c>
      <c r="H275">
        <v>0.27</v>
      </c>
      <c r="I275">
        <v>0</v>
      </c>
      <c r="J275">
        <v>0</v>
      </c>
      <c r="K275">
        <v>0</v>
      </c>
    </row>
    <row r="276" spans="1:11">
      <c r="A276" t="s">
        <v>3421</v>
      </c>
      <c r="B276" t="s">
        <v>3475</v>
      </c>
      <c r="C276" t="s">
        <v>3825</v>
      </c>
      <c r="D276">
        <v>0.27</v>
      </c>
      <c r="E276">
        <v>0</v>
      </c>
      <c r="F276">
        <v>0</v>
      </c>
      <c r="G276">
        <v>0</v>
      </c>
      <c r="H276">
        <v>0.27</v>
      </c>
      <c r="I276">
        <v>0</v>
      </c>
      <c r="J276">
        <v>0</v>
      </c>
      <c r="K276">
        <v>0</v>
      </c>
    </row>
    <row r="277" spans="1:11">
      <c r="A277" t="s">
        <v>3421</v>
      </c>
      <c r="B277" t="s">
        <v>3491</v>
      </c>
      <c r="C277" t="s">
        <v>3826</v>
      </c>
      <c r="D277">
        <v>0.27</v>
      </c>
      <c r="E277">
        <v>0</v>
      </c>
      <c r="F277">
        <v>0</v>
      </c>
      <c r="G277">
        <v>0.01</v>
      </c>
      <c r="H277">
        <v>0.26</v>
      </c>
      <c r="I277">
        <v>0</v>
      </c>
      <c r="J277">
        <v>0</v>
      </c>
      <c r="K277">
        <v>0</v>
      </c>
    </row>
    <row r="278" spans="1:11">
      <c r="A278" t="s">
        <v>3421</v>
      </c>
      <c r="B278" t="s">
        <v>3467</v>
      </c>
      <c r="C278" t="s">
        <v>3827</v>
      </c>
      <c r="D278">
        <v>0.27</v>
      </c>
      <c r="E278">
        <v>0</v>
      </c>
      <c r="F278">
        <v>0</v>
      </c>
      <c r="G278">
        <v>0.01</v>
      </c>
      <c r="H278">
        <v>0.26</v>
      </c>
      <c r="I278">
        <v>0</v>
      </c>
      <c r="J278">
        <v>0</v>
      </c>
      <c r="K278">
        <v>0</v>
      </c>
    </row>
    <row r="279" spans="1:11">
      <c r="A279" t="s">
        <v>3421</v>
      </c>
      <c r="B279" t="s">
        <v>3422</v>
      </c>
      <c r="C279" t="s">
        <v>3828</v>
      </c>
      <c r="D279">
        <v>0.27</v>
      </c>
      <c r="E279">
        <v>0</v>
      </c>
      <c r="F279">
        <v>0.26</v>
      </c>
      <c r="G279">
        <v>0.02</v>
      </c>
      <c r="H279">
        <v>0</v>
      </c>
      <c r="I279">
        <v>0</v>
      </c>
      <c r="J279">
        <v>0</v>
      </c>
      <c r="K279">
        <v>0</v>
      </c>
    </row>
    <row r="280" spans="1:11">
      <c r="A280" t="s">
        <v>3421</v>
      </c>
      <c r="B280" t="s">
        <v>3502</v>
      </c>
      <c r="C280" t="s">
        <v>3829</v>
      </c>
      <c r="D280">
        <v>0.27</v>
      </c>
      <c r="E280">
        <v>0</v>
      </c>
      <c r="F280">
        <v>0</v>
      </c>
      <c r="G280">
        <v>0</v>
      </c>
      <c r="H280">
        <v>0.27</v>
      </c>
      <c r="I280">
        <v>0</v>
      </c>
      <c r="J280">
        <v>0</v>
      </c>
      <c r="K280">
        <v>0</v>
      </c>
    </row>
    <row r="281" spans="1:11">
      <c r="A281" t="s">
        <v>3421</v>
      </c>
      <c r="B281" t="s">
        <v>3423</v>
      </c>
      <c r="C281" t="s">
        <v>3830</v>
      </c>
      <c r="D281">
        <v>0.27</v>
      </c>
      <c r="E281">
        <v>0</v>
      </c>
      <c r="F281">
        <v>0</v>
      </c>
      <c r="G281">
        <v>0</v>
      </c>
      <c r="H281">
        <v>0.27</v>
      </c>
      <c r="I281">
        <v>0</v>
      </c>
      <c r="J281">
        <v>0</v>
      </c>
      <c r="K281">
        <v>0</v>
      </c>
    </row>
    <row r="282" spans="1:11">
      <c r="A282" t="s">
        <v>3421</v>
      </c>
      <c r="B282" t="s">
        <v>3506</v>
      </c>
      <c r="C282" t="s">
        <v>3831</v>
      </c>
      <c r="D282">
        <v>0.27</v>
      </c>
      <c r="E282">
        <v>0</v>
      </c>
      <c r="F282">
        <v>0</v>
      </c>
      <c r="G282">
        <v>0</v>
      </c>
      <c r="H282">
        <v>0.27</v>
      </c>
      <c r="I282">
        <v>0</v>
      </c>
      <c r="J282">
        <v>0</v>
      </c>
      <c r="K282">
        <v>0</v>
      </c>
    </row>
    <row r="283" spans="1:11">
      <c r="A283" t="s">
        <v>3421</v>
      </c>
      <c r="B283" t="s">
        <v>3427</v>
      </c>
      <c r="C283" t="s">
        <v>3832</v>
      </c>
      <c r="D283">
        <v>0.26</v>
      </c>
      <c r="E283">
        <v>0</v>
      </c>
      <c r="F283">
        <v>0.25</v>
      </c>
      <c r="G283">
        <v>0.05</v>
      </c>
      <c r="H283">
        <v>0</v>
      </c>
      <c r="I283">
        <v>0</v>
      </c>
      <c r="J283">
        <v>0</v>
      </c>
      <c r="K283">
        <v>0</v>
      </c>
    </row>
    <row r="284" spans="1:11">
      <c r="A284" t="s">
        <v>3421</v>
      </c>
      <c r="B284" t="s">
        <v>3488</v>
      </c>
      <c r="C284" t="s">
        <v>3833</v>
      </c>
      <c r="D284">
        <v>0.26</v>
      </c>
      <c r="E284">
        <v>0</v>
      </c>
      <c r="F284">
        <v>0</v>
      </c>
      <c r="G284">
        <v>0</v>
      </c>
      <c r="H284">
        <v>0.26</v>
      </c>
      <c r="I284">
        <v>0</v>
      </c>
      <c r="J284">
        <v>0</v>
      </c>
      <c r="K284">
        <v>0</v>
      </c>
    </row>
    <row r="285" spans="1:11">
      <c r="A285" t="s">
        <v>3421</v>
      </c>
      <c r="B285" t="s">
        <v>3428</v>
      </c>
      <c r="C285" t="s">
        <v>3834</v>
      </c>
      <c r="D285">
        <v>0.26</v>
      </c>
      <c r="E285">
        <v>0</v>
      </c>
      <c r="F285">
        <v>0.24</v>
      </c>
      <c r="G285">
        <v>0.08</v>
      </c>
      <c r="H285">
        <v>0</v>
      </c>
      <c r="I285">
        <v>0</v>
      </c>
      <c r="J285">
        <v>0</v>
      </c>
      <c r="K285">
        <v>0</v>
      </c>
    </row>
    <row r="286" spans="1:11">
      <c r="A286" t="s">
        <v>3421</v>
      </c>
      <c r="B286" t="s">
        <v>3481</v>
      </c>
      <c r="C286" t="s">
        <v>3835</v>
      </c>
      <c r="D286">
        <v>0.26</v>
      </c>
      <c r="E286">
        <v>0</v>
      </c>
      <c r="F286">
        <v>0</v>
      </c>
      <c r="G286">
        <v>0</v>
      </c>
      <c r="H286">
        <v>0.26</v>
      </c>
      <c r="I286">
        <v>0</v>
      </c>
      <c r="J286">
        <v>0</v>
      </c>
      <c r="K286">
        <v>0</v>
      </c>
    </row>
    <row r="287" spans="1:11">
      <c r="A287" t="s">
        <v>3421</v>
      </c>
      <c r="B287" t="s">
        <v>3423</v>
      </c>
      <c r="C287" t="s">
        <v>3836</v>
      </c>
      <c r="D287">
        <v>0.26</v>
      </c>
      <c r="E287">
        <v>0</v>
      </c>
      <c r="F287">
        <v>0</v>
      </c>
      <c r="G287">
        <v>0</v>
      </c>
      <c r="H287">
        <v>0.26</v>
      </c>
      <c r="I287">
        <v>0</v>
      </c>
      <c r="J287">
        <v>0</v>
      </c>
      <c r="K287">
        <v>0</v>
      </c>
    </row>
    <row r="288" spans="1:11">
      <c r="A288" t="s">
        <v>3421</v>
      </c>
      <c r="B288" t="s">
        <v>3507</v>
      </c>
      <c r="C288" t="s">
        <v>3837</v>
      </c>
      <c r="D288">
        <v>0.26</v>
      </c>
      <c r="E288">
        <v>0</v>
      </c>
      <c r="F288">
        <v>0</v>
      </c>
      <c r="G288">
        <v>0.04</v>
      </c>
      <c r="H288">
        <v>0</v>
      </c>
      <c r="I288">
        <v>0.25</v>
      </c>
      <c r="J288">
        <v>0</v>
      </c>
      <c r="K288">
        <v>0</v>
      </c>
    </row>
    <row r="289" spans="1:11">
      <c r="A289" t="s">
        <v>3421</v>
      </c>
      <c r="B289" t="s">
        <v>3507</v>
      </c>
      <c r="C289" t="s">
        <v>3838</v>
      </c>
      <c r="D289">
        <v>0.26</v>
      </c>
      <c r="E289">
        <v>0</v>
      </c>
      <c r="F289">
        <v>0</v>
      </c>
      <c r="G289">
        <v>0.04</v>
      </c>
      <c r="H289">
        <v>0</v>
      </c>
      <c r="I289">
        <v>0.25</v>
      </c>
      <c r="J289">
        <v>0</v>
      </c>
      <c r="K289">
        <v>0</v>
      </c>
    </row>
    <row r="290" spans="1:11">
      <c r="A290" t="s">
        <v>3421</v>
      </c>
      <c r="B290" t="s">
        <v>3493</v>
      </c>
      <c r="C290" t="s">
        <v>3839</v>
      </c>
      <c r="D290">
        <v>0.26</v>
      </c>
      <c r="E290">
        <v>0</v>
      </c>
      <c r="F290">
        <v>0</v>
      </c>
      <c r="G290">
        <v>0</v>
      </c>
      <c r="H290">
        <v>0.26</v>
      </c>
      <c r="I290">
        <v>0</v>
      </c>
      <c r="J290">
        <v>0</v>
      </c>
      <c r="K290">
        <v>0</v>
      </c>
    </row>
    <row r="291" spans="1:11">
      <c r="A291" t="s">
        <v>3421</v>
      </c>
      <c r="B291" t="s">
        <v>3508</v>
      </c>
      <c r="C291" t="s">
        <v>3840</v>
      </c>
      <c r="D291">
        <v>0.26</v>
      </c>
      <c r="E291">
        <v>0</v>
      </c>
      <c r="F291">
        <v>0</v>
      </c>
      <c r="G291">
        <v>0.01</v>
      </c>
      <c r="H291">
        <v>0.25</v>
      </c>
      <c r="I291">
        <v>0</v>
      </c>
      <c r="J291">
        <v>0</v>
      </c>
      <c r="K291">
        <v>0</v>
      </c>
    </row>
    <row r="292" spans="1:11">
      <c r="A292" t="s">
        <v>3421</v>
      </c>
      <c r="B292" t="s">
        <v>3423</v>
      </c>
      <c r="C292" t="s">
        <v>3841</v>
      </c>
      <c r="D292">
        <v>0.26</v>
      </c>
      <c r="E292">
        <v>0</v>
      </c>
      <c r="F292">
        <v>0</v>
      </c>
      <c r="G292">
        <v>0.04</v>
      </c>
      <c r="H292">
        <v>0.25</v>
      </c>
      <c r="I292">
        <v>0</v>
      </c>
      <c r="J292">
        <v>0</v>
      </c>
      <c r="K292">
        <v>0</v>
      </c>
    </row>
    <row r="293" spans="1:11">
      <c r="A293" t="s">
        <v>3421</v>
      </c>
      <c r="B293" t="s">
        <v>3423</v>
      </c>
      <c r="C293" t="s">
        <v>3842</v>
      </c>
      <c r="D293">
        <v>0.26</v>
      </c>
      <c r="E293">
        <v>0</v>
      </c>
      <c r="F293">
        <v>0</v>
      </c>
      <c r="G293">
        <v>0</v>
      </c>
      <c r="H293">
        <v>0.26</v>
      </c>
      <c r="I293">
        <v>0</v>
      </c>
      <c r="J293">
        <v>0</v>
      </c>
      <c r="K293">
        <v>0</v>
      </c>
    </row>
    <row r="294" spans="1:11">
      <c r="A294" t="s">
        <v>3421</v>
      </c>
      <c r="B294" t="s">
        <v>3509</v>
      </c>
      <c r="C294" t="s">
        <v>3843</v>
      </c>
      <c r="D294">
        <v>0.26</v>
      </c>
      <c r="E294">
        <v>0</v>
      </c>
      <c r="F294">
        <v>0</v>
      </c>
      <c r="G294">
        <v>0</v>
      </c>
      <c r="H294">
        <v>0.26</v>
      </c>
      <c r="I294">
        <v>0</v>
      </c>
      <c r="J294">
        <v>0</v>
      </c>
      <c r="K294">
        <v>0</v>
      </c>
    </row>
    <row r="295" spans="1:11">
      <c r="A295" t="s">
        <v>3421</v>
      </c>
      <c r="B295" t="s">
        <v>3480</v>
      </c>
      <c r="C295" t="s">
        <v>3844</v>
      </c>
      <c r="D295">
        <v>0.26</v>
      </c>
      <c r="E295">
        <v>0</v>
      </c>
      <c r="F295">
        <v>0</v>
      </c>
      <c r="G295">
        <v>0</v>
      </c>
      <c r="H295">
        <v>0.26</v>
      </c>
      <c r="I295">
        <v>0</v>
      </c>
      <c r="J295">
        <v>0</v>
      </c>
      <c r="K295">
        <v>0</v>
      </c>
    </row>
    <row r="296" spans="1:11">
      <c r="A296" t="s">
        <v>3421</v>
      </c>
      <c r="B296" t="s">
        <v>3423</v>
      </c>
      <c r="C296" t="s">
        <v>3845</v>
      </c>
      <c r="D296">
        <v>0.26</v>
      </c>
      <c r="E296">
        <v>0</v>
      </c>
      <c r="F296">
        <v>0</v>
      </c>
      <c r="G296">
        <v>0</v>
      </c>
      <c r="H296">
        <v>0.26</v>
      </c>
      <c r="I296">
        <v>0</v>
      </c>
      <c r="J296">
        <v>0</v>
      </c>
      <c r="K296">
        <v>0</v>
      </c>
    </row>
    <row r="297" spans="1:11">
      <c r="A297" t="s">
        <v>3421</v>
      </c>
      <c r="B297" t="s">
        <v>3484</v>
      </c>
      <c r="C297" t="s">
        <v>3846</v>
      </c>
      <c r="D297">
        <v>0.25</v>
      </c>
      <c r="E297">
        <v>0</v>
      </c>
      <c r="F297">
        <v>0</v>
      </c>
      <c r="G297">
        <v>0</v>
      </c>
      <c r="H297">
        <v>0.25</v>
      </c>
      <c r="I297">
        <v>0</v>
      </c>
      <c r="J297">
        <v>0</v>
      </c>
      <c r="K297">
        <v>0</v>
      </c>
    </row>
    <row r="298" spans="1:11">
      <c r="A298" t="s">
        <v>3421</v>
      </c>
      <c r="B298" t="s">
        <v>3510</v>
      </c>
      <c r="C298" t="s">
        <v>3847</v>
      </c>
      <c r="D298">
        <v>0.25</v>
      </c>
      <c r="E298">
        <v>0</v>
      </c>
      <c r="F298">
        <v>0</v>
      </c>
      <c r="G298">
        <v>0</v>
      </c>
      <c r="H298">
        <v>0.25</v>
      </c>
      <c r="I298">
        <v>0</v>
      </c>
      <c r="J298">
        <v>0</v>
      </c>
      <c r="K298">
        <v>0</v>
      </c>
    </row>
    <row r="299" spans="1:11">
      <c r="A299" t="s">
        <v>3421</v>
      </c>
      <c r="B299" t="s">
        <v>3484</v>
      </c>
      <c r="C299" t="s">
        <v>3848</v>
      </c>
      <c r="D299">
        <v>0.25</v>
      </c>
      <c r="E299">
        <v>0</v>
      </c>
      <c r="F299">
        <v>0</v>
      </c>
      <c r="G299">
        <v>0</v>
      </c>
      <c r="H299">
        <v>0.25</v>
      </c>
      <c r="I299">
        <v>0</v>
      </c>
      <c r="J299">
        <v>0</v>
      </c>
      <c r="K299">
        <v>0</v>
      </c>
    </row>
    <row r="300" spans="1:11">
      <c r="A300" t="s">
        <v>3421</v>
      </c>
      <c r="B300" t="s">
        <v>3511</v>
      </c>
      <c r="C300" t="s">
        <v>3849</v>
      </c>
      <c r="D300">
        <v>0.25</v>
      </c>
      <c r="E300">
        <v>0</v>
      </c>
      <c r="F300">
        <v>0</v>
      </c>
      <c r="G300">
        <v>0</v>
      </c>
      <c r="H300">
        <v>0.25</v>
      </c>
      <c r="I300">
        <v>0</v>
      </c>
      <c r="J300">
        <v>0</v>
      </c>
      <c r="K300">
        <v>0</v>
      </c>
    </row>
    <row r="301" spans="1:11">
      <c r="A301" t="s">
        <v>3421</v>
      </c>
      <c r="B301" t="s">
        <v>3475</v>
      </c>
      <c r="C301" t="s">
        <v>3850</v>
      </c>
      <c r="D301">
        <v>0.25</v>
      </c>
      <c r="E301">
        <v>0</v>
      </c>
      <c r="F301">
        <v>0</v>
      </c>
      <c r="G301">
        <v>0.01</v>
      </c>
      <c r="H301">
        <v>0.25</v>
      </c>
      <c r="I301">
        <v>0</v>
      </c>
      <c r="J301">
        <v>0</v>
      </c>
      <c r="K301">
        <v>0</v>
      </c>
    </row>
    <row r="302" spans="1:11">
      <c r="A302" t="s">
        <v>3421</v>
      </c>
      <c r="B302" t="s">
        <v>3487</v>
      </c>
      <c r="C302" t="s">
        <v>3851</v>
      </c>
      <c r="D302">
        <v>0.25</v>
      </c>
      <c r="E302">
        <v>0</v>
      </c>
      <c r="F302">
        <v>0</v>
      </c>
      <c r="G302">
        <v>0</v>
      </c>
      <c r="H302">
        <v>0.25</v>
      </c>
      <c r="I302">
        <v>0</v>
      </c>
      <c r="J302">
        <v>0</v>
      </c>
      <c r="K302">
        <v>0</v>
      </c>
    </row>
    <row r="303" spans="1:11">
      <c r="A303" t="s">
        <v>3421</v>
      </c>
      <c r="B303" t="s">
        <v>3480</v>
      </c>
      <c r="C303" t="s">
        <v>3852</v>
      </c>
      <c r="D303">
        <v>0.25</v>
      </c>
      <c r="E303">
        <v>0</v>
      </c>
      <c r="F303">
        <v>0</v>
      </c>
      <c r="G303">
        <v>0</v>
      </c>
      <c r="H303">
        <v>0.25</v>
      </c>
      <c r="I303">
        <v>0</v>
      </c>
      <c r="J303">
        <v>0</v>
      </c>
      <c r="K303">
        <v>0</v>
      </c>
    </row>
    <row r="304" spans="1:11">
      <c r="A304" t="s">
        <v>3421</v>
      </c>
      <c r="B304" t="s">
        <v>3480</v>
      </c>
      <c r="C304" t="s">
        <v>3853</v>
      </c>
      <c r="D304">
        <v>0.25</v>
      </c>
      <c r="E304">
        <v>0</v>
      </c>
      <c r="F304">
        <v>0</v>
      </c>
      <c r="G304">
        <v>0</v>
      </c>
      <c r="H304">
        <v>0.25</v>
      </c>
      <c r="I304">
        <v>0</v>
      </c>
      <c r="J304">
        <v>0</v>
      </c>
      <c r="K304">
        <v>0</v>
      </c>
    </row>
    <row r="305" spans="1:11">
      <c r="A305" t="s">
        <v>3421</v>
      </c>
      <c r="B305" t="s">
        <v>3512</v>
      </c>
      <c r="C305" t="s">
        <v>3854</v>
      </c>
      <c r="D305">
        <v>0.25</v>
      </c>
      <c r="E305">
        <v>0</v>
      </c>
      <c r="F305">
        <v>0</v>
      </c>
      <c r="G305">
        <v>0</v>
      </c>
      <c r="H305">
        <v>0.25</v>
      </c>
      <c r="I305">
        <v>0</v>
      </c>
      <c r="J305">
        <v>0</v>
      </c>
      <c r="K305">
        <v>0</v>
      </c>
    </row>
    <row r="306" spans="1:11">
      <c r="A306" t="s">
        <v>3421</v>
      </c>
      <c r="B306" t="s">
        <v>3456</v>
      </c>
      <c r="C306" t="s">
        <v>3855</v>
      </c>
      <c r="D306">
        <v>0.25</v>
      </c>
      <c r="E306">
        <v>0</v>
      </c>
      <c r="F306">
        <v>0</v>
      </c>
      <c r="G306">
        <v>0</v>
      </c>
      <c r="H306">
        <v>0.25</v>
      </c>
      <c r="I306">
        <v>0</v>
      </c>
      <c r="J306">
        <v>0</v>
      </c>
      <c r="K306">
        <v>0</v>
      </c>
    </row>
    <row r="307" spans="1:11">
      <c r="A307" t="s">
        <v>3421</v>
      </c>
      <c r="B307" t="s">
        <v>3430</v>
      </c>
      <c r="C307" t="s">
        <v>3856</v>
      </c>
      <c r="D307">
        <v>0.25</v>
      </c>
      <c r="E307">
        <v>0</v>
      </c>
      <c r="F307">
        <v>0.25</v>
      </c>
      <c r="G307">
        <v>0</v>
      </c>
      <c r="H307">
        <v>0</v>
      </c>
      <c r="I307">
        <v>0</v>
      </c>
      <c r="J307">
        <v>0</v>
      </c>
      <c r="K307">
        <v>0</v>
      </c>
    </row>
    <row r="308" spans="1:11">
      <c r="A308" t="s">
        <v>3421</v>
      </c>
      <c r="B308" t="s">
        <v>3423</v>
      </c>
      <c r="C308" t="s">
        <v>3857</v>
      </c>
      <c r="D308">
        <v>0.25</v>
      </c>
      <c r="E308">
        <v>0</v>
      </c>
      <c r="F308">
        <v>0</v>
      </c>
      <c r="G308">
        <v>0</v>
      </c>
      <c r="H308">
        <v>0.25</v>
      </c>
      <c r="I308">
        <v>0</v>
      </c>
      <c r="J308">
        <v>0</v>
      </c>
      <c r="K308">
        <v>0</v>
      </c>
    </row>
    <row r="309" spans="1:11">
      <c r="A309" t="s">
        <v>3421</v>
      </c>
      <c r="B309" t="s">
        <v>3434</v>
      </c>
      <c r="C309" t="s">
        <v>3858</v>
      </c>
      <c r="D309">
        <v>0.25</v>
      </c>
      <c r="E309">
        <v>0</v>
      </c>
      <c r="F309">
        <v>0</v>
      </c>
      <c r="G309">
        <v>0</v>
      </c>
      <c r="H309">
        <v>0.25</v>
      </c>
      <c r="I309">
        <v>0</v>
      </c>
      <c r="J309">
        <v>0</v>
      </c>
      <c r="K309">
        <v>0</v>
      </c>
    </row>
    <row r="310" spans="1:11">
      <c r="A310" t="s">
        <v>3421</v>
      </c>
      <c r="B310" t="s">
        <v>3513</v>
      </c>
      <c r="C310" t="s">
        <v>3859</v>
      </c>
      <c r="D310">
        <v>0.25</v>
      </c>
      <c r="E310">
        <v>0</v>
      </c>
      <c r="F310">
        <v>0</v>
      </c>
      <c r="G310">
        <v>0</v>
      </c>
      <c r="H310">
        <v>0.25</v>
      </c>
      <c r="I310">
        <v>0</v>
      </c>
      <c r="J310">
        <v>0</v>
      </c>
      <c r="K310">
        <v>0</v>
      </c>
    </row>
    <row r="311" spans="1:11">
      <c r="A311" t="s">
        <v>3421</v>
      </c>
      <c r="B311" t="s">
        <v>3469</v>
      </c>
      <c r="C311" t="s">
        <v>3860</v>
      </c>
      <c r="D311">
        <v>0.25</v>
      </c>
      <c r="E311">
        <v>0</v>
      </c>
      <c r="F311">
        <v>0</v>
      </c>
      <c r="G311">
        <v>0</v>
      </c>
      <c r="H311">
        <v>0.25</v>
      </c>
      <c r="I311">
        <v>0</v>
      </c>
      <c r="J311">
        <v>0</v>
      </c>
      <c r="K311">
        <v>0</v>
      </c>
    </row>
    <row r="312" spans="1:11">
      <c r="A312" t="s">
        <v>3421</v>
      </c>
      <c r="B312" t="s">
        <v>3475</v>
      </c>
      <c r="C312" t="s">
        <v>3861</v>
      </c>
      <c r="D312">
        <v>0.25</v>
      </c>
      <c r="E312">
        <v>0</v>
      </c>
      <c r="F312">
        <v>0</v>
      </c>
      <c r="G312">
        <v>0</v>
      </c>
      <c r="H312">
        <v>0.25</v>
      </c>
      <c r="I312">
        <v>0</v>
      </c>
      <c r="J312">
        <v>0</v>
      </c>
      <c r="K312">
        <v>0</v>
      </c>
    </row>
    <row r="313" spans="1:11">
      <c r="A313" t="s">
        <v>3421</v>
      </c>
      <c r="B313" t="s">
        <v>3480</v>
      </c>
      <c r="C313" t="s">
        <v>3862</v>
      </c>
      <c r="D313">
        <v>0.25</v>
      </c>
      <c r="E313">
        <v>0</v>
      </c>
      <c r="F313">
        <v>0</v>
      </c>
      <c r="G313">
        <v>0</v>
      </c>
      <c r="H313">
        <v>0.25</v>
      </c>
      <c r="I313">
        <v>0</v>
      </c>
      <c r="J313">
        <v>0</v>
      </c>
      <c r="K313">
        <v>0</v>
      </c>
    </row>
    <row r="314" spans="1:11">
      <c r="A314" t="s">
        <v>3421</v>
      </c>
      <c r="B314" t="s">
        <v>3484</v>
      </c>
      <c r="C314" t="s">
        <v>3863</v>
      </c>
      <c r="D314">
        <v>0.25</v>
      </c>
      <c r="E314">
        <v>0</v>
      </c>
      <c r="F314">
        <v>0</v>
      </c>
      <c r="G314">
        <v>0</v>
      </c>
      <c r="H314">
        <v>0.25</v>
      </c>
      <c r="I314">
        <v>0</v>
      </c>
      <c r="J314">
        <v>0</v>
      </c>
      <c r="K314">
        <v>0</v>
      </c>
    </row>
    <row r="315" spans="1:11">
      <c r="A315" t="s">
        <v>3421</v>
      </c>
      <c r="B315" t="s">
        <v>3514</v>
      </c>
      <c r="C315" t="s">
        <v>3864</v>
      </c>
      <c r="D315">
        <v>0.25</v>
      </c>
      <c r="E315">
        <v>0</v>
      </c>
      <c r="F315">
        <v>0</v>
      </c>
      <c r="G315">
        <v>0</v>
      </c>
      <c r="H315">
        <v>0.25</v>
      </c>
      <c r="I315">
        <v>0</v>
      </c>
      <c r="J315">
        <v>0</v>
      </c>
      <c r="K315">
        <v>0</v>
      </c>
    </row>
    <row r="316" spans="1:11">
      <c r="A316" t="s">
        <v>3421</v>
      </c>
      <c r="B316" t="s">
        <v>3513</v>
      </c>
      <c r="C316" t="s">
        <v>3865</v>
      </c>
      <c r="D316">
        <v>0.25</v>
      </c>
      <c r="E316">
        <v>0</v>
      </c>
      <c r="F316">
        <v>0</v>
      </c>
      <c r="G316">
        <v>0</v>
      </c>
      <c r="H316">
        <v>0.25</v>
      </c>
      <c r="I316">
        <v>0</v>
      </c>
      <c r="J316">
        <v>0</v>
      </c>
      <c r="K316">
        <v>0</v>
      </c>
    </row>
    <row r="317" spans="1:11">
      <c r="A317" t="s">
        <v>3421</v>
      </c>
      <c r="B317" t="s">
        <v>3475</v>
      </c>
      <c r="C317" t="s">
        <v>3866</v>
      </c>
      <c r="D317">
        <v>0.25</v>
      </c>
      <c r="E317">
        <v>0</v>
      </c>
      <c r="F317">
        <v>0</v>
      </c>
      <c r="G317">
        <v>0</v>
      </c>
      <c r="H317">
        <v>0.25</v>
      </c>
      <c r="I317">
        <v>0</v>
      </c>
      <c r="J317">
        <v>0</v>
      </c>
      <c r="K317">
        <v>0</v>
      </c>
    </row>
    <row r="318" spans="1:11">
      <c r="A318" t="s">
        <v>3421</v>
      </c>
      <c r="B318" t="s">
        <v>3480</v>
      </c>
      <c r="C318" t="s">
        <v>3867</v>
      </c>
      <c r="D318">
        <v>0.25</v>
      </c>
      <c r="E318">
        <v>0</v>
      </c>
      <c r="F318">
        <v>0</v>
      </c>
      <c r="G318">
        <v>0</v>
      </c>
      <c r="H318">
        <v>0.25</v>
      </c>
      <c r="I318">
        <v>0</v>
      </c>
      <c r="J318">
        <v>0</v>
      </c>
      <c r="K318">
        <v>0</v>
      </c>
    </row>
    <row r="319" spans="1:11">
      <c r="A319" t="s">
        <v>3421</v>
      </c>
      <c r="B319" t="s">
        <v>3473</v>
      </c>
      <c r="C319" t="s">
        <v>3868</v>
      </c>
      <c r="D319">
        <v>0.25</v>
      </c>
      <c r="E319">
        <v>0</v>
      </c>
      <c r="F319">
        <v>0</v>
      </c>
      <c r="G319">
        <v>0</v>
      </c>
      <c r="H319">
        <v>0.25</v>
      </c>
      <c r="I319">
        <v>0</v>
      </c>
      <c r="J319">
        <v>0</v>
      </c>
      <c r="K319">
        <v>0</v>
      </c>
    </row>
    <row r="320" spans="1:11">
      <c r="A320" t="s">
        <v>3421</v>
      </c>
      <c r="B320" t="s">
        <v>3515</v>
      </c>
      <c r="C320" t="s">
        <v>3869</v>
      </c>
      <c r="D320">
        <v>0.25</v>
      </c>
      <c r="E320">
        <v>0</v>
      </c>
      <c r="F320">
        <v>0</v>
      </c>
      <c r="G320">
        <v>0</v>
      </c>
      <c r="H320">
        <v>0.25</v>
      </c>
      <c r="I320">
        <v>0</v>
      </c>
      <c r="J320">
        <v>0</v>
      </c>
      <c r="K320">
        <v>0</v>
      </c>
    </row>
    <row r="321" spans="1:11">
      <c r="A321" t="s">
        <v>3421</v>
      </c>
      <c r="B321" t="s">
        <v>3516</v>
      </c>
      <c r="C321" t="s">
        <v>3870</v>
      </c>
      <c r="D321">
        <v>0.24</v>
      </c>
      <c r="E321">
        <v>0</v>
      </c>
      <c r="F321">
        <v>0</v>
      </c>
      <c r="G321">
        <v>0</v>
      </c>
      <c r="H321">
        <v>0.24</v>
      </c>
      <c r="I321">
        <v>0</v>
      </c>
      <c r="J321">
        <v>0</v>
      </c>
      <c r="K321">
        <v>0</v>
      </c>
    </row>
    <row r="322" spans="1:11">
      <c r="A322" t="s">
        <v>3421</v>
      </c>
      <c r="B322" t="s">
        <v>3475</v>
      </c>
      <c r="C322" t="s">
        <v>3871</v>
      </c>
      <c r="D322">
        <v>0.24</v>
      </c>
      <c r="E322">
        <v>0</v>
      </c>
      <c r="F322">
        <v>0</v>
      </c>
      <c r="G322">
        <v>0</v>
      </c>
      <c r="H322">
        <v>0.24</v>
      </c>
      <c r="I322">
        <v>0</v>
      </c>
      <c r="J322">
        <v>0</v>
      </c>
      <c r="K322">
        <v>0</v>
      </c>
    </row>
    <row r="323" spans="1:11">
      <c r="A323" t="s">
        <v>3421</v>
      </c>
      <c r="B323" t="s">
        <v>3430</v>
      </c>
      <c r="C323" t="s">
        <v>3872</v>
      </c>
      <c r="D323">
        <v>0.24</v>
      </c>
      <c r="E323">
        <v>0</v>
      </c>
      <c r="F323">
        <v>0.24</v>
      </c>
      <c r="G323">
        <v>0.03</v>
      </c>
      <c r="H323">
        <v>0</v>
      </c>
      <c r="I323">
        <v>0</v>
      </c>
      <c r="J323">
        <v>0</v>
      </c>
      <c r="K323">
        <v>0</v>
      </c>
    </row>
    <row r="324" spans="1:11">
      <c r="A324" t="s">
        <v>3421</v>
      </c>
      <c r="B324" t="s">
        <v>3517</v>
      </c>
      <c r="C324" t="s">
        <v>3873</v>
      </c>
      <c r="D324">
        <v>0.24</v>
      </c>
      <c r="E324">
        <v>0</v>
      </c>
      <c r="F324">
        <v>0</v>
      </c>
      <c r="G324">
        <v>0</v>
      </c>
      <c r="H324">
        <v>0.24</v>
      </c>
      <c r="I324">
        <v>0</v>
      </c>
      <c r="J324">
        <v>0</v>
      </c>
      <c r="K324">
        <v>0</v>
      </c>
    </row>
    <row r="325" spans="1:11">
      <c r="A325" t="s">
        <v>3421</v>
      </c>
      <c r="B325" t="s">
        <v>3478</v>
      </c>
      <c r="C325" t="s">
        <v>3874</v>
      </c>
      <c r="D325">
        <v>0.24</v>
      </c>
      <c r="E325">
        <v>0</v>
      </c>
      <c r="F325">
        <v>0</v>
      </c>
      <c r="G325">
        <v>0</v>
      </c>
      <c r="H325">
        <v>0.24</v>
      </c>
      <c r="I325">
        <v>0</v>
      </c>
      <c r="J325">
        <v>0</v>
      </c>
      <c r="K325">
        <v>0</v>
      </c>
    </row>
    <row r="326" spans="1:11">
      <c r="A326" t="s">
        <v>3421</v>
      </c>
      <c r="B326" t="s">
        <v>3478</v>
      </c>
      <c r="C326" t="s">
        <v>3875</v>
      </c>
      <c r="D326">
        <v>0.24</v>
      </c>
      <c r="E326">
        <v>0</v>
      </c>
      <c r="F326">
        <v>0</v>
      </c>
      <c r="G326">
        <v>0</v>
      </c>
      <c r="H326">
        <v>0.24</v>
      </c>
      <c r="I326">
        <v>0</v>
      </c>
      <c r="J326">
        <v>0</v>
      </c>
      <c r="K326">
        <v>0</v>
      </c>
    </row>
    <row r="327" spans="1:11">
      <c r="A327" t="s">
        <v>3421</v>
      </c>
      <c r="B327" t="s">
        <v>3430</v>
      </c>
      <c r="C327" t="s">
        <v>3876</v>
      </c>
      <c r="D327">
        <v>0.24</v>
      </c>
      <c r="E327">
        <v>0</v>
      </c>
      <c r="F327">
        <v>0.24</v>
      </c>
      <c r="G327">
        <v>0.02</v>
      </c>
      <c r="H327">
        <v>0</v>
      </c>
      <c r="I327">
        <v>0</v>
      </c>
      <c r="J327">
        <v>0</v>
      </c>
      <c r="K327">
        <v>0</v>
      </c>
    </row>
    <row r="328" spans="1:11">
      <c r="A328" t="s">
        <v>3421</v>
      </c>
      <c r="B328" t="s">
        <v>3518</v>
      </c>
      <c r="C328" t="s">
        <v>3877</v>
      </c>
      <c r="D328">
        <v>0.24</v>
      </c>
      <c r="E328">
        <v>0</v>
      </c>
      <c r="F328">
        <v>0</v>
      </c>
      <c r="G328">
        <v>0</v>
      </c>
      <c r="H328">
        <v>0.24</v>
      </c>
      <c r="I328">
        <v>0</v>
      </c>
      <c r="J328">
        <v>0</v>
      </c>
      <c r="K328">
        <v>0</v>
      </c>
    </row>
    <row r="329" spans="1:11">
      <c r="A329" t="s">
        <v>3421</v>
      </c>
      <c r="B329" t="s">
        <v>3475</v>
      </c>
      <c r="C329" t="s">
        <v>3878</v>
      </c>
      <c r="D329">
        <v>0.24</v>
      </c>
      <c r="E329">
        <v>0</v>
      </c>
      <c r="F329">
        <v>0</v>
      </c>
      <c r="G329">
        <v>0</v>
      </c>
      <c r="H329">
        <v>0.24</v>
      </c>
      <c r="I329">
        <v>0</v>
      </c>
      <c r="J329">
        <v>0</v>
      </c>
      <c r="K329">
        <v>0</v>
      </c>
    </row>
    <row r="330" spans="1:11">
      <c r="A330" t="s">
        <v>3421</v>
      </c>
      <c r="B330" t="s">
        <v>3519</v>
      </c>
      <c r="C330" t="s">
        <v>3879</v>
      </c>
      <c r="D330">
        <v>0.24</v>
      </c>
      <c r="E330">
        <v>0</v>
      </c>
      <c r="F330">
        <v>0</v>
      </c>
      <c r="G330">
        <v>0.02</v>
      </c>
      <c r="H330">
        <v>0.23</v>
      </c>
      <c r="I330">
        <v>0</v>
      </c>
      <c r="J330">
        <v>0</v>
      </c>
      <c r="K330">
        <v>0</v>
      </c>
    </row>
    <row r="331" spans="1:11">
      <c r="A331" t="s">
        <v>3421</v>
      </c>
      <c r="B331" t="s">
        <v>3520</v>
      </c>
      <c r="C331" t="s">
        <v>3880</v>
      </c>
      <c r="D331">
        <v>0.24</v>
      </c>
      <c r="E331">
        <v>0</v>
      </c>
      <c r="F331">
        <v>0</v>
      </c>
      <c r="G331">
        <v>0</v>
      </c>
      <c r="H331">
        <v>0.24</v>
      </c>
      <c r="I331">
        <v>0</v>
      </c>
      <c r="J331">
        <v>0</v>
      </c>
      <c r="K331">
        <v>0</v>
      </c>
    </row>
    <row r="332" spans="1:11">
      <c r="A332" t="s">
        <v>3421</v>
      </c>
      <c r="B332" t="s">
        <v>3426</v>
      </c>
      <c r="C332" t="s">
        <v>3881</v>
      </c>
      <c r="D332">
        <v>0.24</v>
      </c>
      <c r="E332">
        <v>0</v>
      </c>
      <c r="F332">
        <v>0.22</v>
      </c>
      <c r="G332">
        <v>0.05</v>
      </c>
      <c r="H332">
        <v>0</v>
      </c>
      <c r="I332">
        <v>0</v>
      </c>
      <c r="J332">
        <v>0</v>
      </c>
      <c r="K332">
        <v>0</v>
      </c>
    </row>
    <row r="333" spans="1:11">
      <c r="A333" t="s">
        <v>3421</v>
      </c>
      <c r="B333" t="s">
        <v>3521</v>
      </c>
      <c r="C333" t="s">
        <v>3882</v>
      </c>
      <c r="D333">
        <v>0.24</v>
      </c>
      <c r="E333">
        <v>0</v>
      </c>
      <c r="F333">
        <v>0</v>
      </c>
      <c r="G333">
        <v>0</v>
      </c>
      <c r="H333">
        <v>0.24</v>
      </c>
      <c r="I333">
        <v>0</v>
      </c>
      <c r="J333">
        <v>0</v>
      </c>
      <c r="K333">
        <v>0</v>
      </c>
    </row>
    <row r="334" spans="1:11">
      <c r="A334" t="s">
        <v>3421</v>
      </c>
      <c r="B334" t="s">
        <v>3522</v>
      </c>
      <c r="C334" t="s">
        <v>3883</v>
      </c>
      <c r="D334">
        <v>0.24</v>
      </c>
      <c r="E334">
        <v>0</v>
      </c>
      <c r="F334">
        <v>0</v>
      </c>
      <c r="G334">
        <v>0</v>
      </c>
      <c r="H334">
        <v>0.24</v>
      </c>
      <c r="I334">
        <v>0</v>
      </c>
      <c r="J334">
        <v>0</v>
      </c>
      <c r="K334">
        <v>0</v>
      </c>
    </row>
    <row r="335" spans="1:11">
      <c r="A335" t="s">
        <v>3421</v>
      </c>
      <c r="B335" t="s">
        <v>3523</v>
      </c>
      <c r="C335" t="s">
        <v>3884</v>
      </c>
      <c r="D335">
        <v>0.24</v>
      </c>
      <c r="E335">
        <v>0</v>
      </c>
      <c r="F335">
        <v>0</v>
      </c>
      <c r="G335">
        <v>0</v>
      </c>
      <c r="H335">
        <v>0.24</v>
      </c>
      <c r="I335">
        <v>0</v>
      </c>
      <c r="J335">
        <v>0</v>
      </c>
      <c r="K335">
        <v>0</v>
      </c>
    </row>
    <row r="336" spans="1:11">
      <c r="A336" t="s">
        <v>3421</v>
      </c>
      <c r="B336" t="s">
        <v>3524</v>
      </c>
      <c r="C336" t="s">
        <v>3885</v>
      </c>
      <c r="D336">
        <v>0.24</v>
      </c>
      <c r="E336">
        <v>0</v>
      </c>
      <c r="F336">
        <v>0</v>
      </c>
      <c r="G336">
        <v>0.02</v>
      </c>
      <c r="H336">
        <v>0.23</v>
      </c>
      <c r="I336">
        <v>0</v>
      </c>
      <c r="J336">
        <v>0</v>
      </c>
      <c r="K336">
        <v>0</v>
      </c>
    </row>
    <row r="337" spans="1:11">
      <c r="A337" t="s">
        <v>3421</v>
      </c>
      <c r="B337" t="s">
        <v>3469</v>
      </c>
      <c r="C337" t="s">
        <v>3886</v>
      </c>
      <c r="D337">
        <v>0.23</v>
      </c>
      <c r="E337">
        <v>0</v>
      </c>
      <c r="F337">
        <v>0</v>
      </c>
      <c r="G337">
        <v>0.03</v>
      </c>
      <c r="H337">
        <v>0.23</v>
      </c>
      <c r="I337">
        <v>0</v>
      </c>
      <c r="J337">
        <v>0</v>
      </c>
      <c r="K337">
        <v>0</v>
      </c>
    </row>
    <row r="338" spans="1:11">
      <c r="A338" t="s">
        <v>3421</v>
      </c>
      <c r="B338" t="s">
        <v>3475</v>
      </c>
      <c r="C338" t="s">
        <v>3887</v>
      </c>
      <c r="D338">
        <v>0.23</v>
      </c>
      <c r="E338">
        <v>0</v>
      </c>
      <c r="F338">
        <v>0</v>
      </c>
      <c r="G338">
        <v>0</v>
      </c>
      <c r="H338">
        <v>0.23</v>
      </c>
      <c r="I338">
        <v>0</v>
      </c>
      <c r="J338">
        <v>0</v>
      </c>
      <c r="K338">
        <v>0</v>
      </c>
    </row>
    <row r="339" spans="1:11">
      <c r="A339" t="s">
        <v>3421</v>
      </c>
      <c r="B339" t="s">
        <v>3525</v>
      </c>
      <c r="C339" t="s">
        <v>3888</v>
      </c>
      <c r="D339">
        <v>0.23</v>
      </c>
      <c r="E339">
        <v>0</v>
      </c>
      <c r="F339">
        <v>0</v>
      </c>
      <c r="G339">
        <v>0</v>
      </c>
      <c r="H339">
        <v>0.23</v>
      </c>
      <c r="I339">
        <v>0</v>
      </c>
      <c r="J339">
        <v>0</v>
      </c>
      <c r="K339">
        <v>0</v>
      </c>
    </row>
    <row r="340" spans="1:11">
      <c r="A340" t="s">
        <v>3421</v>
      </c>
      <c r="B340" t="s">
        <v>3526</v>
      </c>
      <c r="C340" t="s">
        <v>3889</v>
      </c>
      <c r="D340">
        <v>0.23</v>
      </c>
      <c r="E340">
        <v>0</v>
      </c>
      <c r="F340">
        <v>0</v>
      </c>
      <c r="G340">
        <v>0</v>
      </c>
      <c r="H340">
        <v>0.23</v>
      </c>
      <c r="I340">
        <v>0</v>
      </c>
      <c r="J340">
        <v>0</v>
      </c>
      <c r="K340">
        <v>0</v>
      </c>
    </row>
    <row r="341" spans="1:11">
      <c r="A341" t="s">
        <v>3421</v>
      </c>
      <c r="B341" t="s">
        <v>3480</v>
      </c>
      <c r="C341" t="s">
        <v>3890</v>
      </c>
      <c r="D341">
        <v>0.23</v>
      </c>
      <c r="E341">
        <v>0</v>
      </c>
      <c r="F341">
        <v>0</v>
      </c>
      <c r="G341">
        <v>0</v>
      </c>
      <c r="H341">
        <v>0.23</v>
      </c>
      <c r="I341">
        <v>0</v>
      </c>
      <c r="J341">
        <v>0</v>
      </c>
      <c r="K341">
        <v>0</v>
      </c>
    </row>
    <row r="342" spans="1:11">
      <c r="A342" t="s">
        <v>3421</v>
      </c>
      <c r="B342" t="s">
        <v>3478</v>
      </c>
      <c r="C342" t="s">
        <v>3891</v>
      </c>
      <c r="D342">
        <v>0.23</v>
      </c>
      <c r="E342">
        <v>0</v>
      </c>
      <c r="F342">
        <v>0</v>
      </c>
      <c r="G342">
        <v>0</v>
      </c>
      <c r="H342">
        <v>0.23</v>
      </c>
      <c r="I342">
        <v>0</v>
      </c>
      <c r="J342">
        <v>0</v>
      </c>
      <c r="K342">
        <v>0</v>
      </c>
    </row>
    <row r="343" spans="1:11">
      <c r="A343" t="s">
        <v>3421</v>
      </c>
      <c r="B343" t="s">
        <v>3502</v>
      </c>
      <c r="C343" t="s">
        <v>3892</v>
      </c>
      <c r="D343">
        <v>0.23</v>
      </c>
      <c r="E343">
        <v>0</v>
      </c>
      <c r="F343">
        <v>0</v>
      </c>
      <c r="G343">
        <v>0</v>
      </c>
      <c r="H343">
        <v>0.23</v>
      </c>
      <c r="I343">
        <v>0</v>
      </c>
      <c r="J343">
        <v>0</v>
      </c>
      <c r="K343">
        <v>0</v>
      </c>
    </row>
    <row r="344" spans="1:11">
      <c r="A344" t="s">
        <v>3421</v>
      </c>
      <c r="B344" t="s">
        <v>3488</v>
      </c>
      <c r="C344" t="s">
        <v>3893</v>
      </c>
      <c r="D344">
        <v>0.23</v>
      </c>
      <c r="E344">
        <v>0</v>
      </c>
      <c r="F344">
        <v>0</v>
      </c>
      <c r="G344">
        <v>0</v>
      </c>
      <c r="H344">
        <v>0.23</v>
      </c>
      <c r="I344">
        <v>0</v>
      </c>
      <c r="J344">
        <v>0</v>
      </c>
      <c r="K344">
        <v>0</v>
      </c>
    </row>
    <row r="345" spans="1:11">
      <c r="A345" t="s">
        <v>3421</v>
      </c>
      <c r="B345" t="s">
        <v>3475</v>
      </c>
      <c r="C345" t="s">
        <v>3894</v>
      </c>
      <c r="D345">
        <v>0.23</v>
      </c>
      <c r="E345">
        <v>0</v>
      </c>
      <c r="F345">
        <v>0</v>
      </c>
      <c r="G345">
        <v>0</v>
      </c>
      <c r="H345">
        <v>0.23</v>
      </c>
      <c r="I345">
        <v>0</v>
      </c>
      <c r="J345">
        <v>0</v>
      </c>
      <c r="K345">
        <v>0</v>
      </c>
    </row>
    <row r="346" spans="1:11">
      <c r="A346" t="s">
        <v>3421</v>
      </c>
      <c r="B346" t="s">
        <v>3519</v>
      </c>
      <c r="C346" t="s">
        <v>3895</v>
      </c>
      <c r="D346">
        <v>0.23</v>
      </c>
      <c r="E346">
        <v>0</v>
      </c>
      <c r="F346">
        <v>0</v>
      </c>
      <c r="G346">
        <v>0</v>
      </c>
      <c r="H346">
        <v>0.23</v>
      </c>
      <c r="I346">
        <v>0</v>
      </c>
      <c r="J346">
        <v>0</v>
      </c>
      <c r="K346">
        <v>0</v>
      </c>
    </row>
    <row r="347" spans="1:11">
      <c r="A347" t="s">
        <v>3421</v>
      </c>
      <c r="B347" t="s">
        <v>3423</v>
      </c>
      <c r="C347" t="s">
        <v>3896</v>
      </c>
      <c r="D347">
        <v>0.23</v>
      </c>
      <c r="E347">
        <v>0</v>
      </c>
      <c r="F347">
        <v>0</v>
      </c>
      <c r="G347">
        <v>0</v>
      </c>
      <c r="H347">
        <v>0.23</v>
      </c>
      <c r="I347">
        <v>0</v>
      </c>
      <c r="J347">
        <v>0</v>
      </c>
      <c r="K347">
        <v>0</v>
      </c>
    </row>
    <row r="348" spans="1:11">
      <c r="A348" t="s">
        <v>3421</v>
      </c>
      <c r="B348" t="s">
        <v>3484</v>
      </c>
      <c r="C348" t="s">
        <v>3897</v>
      </c>
      <c r="D348">
        <v>0.23</v>
      </c>
      <c r="E348">
        <v>0</v>
      </c>
      <c r="F348">
        <v>0</v>
      </c>
      <c r="G348">
        <v>0</v>
      </c>
      <c r="H348">
        <v>0.23</v>
      </c>
      <c r="I348">
        <v>0</v>
      </c>
      <c r="J348">
        <v>0</v>
      </c>
      <c r="K348">
        <v>0</v>
      </c>
    </row>
    <row r="349" spans="1:11">
      <c r="A349" t="s">
        <v>3421</v>
      </c>
      <c r="B349" t="s">
        <v>3423</v>
      </c>
      <c r="C349" t="s">
        <v>3898</v>
      </c>
      <c r="D349">
        <v>0.23</v>
      </c>
      <c r="E349">
        <v>0</v>
      </c>
      <c r="F349">
        <v>0</v>
      </c>
      <c r="G349">
        <v>0</v>
      </c>
      <c r="H349">
        <v>0.23</v>
      </c>
      <c r="I349">
        <v>0</v>
      </c>
      <c r="J349">
        <v>0</v>
      </c>
      <c r="K349">
        <v>0</v>
      </c>
    </row>
    <row r="350" spans="1:11">
      <c r="A350" t="s">
        <v>3421</v>
      </c>
      <c r="B350" t="s">
        <v>3475</v>
      </c>
      <c r="C350" t="s">
        <v>3899</v>
      </c>
      <c r="D350">
        <v>0.23</v>
      </c>
      <c r="E350">
        <v>0</v>
      </c>
      <c r="F350">
        <v>0</v>
      </c>
      <c r="G350">
        <v>0</v>
      </c>
      <c r="H350">
        <v>0.23</v>
      </c>
      <c r="I350">
        <v>0</v>
      </c>
      <c r="J350">
        <v>0</v>
      </c>
      <c r="K350">
        <v>0</v>
      </c>
    </row>
    <row r="351" spans="1:11">
      <c r="A351" t="s">
        <v>3421</v>
      </c>
      <c r="B351" t="s">
        <v>3527</v>
      </c>
      <c r="C351" t="s">
        <v>3900</v>
      </c>
      <c r="D351">
        <v>0.23</v>
      </c>
      <c r="E351">
        <v>0</v>
      </c>
      <c r="F351">
        <v>0</v>
      </c>
      <c r="G351">
        <v>0</v>
      </c>
      <c r="H351">
        <v>0.23</v>
      </c>
      <c r="I351">
        <v>0</v>
      </c>
      <c r="J351">
        <v>0</v>
      </c>
      <c r="K351">
        <v>0</v>
      </c>
    </row>
    <row r="352" spans="1:11">
      <c r="A352" t="s">
        <v>3421</v>
      </c>
      <c r="B352" t="s">
        <v>3488</v>
      </c>
      <c r="C352" t="s">
        <v>3901</v>
      </c>
      <c r="D352">
        <v>0.23</v>
      </c>
      <c r="E352">
        <v>0</v>
      </c>
      <c r="F352">
        <v>0</v>
      </c>
      <c r="G352">
        <v>0</v>
      </c>
      <c r="H352">
        <v>0.23</v>
      </c>
      <c r="I352">
        <v>0</v>
      </c>
      <c r="J352">
        <v>0</v>
      </c>
      <c r="K352">
        <v>0</v>
      </c>
    </row>
    <row r="353" spans="1:11">
      <c r="A353" t="s">
        <v>3421</v>
      </c>
      <c r="B353" t="s">
        <v>3469</v>
      </c>
      <c r="C353" t="s">
        <v>3902</v>
      </c>
      <c r="D353">
        <v>0.23</v>
      </c>
      <c r="E353">
        <v>0</v>
      </c>
      <c r="F353">
        <v>0</v>
      </c>
      <c r="G353">
        <v>0</v>
      </c>
      <c r="H353">
        <v>0.23</v>
      </c>
      <c r="I353">
        <v>0</v>
      </c>
      <c r="J353">
        <v>0</v>
      </c>
      <c r="K353">
        <v>0</v>
      </c>
    </row>
    <row r="354" spans="1:11">
      <c r="A354" t="s">
        <v>3421</v>
      </c>
      <c r="B354" t="s">
        <v>3493</v>
      </c>
      <c r="C354" t="s">
        <v>3903</v>
      </c>
      <c r="D354">
        <v>0.23</v>
      </c>
      <c r="E354">
        <v>0</v>
      </c>
      <c r="F354">
        <v>0</v>
      </c>
      <c r="G354">
        <v>0</v>
      </c>
      <c r="H354">
        <v>0.23</v>
      </c>
      <c r="I354">
        <v>0</v>
      </c>
      <c r="J354">
        <v>0</v>
      </c>
      <c r="K354">
        <v>0</v>
      </c>
    </row>
    <row r="355" spans="1:11">
      <c r="A355" t="s">
        <v>3421</v>
      </c>
      <c r="B355" t="s">
        <v>3423</v>
      </c>
      <c r="C355" t="s">
        <v>3904</v>
      </c>
      <c r="D355">
        <v>0.23</v>
      </c>
      <c r="E355">
        <v>0</v>
      </c>
      <c r="F355">
        <v>0</v>
      </c>
      <c r="G355">
        <v>0</v>
      </c>
      <c r="H355">
        <v>0.23</v>
      </c>
      <c r="I355">
        <v>0</v>
      </c>
      <c r="J355">
        <v>0</v>
      </c>
      <c r="K355">
        <v>0</v>
      </c>
    </row>
    <row r="356" spans="1:11">
      <c r="A356" t="s">
        <v>3421</v>
      </c>
      <c r="B356" t="s">
        <v>3528</v>
      </c>
      <c r="C356" t="s">
        <v>3905</v>
      </c>
      <c r="D356">
        <v>0.23</v>
      </c>
      <c r="E356">
        <v>0</v>
      </c>
      <c r="F356">
        <v>0</v>
      </c>
      <c r="G356">
        <v>0</v>
      </c>
      <c r="H356">
        <v>0.23</v>
      </c>
      <c r="I356">
        <v>0</v>
      </c>
      <c r="J356">
        <v>0</v>
      </c>
      <c r="K356">
        <v>0</v>
      </c>
    </row>
    <row r="357" spans="1:11">
      <c r="A357" t="s">
        <v>3421</v>
      </c>
      <c r="B357" t="s">
        <v>3469</v>
      </c>
      <c r="C357" t="s">
        <v>3906</v>
      </c>
      <c r="D357">
        <v>0.23</v>
      </c>
      <c r="E357">
        <v>0</v>
      </c>
      <c r="F357">
        <v>0</v>
      </c>
      <c r="G357">
        <v>0</v>
      </c>
      <c r="H357">
        <v>0.23</v>
      </c>
      <c r="I357">
        <v>0</v>
      </c>
      <c r="J357">
        <v>0</v>
      </c>
      <c r="K357">
        <v>0</v>
      </c>
    </row>
    <row r="358" spans="1:11">
      <c r="A358" t="s">
        <v>3421</v>
      </c>
      <c r="B358" t="s">
        <v>3529</v>
      </c>
      <c r="C358" t="s">
        <v>3907</v>
      </c>
      <c r="D358">
        <v>0.23</v>
      </c>
      <c r="E358">
        <v>0</v>
      </c>
      <c r="F358">
        <v>0</v>
      </c>
      <c r="G358">
        <v>0</v>
      </c>
      <c r="H358">
        <v>0.23</v>
      </c>
      <c r="I358">
        <v>0</v>
      </c>
      <c r="J358">
        <v>0</v>
      </c>
      <c r="K358">
        <v>0</v>
      </c>
    </row>
    <row r="359" spans="1:11">
      <c r="A359" t="s">
        <v>3421</v>
      </c>
      <c r="B359" t="s">
        <v>3474</v>
      </c>
      <c r="C359" t="s">
        <v>3908</v>
      </c>
      <c r="D359">
        <v>0.23</v>
      </c>
      <c r="E359">
        <v>0</v>
      </c>
      <c r="F359">
        <v>0</v>
      </c>
      <c r="G359">
        <v>0</v>
      </c>
      <c r="H359">
        <v>0.23</v>
      </c>
      <c r="I359">
        <v>0</v>
      </c>
      <c r="J359">
        <v>0</v>
      </c>
      <c r="K359">
        <v>0</v>
      </c>
    </row>
    <row r="360" spans="1:11">
      <c r="A360" t="s">
        <v>3421</v>
      </c>
      <c r="B360" t="s">
        <v>3530</v>
      </c>
      <c r="C360" t="s">
        <v>3909</v>
      </c>
      <c r="D360">
        <v>0.21</v>
      </c>
      <c r="E360">
        <v>0</v>
      </c>
      <c r="F360">
        <v>0</v>
      </c>
      <c r="G360">
        <v>0.04</v>
      </c>
      <c r="H360">
        <v>0.2</v>
      </c>
      <c r="I360">
        <v>0</v>
      </c>
      <c r="J360">
        <v>0</v>
      </c>
      <c r="K360">
        <v>0</v>
      </c>
    </row>
    <row r="361" spans="1:11">
      <c r="A361" t="s">
        <v>3421</v>
      </c>
      <c r="B361" t="s">
        <v>3429</v>
      </c>
      <c r="C361" t="s">
        <v>3910</v>
      </c>
      <c r="D361">
        <v>0.21</v>
      </c>
      <c r="E361">
        <v>0</v>
      </c>
      <c r="F361">
        <v>0.2</v>
      </c>
      <c r="G361">
        <v>0.03</v>
      </c>
      <c r="H361">
        <v>0</v>
      </c>
      <c r="I361">
        <v>0</v>
      </c>
      <c r="J361">
        <v>0</v>
      </c>
      <c r="K361">
        <v>0</v>
      </c>
    </row>
    <row r="362" spans="1:11">
      <c r="A362" t="s">
        <v>3421</v>
      </c>
      <c r="B362" t="s">
        <v>3430</v>
      </c>
      <c r="C362" t="s">
        <v>3911</v>
      </c>
      <c r="D362">
        <v>0.21</v>
      </c>
      <c r="E362">
        <v>0</v>
      </c>
      <c r="F362">
        <v>0.2</v>
      </c>
      <c r="G362">
        <v>0.03</v>
      </c>
      <c r="H362">
        <v>0</v>
      </c>
      <c r="I362">
        <v>0</v>
      </c>
      <c r="J362">
        <v>0</v>
      </c>
      <c r="K362">
        <v>0</v>
      </c>
    </row>
    <row r="363" spans="1:11">
      <c r="A363" t="s">
        <v>3421</v>
      </c>
      <c r="B363" t="s">
        <v>3531</v>
      </c>
      <c r="C363" t="s">
        <v>3912</v>
      </c>
      <c r="D363">
        <v>0.21</v>
      </c>
      <c r="E363">
        <v>0</v>
      </c>
      <c r="F363">
        <v>0.2</v>
      </c>
      <c r="G363">
        <v>0.02</v>
      </c>
      <c r="H363">
        <v>0</v>
      </c>
      <c r="I363">
        <v>0</v>
      </c>
      <c r="J363">
        <v>0</v>
      </c>
      <c r="K363">
        <v>0</v>
      </c>
    </row>
    <row r="364" spans="1:11">
      <c r="A364" t="s">
        <v>3421</v>
      </c>
      <c r="B364" t="s">
        <v>3473</v>
      </c>
      <c r="C364" t="s">
        <v>3913</v>
      </c>
      <c r="D364">
        <v>0.2</v>
      </c>
      <c r="E364">
        <v>0</v>
      </c>
      <c r="F364">
        <v>0</v>
      </c>
      <c r="G364">
        <v>0.01</v>
      </c>
      <c r="H364">
        <v>0.2</v>
      </c>
      <c r="I364">
        <v>0</v>
      </c>
      <c r="J364">
        <v>0</v>
      </c>
      <c r="K364">
        <v>0</v>
      </c>
    </row>
    <row r="365" spans="1:11">
      <c r="A365" t="s">
        <v>3421</v>
      </c>
      <c r="B365" t="s">
        <v>3485</v>
      </c>
      <c r="C365" t="s">
        <v>3914</v>
      </c>
      <c r="D365">
        <v>0.2</v>
      </c>
      <c r="E365">
        <v>0</v>
      </c>
      <c r="F365">
        <v>0</v>
      </c>
      <c r="G365">
        <v>0</v>
      </c>
      <c r="H365">
        <v>0.2</v>
      </c>
      <c r="I365">
        <v>0</v>
      </c>
      <c r="J365">
        <v>0</v>
      </c>
      <c r="K365">
        <v>0</v>
      </c>
    </row>
    <row r="366" spans="1:11">
      <c r="A366" t="s">
        <v>3421</v>
      </c>
      <c r="B366" t="s">
        <v>3483</v>
      </c>
      <c r="C366" t="s">
        <v>3915</v>
      </c>
      <c r="D366">
        <v>0.2</v>
      </c>
      <c r="E366">
        <v>0</v>
      </c>
      <c r="F366">
        <v>0</v>
      </c>
      <c r="G366">
        <v>0</v>
      </c>
      <c r="H366">
        <v>0.2</v>
      </c>
      <c r="I366">
        <v>0</v>
      </c>
      <c r="J366">
        <v>0</v>
      </c>
      <c r="K366">
        <v>0</v>
      </c>
    </row>
    <row r="367" spans="1:11">
      <c r="A367" t="s">
        <v>3421</v>
      </c>
      <c r="B367" t="s">
        <v>3476</v>
      </c>
      <c r="C367" t="s">
        <v>3916</v>
      </c>
      <c r="D367">
        <v>0.2</v>
      </c>
      <c r="E367">
        <v>0</v>
      </c>
      <c r="F367">
        <v>0</v>
      </c>
      <c r="G367">
        <v>0</v>
      </c>
      <c r="H367">
        <v>0.2</v>
      </c>
      <c r="I367">
        <v>0</v>
      </c>
      <c r="J367">
        <v>0</v>
      </c>
      <c r="K367">
        <v>0</v>
      </c>
    </row>
    <row r="368" spans="1:11">
      <c r="A368" t="s">
        <v>3421</v>
      </c>
      <c r="B368" t="s">
        <v>3476</v>
      </c>
      <c r="C368" t="s">
        <v>3917</v>
      </c>
      <c r="D368">
        <v>0.2</v>
      </c>
      <c r="E368">
        <v>0</v>
      </c>
      <c r="F368">
        <v>0</v>
      </c>
      <c r="G368">
        <v>0</v>
      </c>
      <c r="H368">
        <v>0.2</v>
      </c>
      <c r="I368">
        <v>0</v>
      </c>
      <c r="J368">
        <v>0</v>
      </c>
      <c r="K368">
        <v>0</v>
      </c>
    </row>
    <row r="369" spans="1:11">
      <c r="A369" t="s">
        <v>3421</v>
      </c>
      <c r="B369" t="s">
        <v>3476</v>
      </c>
      <c r="C369" t="s">
        <v>3918</v>
      </c>
      <c r="D369">
        <v>0.2</v>
      </c>
      <c r="E369">
        <v>0</v>
      </c>
      <c r="F369">
        <v>0</v>
      </c>
      <c r="G369">
        <v>0</v>
      </c>
      <c r="H369">
        <v>0.2</v>
      </c>
      <c r="I369">
        <v>0</v>
      </c>
      <c r="J369">
        <v>0</v>
      </c>
      <c r="K369">
        <v>0</v>
      </c>
    </row>
    <row r="370" spans="1:11">
      <c r="A370" t="s">
        <v>3421</v>
      </c>
      <c r="B370" t="s">
        <v>3532</v>
      </c>
      <c r="C370" t="s">
        <v>3919</v>
      </c>
      <c r="D370">
        <v>0.2</v>
      </c>
      <c r="E370">
        <v>0</v>
      </c>
      <c r="F370">
        <v>0</v>
      </c>
      <c r="G370">
        <v>0</v>
      </c>
      <c r="H370">
        <v>0.2</v>
      </c>
      <c r="I370">
        <v>0</v>
      </c>
      <c r="J370">
        <v>0</v>
      </c>
      <c r="K370">
        <v>0</v>
      </c>
    </row>
    <row r="371" spans="1:11">
      <c r="A371" t="s">
        <v>3421</v>
      </c>
      <c r="B371" t="s">
        <v>3502</v>
      </c>
      <c r="C371" t="s">
        <v>3920</v>
      </c>
      <c r="D371">
        <v>0.2</v>
      </c>
      <c r="E371">
        <v>0</v>
      </c>
      <c r="F371">
        <v>0</v>
      </c>
      <c r="G371">
        <v>0</v>
      </c>
      <c r="H371">
        <v>0.2</v>
      </c>
      <c r="I371">
        <v>0</v>
      </c>
      <c r="J371">
        <v>0</v>
      </c>
      <c r="K371">
        <v>0</v>
      </c>
    </row>
    <row r="372" spans="1:11">
      <c r="A372" t="s">
        <v>3421</v>
      </c>
      <c r="B372" t="s">
        <v>3533</v>
      </c>
      <c r="C372" t="s">
        <v>3921</v>
      </c>
      <c r="D372">
        <v>0.2</v>
      </c>
      <c r="E372">
        <v>0</v>
      </c>
      <c r="F372">
        <v>0</v>
      </c>
      <c r="G372">
        <v>0</v>
      </c>
      <c r="H372">
        <v>0.2</v>
      </c>
      <c r="I372">
        <v>0</v>
      </c>
      <c r="J372">
        <v>0</v>
      </c>
      <c r="K372">
        <v>0</v>
      </c>
    </row>
    <row r="373" spans="1:11">
      <c r="A373" t="s">
        <v>3421</v>
      </c>
      <c r="B373" t="s">
        <v>3534</v>
      </c>
      <c r="C373" t="s">
        <v>3922</v>
      </c>
      <c r="D373">
        <v>0.2</v>
      </c>
      <c r="E373">
        <v>0</v>
      </c>
      <c r="F373">
        <v>0</v>
      </c>
      <c r="G373">
        <v>0</v>
      </c>
      <c r="H373">
        <v>0.2</v>
      </c>
      <c r="I373">
        <v>0</v>
      </c>
      <c r="J373">
        <v>0</v>
      </c>
      <c r="K373">
        <v>0</v>
      </c>
    </row>
    <row r="374" spans="1:11">
      <c r="A374" t="s">
        <v>3421</v>
      </c>
      <c r="B374" t="s">
        <v>3483</v>
      </c>
      <c r="C374" t="s">
        <v>3923</v>
      </c>
      <c r="D374">
        <v>0.2</v>
      </c>
      <c r="E374">
        <v>0</v>
      </c>
      <c r="F374">
        <v>0</v>
      </c>
      <c r="G374">
        <v>0</v>
      </c>
      <c r="H374">
        <v>0.2</v>
      </c>
      <c r="I374">
        <v>0</v>
      </c>
      <c r="J374">
        <v>0</v>
      </c>
      <c r="K374">
        <v>0</v>
      </c>
    </row>
    <row r="375" spans="1:11">
      <c r="A375" t="s">
        <v>3421</v>
      </c>
      <c r="B375" t="s">
        <v>3469</v>
      </c>
      <c r="C375" t="s">
        <v>3924</v>
      </c>
      <c r="D375">
        <v>0.2</v>
      </c>
      <c r="E375">
        <v>0</v>
      </c>
      <c r="F375">
        <v>0</v>
      </c>
      <c r="G375">
        <v>0</v>
      </c>
      <c r="H375">
        <v>0.2</v>
      </c>
      <c r="I375">
        <v>0</v>
      </c>
      <c r="J375">
        <v>0</v>
      </c>
      <c r="K375">
        <v>0</v>
      </c>
    </row>
    <row r="376" spans="1:11">
      <c r="A376" t="s">
        <v>3421</v>
      </c>
      <c r="B376" t="s">
        <v>3492</v>
      </c>
      <c r="C376" t="s">
        <v>3925</v>
      </c>
      <c r="D376">
        <v>0.2</v>
      </c>
      <c r="E376">
        <v>0</v>
      </c>
      <c r="F376">
        <v>0</v>
      </c>
      <c r="G376">
        <v>0</v>
      </c>
      <c r="H376">
        <v>0.2</v>
      </c>
      <c r="I376">
        <v>0</v>
      </c>
      <c r="J376">
        <v>0</v>
      </c>
      <c r="K376">
        <v>0</v>
      </c>
    </row>
    <row r="377" spans="1:11">
      <c r="A377" t="s">
        <v>3421</v>
      </c>
      <c r="B377" t="s">
        <v>3482</v>
      </c>
      <c r="C377" t="s">
        <v>3926</v>
      </c>
      <c r="D377">
        <v>0.2</v>
      </c>
      <c r="E377">
        <v>0</v>
      </c>
      <c r="F377">
        <v>0</v>
      </c>
      <c r="G377">
        <v>0</v>
      </c>
      <c r="H377">
        <v>0.2</v>
      </c>
      <c r="I377">
        <v>0</v>
      </c>
      <c r="J377">
        <v>0</v>
      </c>
      <c r="K377">
        <v>0</v>
      </c>
    </row>
    <row r="378" spans="1:11">
      <c r="A378" t="s">
        <v>3421</v>
      </c>
      <c r="B378" t="s">
        <v>3535</v>
      </c>
      <c r="C378" t="s">
        <v>3927</v>
      </c>
      <c r="D378">
        <v>0.2</v>
      </c>
      <c r="E378">
        <v>0</v>
      </c>
      <c r="F378">
        <v>0</v>
      </c>
      <c r="G378">
        <v>0</v>
      </c>
      <c r="H378">
        <v>0.2</v>
      </c>
      <c r="I378">
        <v>0</v>
      </c>
      <c r="J378">
        <v>0</v>
      </c>
      <c r="K378">
        <v>0</v>
      </c>
    </row>
    <row r="379" spans="1:11">
      <c r="A379" t="s">
        <v>3421</v>
      </c>
      <c r="B379" t="s">
        <v>3476</v>
      </c>
      <c r="C379" t="s">
        <v>3928</v>
      </c>
      <c r="D379">
        <v>0.2</v>
      </c>
      <c r="E379">
        <v>0</v>
      </c>
      <c r="F379">
        <v>0</v>
      </c>
      <c r="G379">
        <v>0</v>
      </c>
      <c r="H379">
        <v>0.2</v>
      </c>
      <c r="I379">
        <v>0</v>
      </c>
      <c r="J379">
        <v>0</v>
      </c>
      <c r="K379">
        <v>0</v>
      </c>
    </row>
    <row r="380" spans="1:11">
      <c r="A380" t="s">
        <v>3421</v>
      </c>
      <c r="B380" t="s">
        <v>3483</v>
      </c>
      <c r="C380" t="s">
        <v>3929</v>
      </c>
      <c r="D380">
        <v>0.2</v>
      </c>
      <c r="E380">
        <v>0</v>
      </c>
      <c r="F380">
        <v>0</v>
      </c>
      <c r="G380">
        <v>0</v>
      </c>
      <c r="H380">
        <v>0.2</v>
      </c>
      <c r="I380">
        <v>0</v>
      </c>
      <c r="J380">
        <v>0</v>
      </c>
      <c r="K380">
        <v>0</v>
      </c>
    </row>
    <row r="381" spans="1:11">
      <c r="A381" t="s">
        <v>3421</v>
      </c>
      <c r="B381" t="s">
        <v>3502</v>
      </c>
      <c r="C381" t="s">
        <v>3930</v>
      </c>
      <c r="D381">
        <v>0.2</v>
      </c>
      <c r="E381">
        <v>0</v>
      </c>
      <c r="F381">
        <v>0</v>
      </c>
      <c r="G381">
        <v>0</v>
      </c>
      <c r="H381">
        <v>0.2</v>
      </c>
      <c r="I381">
        <v>0</v>
      </c>
      <c r="J381">
        <v>0</v>
      </c>
      <c r="K381">
        <v>0</v>
      </c>
    </row>
    <row r="382" spans="1:11">
      <c r="A382" t="s">
        <v>3421</v>
      </c>
      <c r="B382" t="s">
        <v>3469</v>
      </c>
      <c r="C382" t="s">
        <v>3931</v>
      </c>
      <c r="D382">
        <v>0.2</v>
      </c>
      <c r="E382">
        <v>0</v>
      </c>
      <c r="F382">
        <v>0</v>
      </c>
      <c r="G382">
        <v>0</v>
      </c>
      <c r="H382">
        <v>0.2</v>
      </c>
      <c r="I382">
        <v>0</v>
      </c>
      <c r="J382">
        <v>0</v>
      </c>
      <c r="K382">
        <v>0</v>
      </c>
    </row>
    <row r="383" spans="1:11">
      <c r="A383" t="s">
        <v>3421</v>
      </c>
      <c r="B383" t="s">
        <v>3536</v>
      </c>
      <c r="C383" t="s">
        <v>3932</v>
      </c>
      <c r="D383">
        <v>0.2</v>
      </c>
      <c r="E383">
        <v>0</v>
      </c>
      <c r="F383">
        <v>0</v>
      </c>
      <c r="G383">
        <v>0</v>
      </c>
      <c r="H383">
        <v>0.2</v>
      </c>
      <c r="I383">
        <v>0</v>
      </c>
      <c r="J383">
        <v>0</v>
      </c>
      <c r="K383">
        <v>0</v>
      </c>
    </row>
    <row r="384" spans="1:11">
      <c r="A384" t="s">
        <v>3421</v>
      </c>
      <c r="B384" t="s">
        <v>3492</v>
      </c>
      <c r="C384" t="s">
        <v>3933</v>
      </c>
      <c r="D384">
        <v>0.2</v>
      </c>
      <c r="E384">
        <v>0</v>
      </c>
      <c r="F384">
        <v>0</v>
      </c>
      <c r="G384">
        <v>0</v>
      </c>
      <c r="H384">
        <v>0.2</v>
      </c>
      <c r="I384">
        <v>0</v>
      </c>
      <c r="J384">
        <v>0</v>
      </c>
      <c r="K384">
        <v>0</v>
      </c>
    </row>
    <row r="385" spans="1:11">
      <c r="A385" t="s">
        <v>3421</v>
      </c>
      <c r="B385" t="s">
        <v>3502</v>
      </c>
      <c r="C385" t="s">
        <v>3934</v>
      </c>
      <c r="D385">
        <v>0.2</v>
      </c>
      <c r="E385">
        <v>0</v>
      </c>
      <c r="F385">
        <v>0</v>
      </c>
      <c r="G385">
        <v>0</v>
      </c>
      <c r="H385">
        <v>0.2</v>
      </c>
      <c r="I385">
        <v>0</v>
      </c>
      <c r="J385">
        <v>0</v>
      </c>
      <c r="K385">
        <v>0</v>
      </c>
    </row>
    <row r="386" spans="1:11">
      <c r="A386" t="s">
        <v>3421</v>
      </c>
      <c r="B386" t="s">
        <v>3476</v>
      </c>
      <c r="C386" t="s">
        <v>3935</v>
      </c>
      <c r="D386">
        <v>0.2</v>
      </c>
      <c r="E386">
        <v>0</v>
      </c>
      <c r="F386">
        <v>0</v>
      </c>
      <c r="G386">
        <v>0</v>
      </c>
      <c r="H386">
        <v>0.2</v>
      </c>
      <c r="I386">
        <v>0</v>
      </c>
      <c r="J386">
        <v>0</v>
      </c>
      <c r="K386">
        <v>0</v>
      </c>
    </row>
    <row r="387" spans="1:11">
      <c r="A387" t="s">
        <v>3421</v>
      </c>
      <c r="B387" t="s">
        <v>3430</v>
      </c>
      <c r="C387" t="s">
        <v>3936</v>
      </c>
      <c r="D387">
        <v>0.2</v>
      </c>
      <c r="E387">
        <v>0</v>
      </c>
      <c r="F387">
        <v>0.2</v>
      </c>
      <c r="G387">
        <v>0</v>
      </c>
      <c r="H387">
        <v>0</v>
      </c>
      <c r="I387">
        <v>0</v>
      </c>
      <c r="J387">
        <v>0</v>
      </c>
      <c r="K387">
        <v>0</v>
      </c>
    </row>
    <row r="388" spans="1:11">
      <c r="A388" t="s">
        <v>3421</v>
      </c>
      <c r="B388" t="s">
        <v>3537</v>
      </c>
      <c r="C388" t="s">
        <v>3937</v>
      </c>
      <c r="D388">
        <v>0.2</v>
      </c>
      <c r="E388">
        <v>0</v>
      </c>
      <c r="F388">
        <v>0.2</v>
      </c>
      <c r="G388">
        <v>0</v>
      </c>
      <c r="H388">
        <v>0</v>
      </c>
      <c r="I388">
        <v>0</v>
      </c>
      <c r="J388">
        <v>0</v>
      </c>
      <c r="K388">
        <v>0</v>
      </c>
    </row>
    <row r="389" spans="1:11">
      <c r="A389" t="s">
        <v>3421</v>
      </c>
      <c r="B389" t="s">
        <v>3482</v>
      </c>
      <c r="C389" t="s">
        <v>3938</v>
      </c>
      <c r="D389">
        <v>0.2</v>
      </c>
      <c r="E389">
        <v>0</v>
      </c>
      <c r="F389">
        <v>0</v>
      </c>
      <c r="G389">
        <v>0</v>
      </c>
      <c r="H389">
        <v>0.2</v>
      </c>
      <c r="I389">
        <v>0</v>
      </c>
      <c r="J389">
        <v>0</v>
      </c>
      <c r="K389">
        <v>0</v>
      </c>
    </row>
    <row r="390" spans="1:11">
      <c r="A390" t="s">
        <v>3421</v>
      </c>
      <c r="B390" t="s">
        <v>3430</v>
      </c>
      <c r="C390" t="s">
        <v>3939</v>
      </c>
      <c r="D390">
        <v>0.2</v>
      </c>
      <c r="E390">
        <v>0</v>
      </c>
      <c r="F390">
        <v>0.2</v>
      </c>
      <c r="G390">
        <v>0</v>
      </c>
      <c r="H390">
        <v>0</v>
      </c>
      <c r="I390">
        <v>0</v>
      </c>
      <c r="J390">
        <v>0</v>
      </c>
      <c r="K390">
        <v>0</v>
      </c>
    </row>
    <row r="391" spans="1:11">
      <c r="A391" t="s">
        <v>3421</v>
      </c>
      <c r="B391" t="s">
        <v>3456</v>
      </c>
      <c r="C391" t="s">
        <v>3940</v>
      </c>
      <c r="D391">
        <v>0.2</v>
      </c>
      <c r="E391">
        <v>0</v>
      </c>
      <c r="F391">
        <v>0</v>
      </c>
      <c r="G391">
        <v>0</v>
      </c>
      <c r="H391">
        <v>0.2</v>
      </c>
      <c r="I391">
        <v>0</v>
      </c>
      <c r="J391">
        <v>0</v>
      </c>
      <c r="K391">
        <v>0</v>
      </c>
    </row>
    <row r="392" spans="1:11">
      <c r="A392" t="s">
        <v>3421</v>
      </c>
      <c r="B392" t="s">
        <v>3423</v>
      </c>
      <c r="C392" t="s">
        <v>3941</v>
      </c>
      <c r="D392">
        <v>0.2</v>
      </c>
      <c r="E392">
        <v>0</v>
      </c>
      <c r="F392">
        <v>0</v>
      </c>
      <c r="G392">
        <v>0</v>
      </c>
      <c r="H392">
        <v>0.2</v>
      </c>
      <c r="I392">
        <v>0</v>
      </c>
      <c r="J392">
        <v>0</v>
      </c>
      <c r="K392">
        <v>0</v>
      </c>
    </row>
    <row r="393" spans="1:11">
      <c r="A393" t="s">
        <v>3421</v>
      </c>
      <c r="B393" t="s">
        <v>3423</v>
      </c>
      <c r="C393" t="s">
        <v>3942</v>
      </c>
      <c r="D393">
        <v>0.2</v>
      </c>
      <c r="E393">
        <v>0</v>
      </c>
      <c r="F393">
        <v>0</v>
      </c>
      <c r="G393">
        <v>0</v>
      </c>
      <c r="H393">
        <v>0.2</v>
      </c>
      <c r="I393">
        <v>0</v>
      </c>
      <c r="J393">
        <v>0</v>
      </c>
      <c r="K393">
        <v>0</v>
      </c>
    </row>
    <row r="394" spans="1:11">
      <c r="A394" t="s">
        <v>3421</v>
      </c>
      <c r="B394" t="s">
        <v>3428</v>
      </c>
      <c r="C394" t="s">
        <v>3943</v>
      </c>
      <c r="D394">
        <v>0.2</v>
      </c>
      <c r="E394">
        <v>0</v>
      </c>
      <c r="F394">
        <v>0.2</v>
      </c>
      <c r="G394">
        <v>0</v>
      </c>
      <c r="H394">
        <v>0</v>
      </c>
      <c r="I394">
        <v>0</v>
      </c>
      <c r="J394">
        <v>0</v>
      </c>
      <c r="K394">
        <v>0</v>
      </c>
    </row>
    <row r="395" spans="1:11">
      <c r="A395" t="s">
        <v>3421</v>
      </c>
      <c r="B395" t="s">
        <v>3538</v>
      </c>
      <c r="C395" t="s">
        <v>3944</v>
      </c>
      <c r="D395">
        <v>0.2</v>
      </c>
      <c r="E395">
        <v>0</v>
      </c>
      <c r="F395">
        <v>0</v>
      </c>
      <c r="G395">
        <v>0.05</v>
      </c>
      <c r="H395">
        <v>0.19</v>
      </c>
      <c r="I395">
        <v>0</v>
      </c>
      <c r="J395">
        <v>0</v>
      </c>
      <c r="K395">
        <v>0</v>
      </c>
    </row>
    <row r="396" spans="1:11">
      <c r="A396" t="s">
        <v>3421</v>
      </c>
      <c r="B396" t="s">
        <v>3484</v>
      </c>
      <c r="C396" t="s">
        <v>3945</v>
      </c>
      <c r="D396">
        <v>0.2</v>
      </c>
      <c r="E396">
        <v>0</v>
      </c>
      <c r="F396">
        <v>0</v>
      </c>
      <c r="G396">
        <v>0</v>
      </c>
      <c r="H396">
        <v>0.2</v>
      </c>
      <c r="I396">
        <v>0</v>
      </c>
      <c r="J396">
        <v>0</v>
      </c>
      <c r="K396">
        <v>0</v>
      </c>
    </row>
    <row r="397" spans="1:11">
      <c r="A397" t="s">
        <v>3421</v>
      </c>
      <c r="B397" t="s">
        <v>3476</v>
      </c>
      <c r="C397" t="s">
        <v>3946</v>
      </c>
      <c r="D397">
        <v>0.2</v>
      </c>
      <c r="E397">
        <v>0</v>
      </c>
      <c r="F397">
        <v>0</v>
      </c>
      <c r="G397">
        <v>0</v>
      </c>
      <c r="H397">
        <v>0.2</v>
      </c>
      <c r="I397">
        <v>0</v>
      </c>
      <c r="J397">
        <v>0</v>
      </c>
      <c r="K397">
        <v>0</v>
      </c>
    </row>
    <row r="398" spans="1:11">
      <c r="A398" t="s">
        <v>3421</v>
      </c>
      <c r="B398" t="s">
        <v>3513</v>
      </c>
      <c r="C398" t="s">
        <v>3947</v>
      </c>
      <c r="D398">
        <v>0.2</v>
      </c>
      <c r="E398">
        <v>0</v>
      </c>
      <c r="F398">
        <v>0</v>
      </c>
      <c r="G398">
        <v>0</v>
      </c>
      <c r="H398">
        <v>0.2</v>
      </c>
      <c r="I398">
        <v>0</v>
      </c>
      <c r="J398">
        <v>0</v>
      </c>
      <c r="K398">
        <v>0</v>
      </c>
    </row>
    <row r="399" spans="1:11">
      <c r="A399" t="s">
        <v>3421</v>
      </c>
      <c r="B399" t="s">
        <v>3475</v>
      </c>
      <c r="C399" t="s">
        <v>3948</v>
      </c>
      <c r="D399">
        <v>0.2</v>
      </c>
      <c r="E399">
        <v>0</v>
      </c>
      <c r="F399">
        <v>0</v>
      </c>
      <c r="G399">
        <v>0</v>
      </c>
      <c r="H399">
        <v>0.2</v>
      </c>
      <c r="I399">
        <v>0</v>
      </c>
      <c r="J399">
        <v>0</v>
      </c>
      <c r="K399">
        <v>0</v>
      </c>
    </row>
    <row r="400" spans="1:11">
      <c r="A400" t="s">
        <v>3421</v>
      </c>
      <c r="B400" t="s">
        <v>3472</v>
      </c>
      <c r="C400" t="s">
        <v>3949</v>
      </c>
      <c r="D400">
        <v>0.2</v>
      </c>
      <c r="E400">
        <v>0</v>
      </c>
      <c r="F400">
        <v>0</v>
      </c>
      <c r="G400">
        <v>0</v>
      </c>
      <c r="H400">
        <v>0.2</v>
      </c>
      <c r="I400">
        <v>0</v>
      </c>
      <c r="J400">
        <v>0</v>
      </c>
      <c r="K400">
        <v>0</v>
      </c>
    </row>
    <row r="401" spans="1:11">
      <c r="A401" t="s">
        <v>3421</v>
      </c>
      <c r="B401" t="s">
        <v>3539</v>
      </c>
      <c r="C401" t="s">
        <v>3950</v>
      </c>
      <c r="D401">
        <v>0.2</v>
      </c>
      <c r="E401">
        <v>0</v>
      </c>
      <c r="F401">
        <v>0</v>
      </c>
      <c r="G401">
        <v>0</v>
      </c>
      <c r="H401">
        <v>0.2</v>
      </c>
      <c r="I401">
        <v>0</v>
      </c>
      <c r="J401">
        <v>0</v>
      </c>
      <c r="K401">
        <v>0</v>
      </c>
    </row>
    <row r="402" spans="1:11">
      <c r="A402" t="s">
        <v>3421</v>
      </c>
      <c r="B402" t="s">
        <v>3457</v>
      </c>
      <c r="C402" t="s">
        <v>3951</v>
      </c>
      <c r="D402">
        <v>0.19</v>
      </c>
      <c r="E402">
        <v>0</v>
      </c>
      <c r="F402">
        <v>0</v>
      </c>
      <c r="G402">
        <v>0</v>
      </c>
      <c r="H402">
        <v>0.19</v>
      </c>
      <c r="I402">
        <v>0</v>
      </c>
      <c r="J402">
        <v>0</v>
      </c>
      <c r="K402">
        <v>0</v>
      </c>
    </row>
    <row r="403" spans="1:11">
      <c r="A403" t="s">
        <v>3421</v>
      </c>
      <c r="B403" t="s">
        <v>3484</v>
      </c>
      <c r="C403" t="s">
        <v>3952</v>
      </c>
      <c r="D403">
        <v>0.19</v>
      </c>
      <c r="E403">
        <v>0</v>
      </c>
      <c r="F403">
        <v>0</v>
      </c>
      <c r="G403">
        <v>0</v>
      </c>
      <c r="H403">
        <v>0.19</v>
      </c>
      <c r="I403">
        <v>0</v>
      </c>
      <c r="J403">
        <v>0</v>
      </c>
      <c r="K403">
        <v>0</v>
      </c>
    </row>
    <row r="404" spans="1:11">
      <c r="A404" t="s">
        <v>3421</v>
      </c>
      <c r="B404" t="s">
        <v>3540</v>
      </c>
      <c r="C404" t="s">
        <v>3953</v>
      </c>
      <c r="D404">
        <v>0.19</v>
      </c>
      <c r="E404">
        <v>0</v>
      </c>
      <c r="F404">
        <v>0</v>
      </c>
      <c r="G404">
        <v>0</v>
      </c>
      <c r="H404">
        <v>0.19</v>
      </c>
      <c r="I404">
        <v>0</v>
      </c>
      <c r="J404">
        <v>0</v>
      </c>
      <c r="K404">
        <v>0</v>
      </c>
    </row>
    <row r="405" spans="1:11">
      <c r="A405" t="s">
        <v>3421</v>
      </c>
      <c r="B405" t="s">
        <v>3469</v>
      </c>
      <c r="C405" t="s">
        <v>3954</v>
      </c>
      <c r="D405">
        <v>0.19</v>
      </c>
      <c r="E405">
        <v>0</v>
      </c>
      <c r="F405">
        <v>0</v>
      </c>
      <c r="G405">
        <v>0</v>
      </c>
      <c r="H405">
        <v>0.19</v>
      </c>
      <c r="I405">
        <v>0</v>
      </c>
      <c r="J405">
        <v>0</v>
      </c>
      <c r="K405">
        <v>0</v>
      </c>
    </row>
    <row r="406" spans="1:11">
      <c r="A406" t="s">
        <v>3421</v>
      </c>
      <c r="B406" t="s">
        <v>3469</v>
      </c>
      <c r="C406" t="s">
        <v>3955</v>
      </c>
      <c r="D406">
        <v>0.19</v>
      </c>
      <c r="E406">
        <v>0</v>
      </c>
      <c r="F406">
        <v>0</v>
      </c>
      <c r="G406">
        <v>0</v>
      </c>
      <c r="H406">
        <v>0.19</v>
      </c>
      <c r="I406">
        <v>0</v>
      </c>
      <c r="J406">
        <v>0</v>
      </c>
      <c r="K406">
        <v>0</v>
      </c>
    </row>
    <row r="407" spans="1:11">
      <c r="A407" t="s">
        <v>3421</v>
      </c>
      <c r="B407" t="s">
        <v>3423</v>
      </c>
      <c r="C407" t="s">
        <v>3956</v>
      </c>
      <c r="D407">
        <v>0.19</v>
      </c>
      <c r="E407">
        <v>0</v>
      </c>
      <c r="F407">
        <v>0</v>
      </c>
      <c r="G407">
        <v>0</v>
      </c>
      <c r="H407">
        <v>0.19</v>
      </c>
      <c r="I407">
        <v>0</v>
      </c>
      <c r="J407">
        <v>0</v>
      </c>
      <c r="K407">
        <v>0</v>
      </c>
    </row>
    <row r="408" spans="1:11">
      <c r="A408" t="s">
        <v>3421</v>
      </c>
      <c r="B408" t="s">
        <v>3456</v>
      </c>
      <c r="C408" t="s">
        <v>3957</v>
      </c>
      <c r="D408">
        <v>0.19</v>
      </c>
      <c r="E408">
        <v>0</v>
      </c>
      <c r="F408">
        <v>0</v>
      </c>
      <c r="G408">
        <v>0.02</v>
      </c>
      <c r="H408">
        <v>0.19</v>
      </c>
      <c r="I408">
        <v>0</v>
      </c>
      <c r="J408">
        <v>0</v>
      </c>
      <c r="K408">
        <v>0</v>
      </c>
    </row>
    <row r="409" spans="1:11">
      <c r="A409" t="s">
        <v>3421</v>
      </c>
      <c r="B409" t="s">
        <v>3541</v>
      </c>
      <c r="C409" t="s">
        <v>3958</v>
      </c>
      <c r="D409">
        <v>0.19</v>
      </c>
      <c r="E409">
        <v>0</v>
      </c>
      <c r="F409">
        <v>0</v>
      </c>
      <c r="G409">
        <v>0.02</v>
      </c>
      <c r="H409">
        <v>0.19</v>
      </c>
      <c r="I409">
        <v>0</v>
      </c>
      <c r="J409">
        <v>0</v>
      </c>
      <c r="K409">
        <v>0</v>
      </c>
    </row>
    <row r="410" spans="1:11">
      <c r="A410" t="s">
        <v>3421</v>
      </c>
      <c r="B410" t="s">
        <v>3538</v>
      </c>
      <c r="C410" t="s">
        <v>3959</v>
      </c>
      <c r="D410">
        <v>0.19</v>
      </c>
      <c r="E410">
        <v>0</v>
      </c>
      <c r="F410">
        <v>0</v>
      </c>
      <c r="G410">
        <v>0.01</v>
      </c>
      <c r="H410">
        <v>0.19</v>
      </c>
      <c r="I410">
        <v>0</v>
      </c>
      <c r="J410">
        <v>0</v>
      </c>
      <c r="K410">
        <v>0</v>
      </c>
    </row>
    <row r="411" spans="1:11">
      <c r="A411" t="s">
        <v>3421</v>
      </c>
      <c r="B411" t="s">
        <v>3469</v>
      </c>
      <c r="C411" t="s">
        <v>3960</v>
      </c>
      <c r="D411">
        <v>0.19</v>
      </c>
      <c r="E411">
        <v>0</v>
      </c>
      <c r="F411">
        <v>0</v>
      </c>
      <c r="G411">
        <v>0.01</v>
      </c>
      <c r="H411">
        <v>0.19</v>
      </c>
      <c r="I411">
        <v>0</v>
      </c>
      <c r="J411">
        <v>0</v>
      </c>
      <c r="K411">
        <v>0</v>
      </c>
    </row>
    <row r="412" spans="1:11">
      <c r="A412" t="s">
        <v>3421</v>
      </c>
      <c r="B412" t="s">
        <v>3472</v>
      </c>
      <c r="C412" t="s">
        <v>3961</v>
      </c>
      <c r="D412">
        <v>0.19</v>
      </c>
      <c r="E412">
        <v>0</v>
      </c>
      <c r="F412">
        <v>0</v>
      </c>
      <c r="G412">
        <v>0</v>
      </c>
      <c r="H412">
        <v>0.19</v>
      </c>
      <c r="I412">
        <v>0</v>
      </c>
      <c r="J412">
        <v>0</v>
      </c>
      <c r="K412">
        <v>0</v>
      </c>
    </row>
    <row r="413" spans="1:11">
      <c r="A413" t="s">
        <v>3421</v>
      </c>
      <c r="B413" t="s">
        <v>3472</v>
      </c>
      <c r="C413" t="s">
        <v>3962</v>
      </c>
      <c r="D413">
        <v>0.19</v>
      </c>
      <c r="E413">
        <v>0</v>
      </c>
      <c r="F413">
        <v>0</v>
      </c>
      <c r="G413">
        <v>0</v>
      </c>
      <c r="H413">
        <v>0.19</v>
      </c>
      <c r="I413">
        <v>0</v>
      </c>
      <c r="J413">
        <v>0</v>
      </c>
      <c r="K413">
        <v>0</v>
      </c>
    </row>
    <row r="414" spans="1:11">
      <c r="A414" t="s">
        <v>3421</v>
      </c>
      <c r="B414" t="s">
        <v>3512</v>
      </c>
      <c r="C414" t="s">
        <v>3963</v>
      </c>
      <c r="D414">
        <v>0.19</v>
      </c>
      <c r="E414">
        <v>0</v>
      </c>
      <c r="F414">
        <v>0</v>
      </c>
      <c r="G414">
        <v>0</v>
      </c>
      <c r="H414">
        <v>0.19</v>
      </c>
      <c r="I414">
        <v>0</v>
      </c>
      <c r="J414">
        <v>0</v>
      </c>
      <c r="K414">
        <v>0</v>
      </c>
    </row>
    <row r="415" spans="1:11">
      <c r="A415" t="s">
        <v>3421</v>
      </c>
      <c r="B415" t="s">
        <v>3505</v>
      </c>
      <c r="C415" t="s">
        <v>3964</v>
      </c>
      <c r="D415">
        <v>0.19</v>
      </c>
      <c r="E415">
        <v>0</v>
      </c>
      <c r="F415">
        <v>0</v>
      </c>
      <c r="G415">
        <v>0</v>
      </c>
      <c r="H415">
        <v>0.19</v>
      </c>
      <c r="I415">
        <v>0</v>
      </c>
      <c r="J415">
        <v>0</v>
      </c>
      <c r="K415">
        <v>0</v>
      </c>
    </row>
    <row r="416" spans="1:11">
      <c r="A416" t="s">
        <v>3421</v>
      </c>
      <c r="B416" t="s">
        <v>3476</v>
      </c>
      <c r="C416" t="s">
        <v>3965</v>
      </c>
      <c r="D416">
        <v>0.19</v>
      </c>
      <c r="E416">
        <v>0</v>
      </c>
      <c r="F416">
        <v>0</v>
      </c>
      <c r="G416">
        <v>0</v>
      </c>
      <c r="H416">
        <v>0.19</v>
      </c>
      <c r="I416">
        <v>0</v>
      </c>
      <c r="J416">
        <v>0</v>
      </c>
      <c r="K416">
        <v>0</v>
      </c>
    </row>
    <row r="417" spans="1:11">
      <c r="A417" t="s">
        <v>3421</v>
      </c>
      <c r="B417" t="s">
        <v>3469</v>
      </c>
      <c r="C417" t="s">
        <v>3966</v>
      </c>
      <c r="D417">
        <v>0.19</v>
      </c>
      <c r="E417">
        <v>0</v>
      </c>
      <c r="F417">
        <v>0</v>
      </c>
      <c r="G417">
        <v>0</v>
      </c>
      <c r="H417">
        <v>0.19</v>
      </c>
      <c r="I417">
        <v>0</v>
      </c>
      <c r="J417">
        <v>0</v>
      </c>
      <c r="K417">
        <v>0</v>
      </c>
    </row>
    <row r="418" spans="1:11">
      <c r="A418" t="s">
        <v>3421</v>
      </c>
      <c r="B418" t="s">
        <v>3484</v>
      </c>
      <c r="C418" t="s">
        <v>3967</v>
      </c>
      <c r="D418">
        <v>0.19</v>
      </c>
      <c r="E418">
        <v>0</v>
      </c>
      <c r="F418">
        <v>0</v>
      </c>
      <c r="G418">
        <v>0</v>
      </c>
      <c r="H418">
        <v>0.19</v>
      </c>
      <c r="I418">
        <v>0</v>
      </c>
      <c r="J418">
        <v>0</v>
      </c>
      <c r="K418">
        <v>0</v>
      </c>
    </row>
    <row r="419" spans="1:11">
      <c r="A419" t="s">
        <v>3421</v>
      </c>
      <c r="B419" t="s">
        <v>3467</v>
      </c>
      <c r="C419" t="s">
        <v>3968</v>
      </c>
      <c r="D419">
        <v>0.19</v>
      </c>
      <c r="E419">
        <v>0</v>
      </c>
      <c r="F419">
        <v>0</v>
      </c>
      <c r="G419">
        <v>0</v>
      </c>
      <c r="H419">
        <v>0.19</v>
      </c>
      <c r="I419">
        <v>0</v>
      </c>
      <c r="J419">
        <v>0</v>
      </c>
      <c r="K419">
        <v>0</v>
      </c>
    </row>
    <row r="420" spans="1:11">
      <c r="A420" t="s">
        <v>3421</v>
      </c>
      <c r="B420" t="s">
        <v>3469</v>
      </c>
      <c r="C420" t="s">
        <v>3969</v>
      </c>
      <c r="D420">
        <v>0.19</v>
      </c>
      <c r="E420">
        <v>0</v>
      </c>
      <c r="F420">
        <v>0</v>
      </c>
      <c r="G420">
        <v>0</v>
      </c>
      <c r="H420">
        <v>0.19</v>
      </c>
      <c r="I420">
        <v>0</v>
      </c>
      <c r="J420">
        <v>0</v>
      </c>
      <c r="K420">
        <v>0</v>
      </c>
    </row>
    <row r="421" spans="1:11">
      <c r="A421" t="s">
        <v>3421</v>
      </c>
      <c r="B421" t="s">
        <v>3484</v>
      </c>
      <c r="C421" t="s">
        <v>3970</v>
      </c>
      <c r="D421">
        <v>0.19</v>
      </c>
      <c r="E421">
        <v>0</v>
      </c>
      <c r="F421">
        <v>0</v>
      </c>
      <c r="G421">
        <v>0</v>
      </c>
      <c r="H421">
        <v>0.19</v>
      </c>
      <c r="I421">
        <v>0</v>
      </c>
      <c r="J421">
        <v>0</v>
      </c>
      <c r="K421">
        <v>0</v>
      </c>
    </row>
    <row r="422" spans="1:11">
      <c r="A422" t="s">
        <v>3421</v>
      </c>
      <c r="B422" t="s">
        <v>3542</v>
      </c>
      <c r="C422" t="s">
        <v>3971</v>
      </c>
      <c r="D422">
        <v>0.19</v>
      </c>
      <c r="E422">
        <v>0</v>
      </c>
      <c r="F422">
        <v>0</v>
      </c>
      <c r="G422">
        <v>0</v>
      </c>
      <c r="H422">
        <v>0.19</v>
      </c>
      <c r="I422">
        <v>0</v>
      </c>
      <c r="J422">
        <v>0</v>
      </c>
      <c r="K422">
        <v>0</v>
      </c>
    </row>
    <row r="423" spans="1:11">
      <c r="A423" t="s">
        <v>3421</v>
      </c>
      <c r="B423" t="s">
        <v>3456</v>
      </c>
      <c r="C423" t="s">
        <v>3972</v>
      </c>
      <c r="D423">
        <v>0.19</v>
      </c>
      <c r="E423">
        <v>0</v>
      </c>
      <c r="F423">
        <v>0</v>
      </c>
      <c r="G423">
        <v>0</v>
      </c>
      <c r="H423">
        <v>0.19</v>
      </c>
      <c r="I423">
        <v>0</v>
      </c>
      <c r="J423">
        <v>0</v>
      </c>
      <c r="K423">
        <v>0</v>
      </c>
    </row>
    <row r="424" spans="1:11">
      <c r="A424" t="s">
        <v>3421</v>
      </c>
      <c r="B424" t="s">
        <v>3475</v>
      </c>
      <c r="C424" t="s">
        <v>3973</v>
      </c>
      <c r="D424">
        <v>0.19</v>
      </c>
      <c r="E424">
        <v>0</v>
      </c>
      <c r="F424">
        <v>0</v>
      </c>
      <c r="G424">
        <v>0</v>
      </c>
      <c r="H424">
        <v>0.19</v>
      </c>
      <c r="I424">
        <v>0</v>
      </c>
      <c r="J424">
        <v>0</v>
      </c>
      <c r="K424">
        <v>0</v>
      </c>
    </row>
    <row r="425" spans="1:11">
      <c r="A425" t="s">
        <v>3421</v>
      </c>
      <c r="B425" t="s">
        <v>3543</v>
      </c>
      <c r="C425" t="s">
        <v>3974</v>
      </c>
      <c r="D425">
        <v>0.19</v>
      </c>
      <c r="E425">
        <v>0</v>
      </c>
      <c r="F425">
        <v>0</v>
      </c>
      <c r="G425">
        <v>0</v>
      </c>
      <c r="H425">
        <v>0.19</v>
      </c>
      <c r="I425">
        <v>0</v>
      </c>
      <c r="J425">
        <v>0</v>
      </c>
      <c r="K425">
        <v>0</v>
      </c>
    </row>
    <row r="426" spans="1:11">
      <c r="A426" t="s">
        <v>3421</v>
      </c>
      <c r="B426" t="s">
        <v>3544</v>
      </c>
      <c r="C426" t="s">
        <v>3975</v>
      </c>
      <c r="D426">
        <v>0.19</v>
      </c>
      <c r="E426">
        <v>0</v>
      </c>
      <c r="F426">
        <v>0</v>
      </c>
      <c r="G426">
        <v>0</v>
      </c>
      <c r="H426">
        <v>0.19</v>
      </c>
      <c r="I426">
        <v>0</v>
      </c>
      <c r="J426">
        <v>0</v>
      </c>
      <c r="K426">
        <v>0</v>
      </c>
    </row>
    <row r="427" spans="1:11">
      <c r="A427" t="s">
        <v>3421</v>
      </c>
      <c r="B427" t="s">
        <v>3545</v>
      </c>
      <c r="C427" t="s">
        <v>3976</v>
      </c>
      <c r="D427">
        <v>0.19</v>
      </c>
      <c r="E427">
        <v>0</v>
      </c>
      <c r="F427">
        <v>0</v>
      </c>
      <c r="G427">
        <v>0</v>
      </c>
      <c r="H427">
        <v>0.19</v>
      </c>
      <c r="I427">
        <v>0</v>
      </c>
      <c r="J427">
        <v>0</v>
      </c>
      <c r="K427">
        <v>0</v>
      </c>
    </row>
    <row r="428" spans="1:11">
      <c r="A428" t="s">
        <v>3421</v>
      </c>
      <c r="B428" t="s">
        <v>3478</v>
      </c>
      <c r="C428" t="s">
        <v>3977</v>
      </c>
      <c r="D428">
        <v>0.19</v>
      </c>
      <c r="E428">
        <v>0</v>
      </c>
      <c r="F428">
        <v>0</v>
      </c>
      <c r="G428">
        <v>0</v>
      </c>
      <c r="H428">
        <v>0.19</v>
      </c>
      <c r="I428">
        <v>0</v>
      </c>
      <c r="J428">
        <v>0</v>
      </c>
      <c r="K428">
        <v>0</v>
      </c>
    </row>
    <row r="429" spans="1:11">
      <c r="A429" t="s">
        <v>3421</v>
      </c>
      <c r="B429" t="s">
        <v>3546</v>
      </c>
      <c r="C429" t="s">
        <v>3978</v>
      </c>
      <c r="D429">
        <v>0.19</v>
      </c>
      <c r="E429">
        <v>0</v>
      </c>
      <c r="F429">
        <v>0</v>
      </c>
      <c r="G429">
        <v>0</v>
      </c>
      <c r="H429">
        <v>0.19</v>
      </c>
      <c r="I429">
        <v>0</v>
      </c>
      <c r="J429">
        <v>0</v>
      </c>
      <c r="K429">
        <v>0</v>
      </c>
    </row>
    <row r="430" spans="1:11">
      <c r="A430" t="s">
        <v>3421</v>
      </c>
      <c r="B430" t="s">
        <v>3547</v>
      </c>
      <c r="C430" t="s">
        <v>3979</v>
      </c>
      <c r="D430">
        <v>0.19</v>
      </c>
      <c r="E430">
        <v>0</v>
      </c>
      <c r="F430">
        <v>0</v>
      </c>
      <c r="G430">
        <v>0</v>
      </c>
      <c r="H430">
        <v>0.19</v>
      </c>
      <c r="I430">
        <v>0</v>
      </c>
      <c r="J430">
        <v>0</v>
      </c>
      <c r="K430">
        <v>0</v>
      </c>
    </row>
    <row r="431" spans="1:11">
      <c r="A431" t="s">
        <v>3421</v>
      </c>
      <c r="B431" t="s">
        <v>3480</v>
      </c>
      <c r="C431" t="s">
        <v>3980</v>
      </c>
      <c r="D431">
        <v>0.19</v>
      </c>
      <c r="E431">
        <v>0</v>
      </c>
      <c r="F431">
        <v>0</v>
      </c>
      <c r="G431">
        <v>0</v>
      </c>
      <c r="H431">
        <v>0.19</v>
      </c>
      <c r="I431">
        <v>0</v>
      </c>
      <c r="J431">
        <v>0</v>
      </c>
      <c r="K431">
        <v>0</v>
      </c>
    </row>
    <row r="432" spans="1:11">
      <c r="A432" t="s">
        <v>3421</v>
      </c>
      <c r="B432" t="s">
        <v>3423</v>
      </c>
      <c r="C432" t="s">
        <v>3981</v>
      </c>
      <c r="D432">
        <v>0.18</v>
      </c>
      <c r="E432">
        <v>0</v>
      </c>
      <c r="F432">
        <v>0</v>
      </c>
      <c r="G432">
        <v>0</v>
      </c>
      <c r="H432">
        <v>0.18</v>
      </c>
      <c r="I432">
        <v>0</v>
      </c>
      <c r="J432">
        <v>0</v>
      </c>
      <c r="K432">
        <v>0</v>
      </c>
    </row>
    <row r="433" spans="1:11">
      <c r="A433" t="s">
        <v>3421</v>
      </c>
      <c r="B433" t="s">
        <v>3548</v>
      </c>
      <c r="C433" t="s">
        <v>3982</v>
      </c>
      <c r="D433">
        <v>0.18</v>
      </c>
      <c r="E433">
        <v>0</v>
      </c>
      <c r="F433">
        <v>0</v>
      </c>
      <c r="G433">
        <v>0</v>
      </c>
      <c r="H433">
        <v>0.18</v>
      </c>
      <c r="I433">
        <v>0</v>
      </c>
      <c r="J433">
        <v>0</v>
      </c>
      <c r="K433">
        <v>0</v>
      </c>
    </row>
    <row r="434" spans="1:11">
      <c r="A434" t="s">
        <v>3421</v>
      </c>
      <c r="B434" t="s">
        <v>3549</v>
      </c>
      <c r="C434" t="s">
        <v>3983</v>
      </c>
      <c r="D434">
        <v>0.18</v>
      </c>
      <c r="E434">
        <v>0</v>
      </c>
      <c r="F434">
        <v>0</v>
      </c>
      <c r="G434">
        <v>0</v>
      </c>
      <c r="H434">
        <v>0.18</v>
      </c>
      <c r="I434">
        <v>0</v>
      </c>
      <c r="J434">
        <v>0</v>
      </c>
      <c r="K434">
        <v>0</v>
      </c>
    </row>
    <row r="435" spans="1:11">
      <c r="A435" t="s">
        <v>3421</v>
      </c>
      <c r="B435" t="s">
        <v>3550</v>
      </c>
      <c r="C435" t="s">
        <v>3984</v>
      </c>
      <c r="D435">
        <v>0.18</v>
      </c>
      <c r="E435">
        <v>0</v>
      </c>
      <c r="F435">
        <v>0</v>
      </c>
      <c r="G435">
        <v>0</v>
      </c>
      <c r="H435">
        <v>0.18</v>
      </c>
      <c r="I435">
        <v>0</v>
      </c>
      <c r="J435">
        <v>0</v>
      </c>
      <c r="K435">
        <v>0</v>
      </c>
    </row>
    <row r="436" spans="1:11">
      <c r="A436" t="s">
        <v>3421</v>
      </c>
      <c r="B436" t="s">
        <v>3476</v>
      </c>
      <c r="C436" t="s">
        <v>3985</v>
      </c>
      <c r="D436">
        <v>0.18</v>
      </c>
      <c r="E436">
        <v>0</v>
      </c>
      <c r="F436">
        <v>0</v>
      </c>
      <c r="G436">
        <v>0.01</v>
      </c>
      <c r="H436">
        <v>0.18</v>
      </c>
      <c r="I436">
        <v>0</v>
      </c>
      <c r="J436">
        <v>0</v>
      </c>
      <c r="K436">
        <v>0</v>
      </c>
    </row>
    <row r="437" spans="1:11">
      <c r="A437" t="s">
        <v>3421</v>
      </c>
      <c r="B437" t="s">
        <v>3481</v>
      </c>
      <c r="C437" t="s">
        <v>3986</v>
      </c>
      <c r="D437">
        <v>0.18</v>
      </c>
      <c r="E437">
        <v>0</v>
      </c>
      <c r="F437">
        <v>0</v>
      </c>
      <c r="G437">
        <v>0</v>
      </c>
      <c r="H437">
        <v>0.18</v>
      </c>
      <c r="I437">
        <v>0</v>
      </c>
      <c r="J437">
        <v>0</v>
      </c>
      <c r="K437">
        <v>0</v>
      </c>
    </row>
    <row r="438" spans="1:11">
      <c r="A438" t="s">
        <v>3421</v>
      </c>
      <c r="B438" t="s">
        <v>3484</v>
      </c>
      <c r="C438" t="s">
        <v>3987</v>
      </c>
      <c r="D438">
        <v>0.18</v>
      </c>
      <c r="E438">
        <v>0</v>
      </c>
      <c r="F438">
        <v>0</v>
      </c>
      <c r="G438">
        <v>0</v>
      </c>
      <c r="H438">
        <v>0.18</v>
      </c>
      <c r="I438">
        <v>0</v>
      </c>
      <c r="J438">
        <v>0</v>
      </c>
      <c r="K438">
        <v>0</v>
      </c>
    </row>
    <row r="439" spans="1:11">
      <c r="A439" t="s">
        <v>3421</v>
      </c>
      <c r="B439" t="s">
        <v>3476</v>
      </c>
      <c r="C439" t="s">
        <v>3988</v>
      </c>
      <c r="D439">
        <v>0.18</v>
      </c>
      <c r="E439">
        <v>0</v>
      </c>
      <c r="F439">
        <v>0</v>
      </c>
      <c r="G439">
        <v>0</v>
      </c>
      <c r="H439">
        <v>0.18</v>
      </c>
      <c r="I439">
        <v>0</v>
      </c>
      <c r="J439">
        <v>0</v>
      </c>
      <c r="K439">
        <v>0</v>
      </c>
    </row>
    <row r="440" spans="1:11">
      <c r="A440" t="s">
        <v>3421</v>
      </c>
      <c r="B440" t="s">
        <v>3551</v>
      </c>
      <c r="C440" t="s">
        <v>3989</v>
      </c>
      <c r="D440">
        <v>0.18</v>
      </c>
      <c r="E440">
        <v>0</v>
      </c>
      <c r="F440">
        <v>0</v>
      </c>
      <c r="G440">
        <v>0</v>
      </c>
      <c r="H440">
        <v>0.18</v>
      </c>
      <c r="I440">
        <v>0</v>
      </c>
      <c r="J440">
        <v>0</v>
      </c>
      <c r="K440">
        <v>0</v>
      </c>
    </row>
    <row r="441" spans="1:11">
      <c r="A441" t="s">
        <v>3421</v>
      </c>
      <c r="B441" t="s">
        <v>3552</v>
      </c>
      <c r="C441" t="s">
        <v>3990</v>
      </c>
      <c r="D441">
        <v>0.18</v>
      </c>
      <c r="E441">
        <v>0</v>
      </c>
      <c r="F441">
        <v>0</v>
      </c>
      <c r="G441">
        <v>0</v>
      </c>
      <c r="H441">
        <v>0.18</v>
      </c>
      <c r="I441">
        <v>0</v>
      </c>
      <c r="J441">
        <v>0</v>
      </c>
      <c r="K441">
        <v>0</v>
      </c>
    </row>
    <row r="442" spans="1:11">
      <c r="A442" t="s">
        <v>3421</v>
      </c>
      <c r="B442" t="s">
        <v>3422</v>
      </c>
      <c r="C442" t="s">
        <v>3991</v>
      </c>
      <c r="D442">
        <v>0.13</v>
      </c>
      <c r="E442">
        <v>0</v>
      </c>
      <c r="F442">
        <v>0.12</v>
      </c>
      <c r="G442">
        <v>0.03</v>
      </c>
      <c r="H442">
        <v>0</v>
      </c>
      <c r="I442">
        <v>0</v>
      </c>
      <c r="J442">
        <v>0</v>
      </c>
      <c r="K442">
        <v>0</v>
      </c>
    </row>
    <row r="443" spans="1:11">
      <c r="A443" t="s">
        <v>3421</v>
      </c>
      <c r="B443" t="s">
        <v>3450</v>
      </c>
      <c r="C443" t="s">
        <v>3992</v>
      </c>
      <c r="D443">
        <v>0.13</v>
      </c>
      <c r="E443">
        <v>0.13</v>
      </c>
      <c r="F443">
        <v>0</v>
      </c>
      <c r="G443">
        <v>0</v>
      </c>
      <c r="H443">
        <v>0</v>
      </c>
      <c r="I443">
        <v>0</v>
      </c>
      <c r="J443">
        <v>0</v>
      </c>
      <c r="K443">
        <v>0</v>
      </c>
    </row>
    <row r="444" spans="1:11">
      <c r="A444" t="s">
        <v>3421</v>
      </c>
      <c r="B444" t="s">
        <v>3553</v>
      </c>
      <c r="C444" t="s">
        <v>3993</v>
      </c>
      <c r="D444">
        <v>0.12</v>
      </c>
      <c r="E444">
        <v>0</v>
      </c>
      <c r="F444">
        <v>0.1</v>
      </c>
      <c r="G444">
        <v>0.07000000000000001</v>
      </c>
      <c r="H444">
        <v>0</v>
      </c>
      <c r="I444">
        <v>0</v>
      </c>
      <c r="J444">
        <v>0</v>
      </c>
      <c r="K444">
        <v>0</v>
      </c>
    </row>
    <row r="445" spans="1:11">
      <c r="A445" t="s">
        <v>3421</v>
      </c>
      <c r="B445" t="s">
        <v>3430</v>
      </c>
      <c r="C445" t="s">
        <v>3994</v>
      </c>
      <c r="D445">
        <v>0.11</v>
      </c>
      <c r="E445">
        <v>0</v>
      </c>
      <c r="F445">
        <v>0.1</v>
      </c>
      <c r="G445">
        <v>0.04</v>
      </c>
      <c r="H445">
        <v>0</v>
      </c>
      <c r="I445">
        <v>0</v>
      </c>
      <c r="J445">
        <v>0</v>
      </c>
      <c r="K445">
        <v>0</v>
      </c>
    </row>
    <row r="446" spans="1:11">
      <c r="A446" t="s">
        <v>3421</v>
      </c>
      <c r="B446" t="s">
        <v>3471</v>
      </c>
      <c r="C446" t="s">
        <v>3995</v>
      </c>
      <c r="D446">
        <v>0.11</v>
      </c>
      <c r="E446">
        <v>0</v>
      </c>
      <c r="F446">
        <v>0.1</v>
      </c>
      <c r="G446">
        <v>0.03</v>
      </c>
      <c r="H446">
        <v>0</v>
      </c>
      <c r="I446">
        <v>0</v>
      </c>
      <c r="J446">
        <v>0</v>
      </c>
      <c r="K446">
        <v>0</v>
      </c>
    </row>
    <row r="447" spans="1:11">
      <c r="A447" t="s">
        <v>3421</v>
      </c>
      <c r="B447" t="s">
        <v>3452</v>
      </c>
      <c r="C447" t="s">
        <v>3996</v>
      </c>
      <c r="D447">
        <v>0.11</v>
      </c>
      <c r="E447">
        <v>0</v>
      </c>
      <c r="F447">
        <v>0.1</v>
      </c>
      <c r="G447">
        <v>0.03</v>
      </c>
      <c r="H447">
        <v>0</v>
      </c>
      <c r="I447">
        <v>0</v>
      </c>
      <c r="J447">
        <v>0</v>
      </c>
      <c r="K447">
        <v>0</v>
      </c>
    </row>
    <row r="448" spans="1:11">
      <c r="A448" t="s">
        <v>3421</v>
      </c>
      <c r="B448" t="s">
        <v>3430</v>
      </c>
      <c r="C448" t="s">
        <v>3997</v>
      </c>
      <c r="D448">
        <v>0.11</v>
      </c>
      <c r="E448">
        <v>0</v>
      </c>
      <c r="F448">
        <v>0.1</v>
      </c>
      <c r="G448">
        <v>0.03</v>
      </c>
      <c r="H448">
        <v>0</v>
      </c>
      <c r="I448">
        <v>0</v>
      </c>
      <c r="J448">
        <v>0</v>
      </c>
      <c r="K448">
        <v>0</v>
      </c>
    </row>
    <row r="449" spans="1:11">
      <c r="A449" t="s">
        <v>3421</v>
      </c>
      <c r="B449" t="s">
        <v>3554</v>
      </c>
      <c r="C449" t="s">
        <v>3998</v>
      </c>
      <c r="D449">
        <v>0.11</v>
      </c>
      <c r="E449">
        <v>0</v>
      </c>
      <c r="F449">
        <v>0.1</v>
      </c>
      <c r="G449">
        <v>0.02</v>
      </c>
      <c r="H449">
        <v>0</v>
      </c>
      <c r="I449">
        <v>0</v>
      </c>
      <c r="J449">
        <v>0</v>
      </c>
      <c r="K449">
        <v>0</v>
      </c>
    </row>
    <row r="450" spans="1:11">
      <c r="A450" t="s">
        <v>3421</v>
      </c>
      <c r="B450" t="s">
        <v>3555</v>
      </c>
      <c r="C450" t="s">
        <v>3999</v>
      </c>
      <c r="D450">
        <v>0.1</v>
      </c>
      <c r="E450">
        <v>0</v>
      </c>
      <c r="F450">
        <v>0.1</v>
      </c>
      <c r="G450">
        <v>0</v>
      </c>
      <c r="H450">
        <v>0</v>
      </c>
      <c r="I450">
        <v>0</v>
      </c>
      <c r="J450">
        <v>0</v>
      </c>
      <c r="K450">
        <v>0</v>
      </c>
    </row>
    <row r="451" spans="1:11">
      <c r="A451" t="s">
        <v>3421</v>
      </c>
      <c r="B451" t="s">
        <v>3422</v>
      </c>
      <c r="C451" t="s">
        <v>4000</v>
      </c>
      <c r="D451">
        <v>0.1</v>
      </c>
      <c r="E451">
        <v>0</v>
      </c>
      <c r="F451">
        <v>0.1</v>
      </c>
      <c r="G451">
        <v>0</v>
      </c>
      <c r="H451">
        <v>0</v>
      </c>
      <c r="I451">
        <v>0</v>
      </c>
      <c r="J451">
        <v>0</v>
      </c>
      <c r="K451">
        <v>0</v>
      </c>
    </row>
    <row r="452" spans="1:11">
      <c r="A452" t="s">
        <v>3421</v>
      </c>
      <c r="B452" t="s">
        <v>3447</v>
      </c>
      <c r="C452" t="s">
        <v>4001</v>
      </c>
      <c r="D452">
        <v>0.1</v>
      </c>
      <c r="E452">
        <v>0</v>
      </c>
      <c r="F452">
        <v>0.1</v>
      </c>
      <c r="G452">
        <v>0</v>
      </c>
      <c r="H452">
        <v>0</v>
      </c>
      <c r="I452">
        <v>0</v>
      </c>
      <c r="J452">
        <v>0</v>
      </c>
      <c r="K452">
        <v>0</v>
      </c>
    </row>
    <row r="453" spans="1:11">
      <c r="A453" t="s">
        <v>3421</v>
      </c>
      <c r="B453" t="s">
        <v>3450</v>
      </c>
      <c r="C453" t="s">
        <v>4002</v>
      </c>
      <c r="D453">
        <v>0.1</v>
      </c>
      <c r="E453">
        <v>0.1</v>
      </c>
      <c r="F453">
        <v>0</v>
      </c>
      <c r="G453">
        <v>0</v>
      </c>
      <c r="H453">
        <v>0</v>
      </c>
      <c r="I453">
        <v>0</v>
      </c>
      <c r="J453">
        <v>0</v>
      </c>
      <c r="K453">
        <v>0</v>
      </c>
    </row>
    <row r="454" spans="1:11">
      <c r="A454" t="s">
        <v>3421</v>
      </c>
      <c r="B454" t="s">
        <v>3450</v>
      </c>
      <c r="C454" t="s">
        <v>4003</v>
      </c>
      <c r="D454">
        <v>0.09</v>
      </c>
      <c r="E454">
        <v>0.09</v>
      </c>
      <c r="F454">
        <v>0</v>
      </c>
      <c r="G454">
        <v>0</v>
      </c>
      <c r="H454">
        <v>0</v>
      </c>
      <c r="I454">
        <v>0</v>
      </c>
      <c r="J454">
        <v>0</v>
      </c>
      <c r="K454">
        <v>0</v>
      </c>
    </row>
    <row r="455" spans="1:11">
      <c r="A455" t="s">
        <v>3421</v>
      </c>
      <c r="B455" t="s">
        <v>3435</v>
      </c>
      <c r="C455" t="s">
        <v>4004</v>
      </c>
      <c r="D455">
        <v>0.09</v>
      </c>
      <c r="E455">
        <v>0</v>
      </c>
      <c r="F455">
        <v>0</v>
      </c>
      <c r="G455">
        <v>0.09</v>
      </c>
      <c r="H455">
        <v>0</v>
      </c>
      <c r="I455">
        <v>0</v>
      </c>
      <c r="J455">
        <v>0</v>
      </c>
      <c r="K455">
        <v>0</v>
      </c>
    </row>
    <row r="456" spans="1:11">
      <c r="A456" t="s">
        <v>3421</v>
      </c>
      <c r="B456" t="s">
        <v>3556</v>
      </c>
      <c r="C456" t="s">
        <v>4005</v>
      </c>
      <c r="D456">
        <v>0.08</v>
      </c>
      <c r="E456">
        <v>0</v>
      </c>
      <c r="F456">
        <v>0</v>
      </c>
      <c r="G456">
        <v>0</v>
      </c>
      <c r="H456">
        <v>0</v>
      </c>
      <c r="I456">
        <v>0</v>
      </c>
      <c r="J456">
        <v>0.08</v>
      </c>
      <c r="K456">
        <v>0</v>
      </c>
    </row>
    <row r="457" spans="1:11">
      <c r="A457" t="s">
        <v>3421</v>
      </c>
      <c r="B457" t="s">
        <v>3462</v>
      </c>
      <c r="C457" t="s">
        <v>4006</v>
      </c>
      <c r="D457">
        <v>0.07000000000000001</v>
      </c>
      <c r="E457">
        <v>0</v>
      </c>
      <c r="F457">
        <v>0</v>
      </c>
      <c r="G457">
        <v>0.07000000000000001</v>
      </c>
      <c r="H457">
        <v>0</v>
      </c>
      <c r="I457">
        <v>0</v>
      </c>
      <c r="J457">
        <v>0</v>
      </c>
      <c r="K457">
        <v>0</v>
      </c>
    </row>
    <row r="458" spans="1:11">
      <c r="A458" t="s">
        <v>3421</v>
      </c>
      <c r="B458" t="s">
        <v>3425</v>
      </c>
      <c r="C458" t="s">
        <v>4007</v>
      </c>
      <c r="D458">
        <v>0.07000000000000001</v>
      </c>
      <c r="E458">
        <v>0</v>
      </c>
      <c r="F458">
        <v>0</v>
      </c>
      <c r="G458">
        <v>0.07000000000000001</v>
      </c>
      <c r="H458">
        <v>0</v>
      </c>
      <c r="I458">
        <v>0</v>
      </c>
      <c r="J458">
        <v>0</v>
      </c>
      <c r="K458">
        <v>0</v>
      </c>
    </row>
    <row r="459" spans="1:11">
      <c r="A459" t="s">
        <v>3421</v>
      </c>
      <c r="B459" t="s">
        <v>3436</v>
      </c>
      <c r="C459" t="s">
        <v>4008</v>
      </c>
      <c r="D459">
        <v>0.06</v>
      </c>
      <c r="E459">
        <v>0</v>
      </c>
      <c r="F459">
        <v>0</v>
      </c>
      <c r="G459">
        <v>0.06</v>
      </c>
      <c r="H459">
        <v>0</v>
      </c>
      <c r="I459">
        <v>0</v>
      </c>
      <c r="J459">
        <v>0</v>
      </c>
      <c r="K459">
        <v>0</v>
      </c>
    </row>
    <row r="460" spans="1:11">
      <c r="A460" t="s">
        <v>3421</v>
      </c>
      <c r="B460" t="s">
        <v>3462</v>
      </c>
      <c r="C460" t="s">
        <v>4009</v>
      </c>
      <c r="D460">
        <v>0.06</v>
      </c>
      <c r="E460">
        <v>0</v>
      </c>
      <c r="F460">
        <v>0</v>
      </c>
      <c r="G460">
        <v>0.06</v>
      </c>
      <c r="H460">
        <v>0</v>
      </c>
      <c r="I460">
        <v>0</v>
      </c>
      <c r="J460">
        <v>0</v>
      </c>
      <c r="K460">
        <v>0</v>
      </c>
    </row>
    <row r="461" spans="1:11">
      <c r="A461" t="s">
        <v>3421</v>
      </c>
      <c r="B461" t="s">
        <v>3422</v>
      </c>
      <c r="C461" t="s">
        <v>4010</v>
      </c>
      <c r="D461">
        <v>0.06</v>
      </c>
      <c r="E461">
        <v>0</v>
      </c>
      <c r="F461">
        <v>0</v>
      </c>
      <c r="G461">
        <v>0.06</v>
      </c>
      <c r="H461">
        <v>0</v>
      </c>
      <c r="I461">
        <v>0</v>
      </c>
      <c r="J461">
        <v>0</v>
      </c>
      <c r="K461">
        <v>0</v>
      </c>
    </row>
    <row r="462" spans="1:11">
      <c r="A462" t="s">
        <v>3421</v>
      </c>
      <c r="B462" t="s">
        <v>3553</v>
      </c>
      <c r="C462" t="s">
        <v>4011</v>
      </c>
      <c r="D462">
        <v>0.06</v>
      </c>
      <c r="E462">
        <v>0</v>
      </c>
      <c r="F462">
        <v>0</v>
      </c>
      <c r="G462">
        <v>0.06</v>
      </c>
      <c r="H462">
        <v>0</v>
      </c>
      <c r="I462">
        <v>0</v>
      </c>
      <c r="J462">
        <v>0</v>
      </c>
      <c r="K462">
        <v>0</v>
      </c>
    </row>
    <row r="463" spans="1:11">
      <c r="A463" t="s">
        <v>3421</v>
      </c>
      <c r="B463" t="s">
        <v>3437</v>
      </c>
      <c r="C463" t="s">
        <v>4012</v>
      </c>
      <c r="D463">
        <v>0.06</v>
      </c>
      <c r="E463">
        <v>0</v>
      </c>
      <c r="F463">
        <v>0</v>
      </c>
      <c r="G463">
        <v>0.06</v>
      </c>
      <c r="H463">
        <v>0</v>
      </c>
      <c r="I463">
        <v>0</v>
      </c>
      <c r="J463">
        <v>0</v>
      </c>
      <c r="K463">
        <v>0</v>
      </c>
    </row>
    <row r="464" spans="1:11">
      <c r="A464" t="s">
        <v>3421</v>
      </c>
      <c r="B464" t="s">
        <v>3462</v>
      </c>
      <c r="C464" t="s">
        <v>4013</v>
      </c>
      <c r="D464">
        <v>0.06</v>
      </c>
      <c r="E464">
        <v>0</v>
      </c>
      <c r="F464">
        <v>0</v>
      </c>
      <c r="G464">
        <v>0.01</v>
      </c>
      <c r="H464">
        <v>0</v>
      </c>
      <c r="I464">
        <v>0</v>
      </c>
      <c r="J464">
        <v>0.05</v>
      </c>
      <c r="K46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4332</v>
      </c>
      <c r="B1" s="1"/>
      <c r="C1" s="1">
        <v>2.214332494146966</v>
      </c>
      <c r="D1" s="1"/>
      <c r="F1" s="1" t="s">
        <v>4352</v>
      </c>
      <c r="G1" s="1"/>
      <c r="H1" s="1"/>
      <c r="I1" s="1"/>
      <c r="K1" s="1" t="s">
        <v>4414</v>
      </c>
      <c r="L1" s="1"/>
      <c r="M1" s="1"/>
      <c r="N1" s="1"/>
    </row>
    <row r="2" spans="1:14">
      <c r="A2" s="1" t="s">
        <v>4333</v>
      </c>
      <c r="B2" s="1"/>
      <c r="C2" s="1"/>
      <c r="D2" s="1"/>
      <c r="F2" s="1" t="s">
        <v>4353</v>
      </c>
      <c r="G2" s="1" t="s">
        <v>4354</v>
      </c>
      <c r="H2" s="1"/>
      <c r="I2" s="1" t="s">
        <v>4355</v>
      </c>
      <c r="K2" s="1" t="s">
        <v>4353</v>
      </c>
      <c r="L2" s="1" t="s">
        <v>4354</v>
      </c>
      <c r="M2" s="1"/>
      <c r="N2" s="1" t="s">
        <v>4355</v>
      </c>
    </row>
    <row r="3" spans="1:14">
      <c r="A3" s="1" t="s">
        <v>4334</v>
      </c>
      <c r="B3" s="1" t="s">
        <v>4335</v>
      </c>
      <c r="C3" s="1" t="s">
        <v>4336</v>
      </c>
      <c r="D3" s="1" t="s">
        <v>4337</v>
      </c>
      <c r="F3" t="s">
        <v>4356</v>
      </c>
      <c r="G3" t="s">
        <v>4357</v>
      </c>
      <c r="I3">
        <v>1</v>
      </c>
      <c r="K3" t="s">
        <v>4415</v>
      </c>
      <c r="L3" t="s">
        <v>4416</v>
      </c>
      <c r="N3">
        <v>0</v>
      </c>
    </row>
    <row r="4" spans="1:14">
      <c r="A4" t="s">
        <v>4338</v>
      </c>
      <c r="B4">
        <v>23</v>
      </c>
      <c r="C4">
        <v>10</v>
      </c>
      <c r="D4">
        <v>2.3</v>
      </c>
      <c r="F4" t="s">
        <v>4358</v>
      </c>
      <c r="G4" t="s">
        <v>4359</v>
      </c>
      <c r="I4">
        <v>0</v>
      </c>
      <c r="K4" t="s">
        <v>4415</v>
      </c>
      <c r="L4" t="s">
        <v>4417</v>
      </c>
      <c r="N4">
        <v>2</v>
      </c>
    </row>
    <row r="5" spans="1:14">
      <c r="A5" t="s">
        <v>4339</v>
      </c>
      <c r="B5">
        <v>31</v>
      </c>
      <c r="C5">
        <v>14</v>
      </c>
      <c r="D5">
        <v>2.214285714285714</v>
      </c>
      <c r="F5" t="s">
        <v>4358</v>
      </c>
      <c r="G5" t="s">
        <v>4360</v>
      </c>
      <c r="I5">
        <v>2</v>
      </c>
      <c r="K5" t="s">
        <v>4418</v>
      </c>
      <c r="L5" t="s">
        <v>4419</v>
      </c>
      <c r="N5">
        <v>2</v>
      </c>
    </row>
    <row r="6" spans="1:14">
      <c r="A6" t="s">
        <v>4340</v>
      </c>
      <c r="B6">
        <v>9</v>
      </c>
      <c r="C6">
        <v>5</v>
      </c>
      <c r="D6">
        <v>1.8</v>
      </c>
      <c r="F6" t="s">
        <v>4361</v>
      </c>
      <c r="G6" t="s">
        <v>4359</v>
      </c>
      <c r="I6">
        <v>0</v>
      </c>
    </row>
    <row r="7" spans="1:14">
      <c r="A7" t="s">
        <v>4341</v>
      </c>
      <c r="B7">
        <v>5</v>
      </c>
      <c r="C7">
        <v>3</v>
      </c>
      <c r="D7">
        <v>1.666666666666667</v>
      </c>
      <c r="F7" t="s">
        <v>4361</v>
      </c>
      <c r="G7" t="s">
        <v>4360</v>
      </c>
      <c r="I7">
        <v>2</v>
      </c>
      <c r="K7" s="1" t="s">
        <v>4420</v>
      </c>
      <c r="L7" s="1"/>
      <c r="M7" s="1"/>
      <c r="N7" s="1"/>
    </row>
    <row r="8" spans="1:14">
      <c r="A8" t="s">
        <v>4342</v>
      </c>
      <c r="B8">
        <v>6</v>
      </c>
      <c r="C8">
        <v>4</v>
      </c>
      <c r="D8">
        <v>1.5</v>
      </c>
      <c r="K8" s="1" t="s">
        <v>4353</v>
      </c>
      <c r="L8" s="1" t="s">
        <v>4354</v>
      </c>
      <c r="M8" s="1"/>
      <c r="N8" s="1" t="s">
        <v>4355</v>
      </c>
    </row>
    <row r="9" spans="1:14">
      <c r="A9" t="s">
        <v>4343</v>
      </c>
      <c r="B9">
        <v>7</v>
      </c>
      <c r="C9">
        <v>5</v>
      </c>
      <c r="D9">
        <v>1.4</v>
      </c>
      <c r="F9" s="1" t="s">
        <v>4362</v>
      </c>
      <c r="G9" s="1"/>
      <c r="H9" s="1"/>
      <c r="I9" s="1"/>
      <c r="K9" t="s">
        <v>4421</v>
      </c>
      <c r="L9" t="s">
        <v>4364</v>
      </c>
      <c r="N9">
        <v>1</v>
      </c>
    </row>
    <row r="10" spans="1:14">
      <c r="A10" t="s">
        <v>4344</v>
      </c>
      <c r="B10">
        <v>4</v>
      </c>
      <c r="C10">
        <v>3</v>
      </c>
      <c r="D10">
        <v>1.333333333333333</v>
      </c>
      <c r="F10" s="1" t="s">
        <v>4353</v>
      </c>
      <c r="G10" s="1" t="s">
        <v>4354</v>
      </c>
      <c r="H10" s="1"/>
      <c r="I10" s="1" t="s">
        <v>4355</v>
      </c>
      <c r="K10" t="s">
        <v>4422</v>
      </c>
      <c r="L10" t="s">
        <v>4423</v>
      </c>
      <c r="N10">
        <v>0</v>
      </c>
    </row>
    <row r="11" spans="1:14">
      <c r="A11" t="s">
        <v>4345</v>
      </c>
      <c r="B11">
        <v>9</v>
      </c>
      <c r="C11">
        <v>8</v>
      </c>
      <c r="D11">
        <v>1.125</v>
      </c>
      <c r="F11" t="s">
        <v>4363</v>
      </c>
      <c r="G11" t="s">
        <v>4364</v>
      </c>
      <c r="I11">
        <v>2</v>
      </c>
      <c r="K11" t="s">
        <v>4422</v>
      </c>
      <c r="L11" t="s">
        <v>4424</v>
      </c>
      <c r="N11">
        <v>0</v>
      </c>
    </row>
    <row r="12" spans="1:14">
      <c r="A12" t="s">
        <v>4346</v>
      </c>
      <c r="B12">
        <v>5</v>
      </c>
      <c r="C12">
        <v>5</v>
      </c>
      <c r="D12">
        <v>1</v>
      </c>
      <c r="F12" t="s">
        <v>4363</v>
      </c>
      <c r="G12" t="s">
        <v>4365</v>
      </c>
      <c r="I12">
        <v>3</v>
      </c>
    </row>
    <row r="13" spans="1:14">
      <c r="A13" t="s">
        <v>4347</v>
      </c>
      <c r="B13">
        <v>2</v>
      </c>
      <c r="C13">
        <v>3</v>
      </c>
      <c r="D13">
        <v>0.6666666666666666</v>
      </c>
      <c r="F13" t="s">
        <v>4366</v>
      </c>
      <c r="G13" t="s">
        <v>4367</v>
      </c>
      <c r="I13">
        <v>3</v>
      </c>
      <c r="K13" s="1" t="s">
        <v>4425</v>
      </c>
      <c r="L13" s="1"/>
      <c r="M13" s="1"/>
      <c r="N13" s="1"/>
    </row>
    <row r="14" spans="1:14">
      <c r="A14" t="s">
        <v>4348</v>
      </c>
      <c r="B14">
        <v>1</v>
      </c>
      <c r="C14">
        <v>2</v>
      </c>
      <c r="D14">
        <v>0.5</v>
      </c>
      <c r="F14" t="s">
        <v>4368</v>
      </c>
      <c r="G14" t="s">
        <v>4369</v>
      </c>
      <c r="I14">
        <v>2</v>
      </c>
      <c r="K14" s="1" t="s">
        <v>4353</v>
      </c>
      <c r="L14" s="1" t="s">
        <v>4354</v>
      </c>
      <c r="M14" s="1"/>
      <c r="N14" s="1" t="s">
        <v>4355</v>
      </c>
    </row>
    <row r="15" spans="1:14">
      <c r="A15" t="s">
        <v>4349</v>
      </c>
      <c r="B15">
        <v>1</v>
      </c>
      <c r="C15">
        <v>3</v>
      </c>
      <c r="D15">
        <v>0.3333333333333333</v>
      </c>
      <c r="F15" t="s">
        <v>4368</v>
      </c>
      <c r="G15" t="s">
        <v>4370</v>
      </c>
      <c r="I15">
        <v>3</v>
      </c>
      <c r="K15" t="s">
        <v>4426</v>
      </c>
      <c r="L15" t="s">
        <v>4427</v>
      </c>
      <c r="N15">
        <v>3</v>
      </c>
    </row>
    <row r="16" spans="1:14">
      <c r="A16" t="s">
        <v>4350</v>
      </c>
      <c r="B16">
        <v>1</v>
      </c>
      <c r="C16">
        <v>3</v>
      </c>
      <c r="D16">
        <v>0.3333333333333333</v>
      </c>
      <c r="F16" t="s">
        <v>4371</v>
      </c>
      <c r="G16" t="s">
        <v>4372</v>
      </c>
      <c r="I16">
        <v>2</v>
      </c>
      <c r="K16" t="s">
        <v>4342</v>
      </c>
      <c r="L16" t="s">
        <v>4428</v>
      </c>
      <c r="N16">
        <v>0</v>
      </c>
    </row>
    <row r="17" spans="1:14">
      <c r="A17" t="s">
        <v>4351</v>
      </c>
      <c r="B17">
        <v>0</v>
      </c>
      <c r="C17">
        <v>11</v>
      </c>
      <c r="D17">
        <v>0</v>
      </c>
      <c r="F17" t="s">
        <v>4371</v>
      </c>
      <c r="G17" t="s">
        <v>4373</v>
      </c>
      <c r="I17">
        <v>3</v>
      </c>
      <c r="K17" t="s">
        <v>4342</v>
      </c>
      <c r="L17" t="s">
        <v>4429</v>
      </c>
      <c r="N17">
        <v>0</v>
      </c>
    </row>
    <row r="18" spans="1:14">
      <c r="F18" t="s">
        <v>4374</v>
      </c>
      <c r="G18" t="s">
        <v>4369</v>
      </c>
      <c r="I18">
        <v>2</v>
      </c>
      <c r="K18" t="s">
        <v>4430</v>
      </c>
      <c r="L18" t="s">
        <v>4427</v>
      </c>
      <c r="N18">
        <v>3</v>
      </c>
    </row>
    <row r="19" spans="1:14">
      <c r="F19" t="s">
        <v>4374</v>
      </c>
      <c r="G19" t="s">
        <v>4370</v>
      </c>
      <c r="I19">
        <v>3</v>
      </c>
    </row>
    <row r="20" spans="1:14">
      <c r="F20" t="s">
        <v>4374</v>
      </c>
      <c r="G20" t="s">
        <v>4375</v>
      </c>
      <c r="I20">
        <v>0</v>
      </c>
      <c r="K20" s="1" t="s">
        <v>4431</v>
      </c>
      <c r="L20" s="1"/>
      <c r="M20" s="1"/>
      <c r="N20" s="1"/>
    </row>
    <row r="21" spans="1:14">
      <c r="K21" s="1" t="s">
        <v>4353</v>
      </c>
      <c r="L21" s="1" t="s">
        <v>4354</v>
      </c>
      <c r="M21" s="1"/>
      <c r="N21" s="1" t="s">
        <v>4355</v>
      </c>
    </row>
    <row r="22" spans="1:14">
      <c r="F22" s="1" t="s">
        <v>4376</v>
      </c>
      <c r="G22" s="1"/>
      <c r="H22" s="1"/>
      <c r="I22" s="1"/>
      <c r="K22" t="s">
        <v>4432</v>
      </c>
      <c r="L22" t="s">
        <v>4364</v>
      </c>
      <c r="N22">
        <v>3</v>
      </c>
    </row>
    <row r="23" spans="1:14">
      <c r="F23" s="1" t="s">
        <v>4353</v>
      </c>
      <c r="G23" s="1" t="s">
        <v>4354</v>
      </c>
      <c r="H23" s="1"/>
      <c r="I23" s="1" t="s">
        <v>4355</v>
      </c>
      <c r="K23" t="s">
        <v>4433</v>
      </c>
      <c r="L23" t="s">
        <v>4364</v>
      </c>
      <c r="N23">
        <v>3</v>
      </c>
    </row>
    <row r="24" spans="1:14">
      <c r="F24" t="s">
        <v>4377</v>
      </c>
      <c r="G24" t="s">
        <v>4378</v>
      </c>
      <c r="I24">
        <v>0</v>
      </c>
      <c r="K24" t="s">
        <v>4434</v>
      </c>
      <c r="L24" t="s">
        <v>4364</v>
      </c>
      <c r="N24">
        <v>3</v>
      </c>
    </row>
    <row r="25" spans="1:14">
      <c r="F25" t="s">
        <v>4377</v>
      </c>
      <c r="G25" t="s">
        <v>4379</v>
      </c>
      <c r="I25">
        <v>0</v>
      </c>
      <c r="K25" t="s">
        <v>4435</v>
      </c>
      <c r="L25" t="s">
        <v>4436</v>
      </c>
      <c r="N25">
        <v>0</v>
      </c>
    </row>
    <row r="26" spans="1:14">
      <c r="F26" t="s">
        <v>4380</v>
      </c>
      <c r="G26" t="s">
        <v>4381</v>
      </c>
      <c r="I26">
        <v>0</v>
      </c>
      <c r="K26" t="s">
        <v>4435</v>
      </c>
      <c r="L26" t="s">
        <v>4437</v>
      </c>
      <c r="N26">
        <v>0</v>
      </c>
    </row>
    <row r="27" spans="1:14">
      <c r="F27" t="s">
        <v>4380</v>
      </c>
      <c r="G27" t="s">
        <v>4382</v>
      </c>
      <c r="I27">
        <v>0</v>
      </c>
    </row>
    <row r="28" spans="1:14">
      <c r="F28" t="s">
        <v>4380</v>
      </c>
      <c r="G28" t="s">
        <v>4383</v>
      </c>
      <c r="I28">
        <v>0</v>
      </c>
      <c r="K28" s="1" t="s">
        <v>4438</v>
      </c>
      <c r="L28" s="1"/>
      <c r="M28" s="1"/>
      <c r="N28" s="1"/>
    </row>
    <row r="29" spans="1:14">
      <c r="F29" t="s">
        <v>4384</v>
      </c>
      <c r="G29" t="s">
        <v>4385</v>
      </c>
      <c r="I29">
        <v>0</v>
      </c>
      <c r="K29" s="1" t="s">
        <v>4353</v>
      </c>
      <c r="L29" s="1" t="s">
        <v>4354</v>
      </c>
      <c r="M29" s="1"/>
      <c r="N29" s="1" t="s">
        <v>4355</v>
      </c>
    </row>
    <row r="30" spans="1:14">
      <c r="F30" t="s">
        <v>4384</v>
      </c>
      <c r="G30" t="s">
        <v>4378</v>
      </c>
      <c r="I30">
        <v>0</v>
      </c>
      <c r="K30" t="s">
        <v>4439</v>
      </c>
      <c r="L30" t="s">
        <v>4440</v>
      </c>
      <c r="N30">
        <v>0</v>
      </c>
    </row>
    <row r="31" spans="1:14">
      <c r="F31" t="s">
        <v>4384</v>
      </c>
      <c r="G31" t="s">
        <v>4379</v>
      </c>
      <c r="I31">
        <v>0</v>
      </c>
      <c r="K31" t="s">
        <v>4441</v>
      </c>
      <c r="L31" t="s">
        <v>4442</v>
      </c>
      <c r="N31">
        <v>0</v>
      </c>
    </row>
    <row r="32" spans="1:14">
      <c r="F32" t="s">
        <v>4384</v>
      </c>
      <c r="G32" t="s">
        <v>4386</v>
      </c>
      <c r="I32">
        <v>0</v>
      </c>
      <c r="K32" t="s">
        <v>4443</v>
      </c>
      <c r="L32" t="s">
        <v>4444</v>
      </c>
      <c r="N32">
        <v>2</v>
      </c>
    </row>
    <row r="33" spans="6:14">
      <c r="F33" t="s">
        <v>4387</v>
      </c>
      <c r="G33" t="s">
        <v>4378</v>
      </c>
      <c r="I33">
        <v>0</v>
      </c>
    </row>
    <row r="34" spans="6:14">
      <c r="F34" t="s">
        <v>4387</v>
      </c>
      <c r="G34" t="s">
        <v>4379</v>
      </c>
      <c r="I34">
        <v>0</v>
      </c>
      <c r="K34" s="1" t="s">
        <v>4445</v>
      </c>
      <c r="L34" s="1"/>
      <c r="M34" s="1"/>
      <c r="N34" s="1"/>
    </row>
    <row r="35" spans="6:14">
      <c r="K35" s="1" t="s">
        <v>4353</v>
      </c>
      <c r="L35" s="1" t="s">
        <v>4354</v>
      </c>
      <c r="M35" s="1"/>
      <c r="N35" s="1" t="s">
        <v>4355</v>
      </c>
    </row>
    <row r="36" spans="6:14">
      <c r="F36" s="1" t="s">
        <v>4388</v>
      </c>
      <c r="G36" s="1"/>
      <c r="H36" s="1"/>
      <c r="I36" s="1"/>
      <c r="K36" t="s">
        <v>4348</v>
      </c>
      <c r="L36" t="s">
        <v>4446</v>
      </c>
      <c r="N36">
        <v>1</v>
      </c>
    </row>
    <row r="37" spans="6:14">
      <c r="F37" s="1" t="s">
        <v>4353</v>
      </c>
      <c r="G37" s="1" t="s">
        <v>4354</v>
      </c>
      <c r="H37" s="1"/>
      <c r="I37" s="1" t="s">
        <v>4355</v>
      </c>
      <c r="K37" t="s">
        <v>4348</v>
      </c>
      <c r="L37" t="s">
        <v>4447</v>
      </c>
      <c r="N37">
        <v>0</v>
      </c>
    </row>
    <row r="38" spans="6:14">
      <c r="F38" t="s">
        <v>4389</v>
      </c>
      <c r="G38" t="s">
        <v>4364</v>
      </c>
      <c r="I38">
        <v>0</v>
      </c>
    </row>
    <row r="39" spans="6:14">
      <c r="F39" t="s">
        <v>4390</v>
      </c>
      <c r="G39" t="s">
        <v>4364</v>
      </c>
      <c r="I39">
        <v>2</v>
      </c>
      <c r="K39" s="1" t="s">
        <v>4448</v>
      </c>
      <c r="L39" s="1"/>
      <c r="M39" s="1"/>
      <c r="N39" s="1"/>
    </row>
    <row r="40" spans="6:14">
      <c r="F40" t="s">
        <v>4391</v>
      </c>
      <c r="G40" t="s">
        <v>4364</v>
      </c>
      <c r="I40">
        <v>3</v>
      </c>
      <c r="K40" s="1" t="s">
        <v>4353</v>
      </c>
      <c r="L40" s="1" t="s">
        <v>4354</v>
      </c>
      <c r="M40" s="1"/>
      <c r="N40" s="1" t="s">
        <v>4355</v>
      </c>
    </row>
    <row r="41" spans="6:14">
      <c r="K41" t="s">
        <v>4449</v>
      </c>
      <c r="L41" t="s">
        <v>4375</v>
      </c>
      <c r="N41">
        <v>1</v>
      </c>
    </row>
    <row r="42" spans="6:14">
      <c r="F42" s="1" t="s">
        <v>4392</v>
      </c>
      <c r="G42" s="1"/>
      <c r="H42" s="1"/>
      <c r="I42" s="1"/>
      <c r="K42" t="s">
        <v>4450</v>
      </c>
      <c r="L42" t="s">
        <v>4375</v>
      </c>
      <c r="N42">
        <v>0</v>
      </c>
    </row>
    <row r="43" spans="6:14">
      <c r="F43" s="1" t="s">
        <v>4353</v>
      </c>
      <c r="G43" s="1" t="s">
        <v>4354</v>
      </c>
      <c r="H43" s="1"/>
      <c r="I43" s="1" t="s">
        <v>4355</v>
      </c>
      <c r="K43" t="s">
        <v>4451</v>
      </c>
      <c r="L43" t="s">
        <v>4364</v>
      </c>
      <c r="N43">
        <v>0</v>
      </c>
    </row>
    <row r="44" spans="6:14">
      <c r="F44" t="s">
        <v>4393</v>
      </c>
      <c r="G44" t="s">
        <v>4357</v>
      </c>
      <c r="I44">
        <v>1</v>
      </c>
    </row>
    <row r="45" spans="6:14">
      <c r="F45" t="s">
        <v>4393</v>
      </c>
      <c r="G45" t="s">
        <v>4364</v>
      </c>
      <c r="I45">
        <v>2</v>
      </c>
      <c r="K45" s="1" t="s">
        <v>4452</v>
      </c>
      <c r="L45" s="1"/>
      <c r="M45" s="1"/>
      <c r="N45" s="1"/>
    </row>
    <row r="46" spans="6:14">
      <c r="F46" t="s">
        <v>4393</v>
      </c>
      <c r="G46" t="s">
        <v>4394</v>
      </c>
      <c r="I46">
        <v>2</v>
      </c>
      <c r="K46" s="1" t="s">
        <v>4353</v>
      </c>
      <c r="L46" s="1" t="s">
        <v>4354</v>
      </c>
      <c r="M46" s="1"/>
      <c r="N46" s="1" t="s">
        <v>4355</v>
      </c>
    </row>
    <row r="47" spans="6:14">
      <c r="F47" t="s">
        <v>4395</v>
      </c>
      <c r="G47" t="s">
        <v>4364</v>
      </c>
      <c r="I47">
        <v>0</v>
      </c>
      <c r="K47" t="s">
        <v>4453</v>
      </c>
      <c r="L47" t="s">
        <v>4359</v>
      </c>
      <c r="N47">
        <v>2</v>
      </c>
    </row>
    <row r="48" spans="6:14">
      <c r="F48" t="s">
        <v>4395</v>
      </c>
      <c r="G48" t="s">
        <v>4375</v>
      </c>
      <c r="I48">
        <v>2</v>
      </c>
      <c r="K48" t="s">
        <v>4453</v>
      </c>
      <c r="L48" t="s">
        <v>4454</v>
      </c>
      <c r="N48">
        <v>0</v>
      </c>
    </row>
    <row r="49" spans="6:14">
      <c r="F49" t="s">
        <v>4396</v>
      </c>
      <c r="G49" t="s">
        <v>4397</v>
      </c>
      <c r="I49">
        <v>3</v>
      </c>
      <c r="K49" t="s">
        <v>4453</v>
      </c>
      <c r="L49" t="s">
        <v>4455</v>
      </c>
      <c r="N49">
        <v>0</v>
      </c>
    </row>
    <row r="50" spans="6:14">
      <c r="F50" t="s">
        <v>4396</v>
      </c>
      <c r="G50" t="s">
        <v>4364</v>
      </c>
      <c r="I50">
        <v>3</v>
      </c>
      <c r="K50" t="s">
        <v>4453</v>
      </c>
      <c r="L50" t="s">
        <v>4456</v>
      </c>
      <c r="N50">
        <v>3</v>
      </c>
    </row>
    <row r="51" spans="6:14">
      <c r="F51" t="s">
        <v>4398</v>
      </c>
      <c r="G51" t="s">
        <v>4397</v>
      </c>
      <c r="I51">
        <v>2</v>
      </c>
      <c r="K51" t="s">
        <v>4457</v>
      </c>
      <c r="L51" t="s">
        <v>4458</v>
      </c>
      <c r="N51">
        <v>2</v>
      </c>
    </row>
    <row r="52" spans="6:14">
      <c r="F52" t="s">
        <v>4398</v>
      </c>
      <c r="G52" t="s">
        <v>4364</v>
      </c>
      <c r="I52">
        <v>3</v>
      </c>
    </row>
    <row r="53" spans="6:14">
      <c r="F53" t="s">
        <v>4399</v>
      </c>
      <c r="G53" t="s">
        <v>4364</v>
      </c>
      <c r="I53">
        <v>3</v>
      </c>
    </row>
    <row r="54" spans="6:14">
      <c r="F54" t="s">
        <v>4400</v>
      </c>
      <c r="G54" t="s">
        <v>4401</v>
      </c>
      <c r="I54">
        <v>3</v>
      </c>
    </row>
    <row r="55" spans="6:14">
      <c r="F55" t="s">
        <v>4402</v>
      </c>
      <c r="G55" t="s">
        <v>4403</v>
      </c>
      <c r="I55">
        <v>2</v>
      </c>
    </row>
    <row r="56" spans="6:14">
      <c r="F56" t="s">
        <v>4402</v>
      </c>
      <c r="G56" t="s">
        <v>4404</v>
      </c>
      <c r="I56">
        <v>3</v>
      </c>
    </row>
    <row r="57" spans="6:14">
      <c r="F57" t="s">
        <v>4405</v>
      </c>
      <c r="G57" t="s">
        <v>4375</v>
      </c>
      <c r="I57">
        <v>2</v>
      </c>
    </row>
    <row r="59" spans="6:14">
      <c r="F59" s="1" t="s">
        <v>4406</v>
      </c>
      <c r="G59" s="1"/>
      <c r="H59" s="1"/>
      <c r="I59" s="1"/>
    </row>
    <row r="60" spans="6:14">
      <c r="F60" s="1" t="s">
        <v>4353</v>
      </c>
      <c r="G60" s="1" t="s">
        <v>4354</v>
      </c>
      <c r="H60" s="1"/>
      <c r="I60" s="1" t="s">
        <v>4355</v>
      </c>
    </row>
    <row r="61" spans="6:14">
      <c r="F61" t="s">
        <v>4407</v>
      </c>
      <c r="G61" t="s">
        <v>4385</v>
      </c>
      <c r="I61">
        <v>0</v>
      </c>
    </row>
    <row r="62" spans="6:14">
      <c r="F62" t="s">
        <v>4407</v>
      </c>
      <c r="G62" t="s">
        <v>4364</v>
      </c>
      <c r="I62">
        <v>2</v>
      </c>
    </row>
    <row r="63" spans="6:14">
      <c r="F63" t="s">
        <v>4407</v>
      </c>
      <c r="G63" t="s">
        <v>4408</v>
      </c>
      <c r="I63">
        <v>3</v>
      </c>
    </row>
    <row r="64" spans="6:14">
      <c r="F64" t="s">
        <v>4409</v>
      </c>
      <c r="G64" t="s">
        <v>4364</v>
      </c>
      <c r="I64">
        <v>1</v>
      </c>
    </row>
    <row r="65" spans="6:9">
      <c r="F65" t="s">
        <v>4410</v>
      </c>
      <c r="G65" t="s">
        <v>4364</v>
      </c>
      <c r="I65">
        <v>2</v>
      </c>
    </row>
    <row r="66" spans="6:9">
      <c r="F66" t="s">
        <v>4411</v>
      </c>
      <c r="G66" t="s">
        <v>4364</v>
      </c>
      <c r="I66">
        <v>1</v>
      </c>
    </row>
    <row r="67" spans="6:9">
      <c r="F67" t="s">
        <v>4412</v>
      </c>
      <c r="G67" t="s">
        <v>4364</v>
      </c>
      <c r="I67">
        <v>0</v>
      </c>
    </row>
    <row r="68" spans="6:9">
      <c r="F68" t="s">
        <v>4413</v>
      </c>
      <c r="G68" t="s">
        <v>4364</v>
      </c>
      <c r="I68">
        <v>0</v>
      </c>
    </row>
  </sheetData>
  <mergeCells count="110">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46"/>
  <sheetViews>
    <sheetView workbookViewId="0"/>
  </sheetViews>
  <sheetFormatPr defaultRowHeight="15" outlineLevelRow="1"/>
  <sheetData>
    <row r="1" spans="1:2">
      <c r="A1" s="1" t="s">
        <v>4464</v>
      </c>
    </row>
    <row r="2" spans="1:2">
      <c r="A2" s="1" t="s">
        <v>4463</v>
      </c>
    </row>
    <row r="3" spans="1:2">
      <c r="A3" s="1" t="s">
        <v>4462</v>
      </c>
    </row>
    <row r="4" spans="1:2">
      <c r="A4" s="1" t="s">
        <v>4461</v>
      </c>
    </row>
    <row r="5" spans="1:2" hidden="1" outlineLevel="1" collapsed="1">
      <c r="A5" t="s">
        <v>4459</v>
      </c>
    </row>
    <row r="6" spans="1:2" hidden="1" outlineLevel="1" collapsed="1">
      <c r="A6" t="s">
        <v>4460</v>
      </c>
    </row>
    <row r="8" spans="1:2">
      <c r="A8" s="1" t="s">
        <v>4485</v>
      </c>
      <c r="B8" s="1"/>
    </row>
    <row r="9" spans="1:2">
      <c r="A9" s="1" t="s">
        <v>4484</v>
      </c>
      <c r="B9" s="1"/>
    </row>
    <row r="10" spans="1:2">
      <c r="A10" s="1" t="s">
        <v>4483</v>
      </c>
      <c r="B10" s="1"/>
    </row>
    <row r="11" spans="1:2">
      <c r="A11" s="8" t="s">
        <v>4466</v>
      </c>
      <c r="B11" s="1" t="s">
        <v>4482</v>
      </c>
    </row>
    <row r="12" spans="1:2" hidden="1" outlineLevel="1" collapsed="1">
      <c r="A12" s="9" t="s">
        <v>4465</v>
      </c>
      <c r="B12" t="s">
        <v>4467</v>
      </c>
    </row>
    <row r="13" spans="1:2" hidden="1" outlineLevel="1" collapsed="1">
      <c r="B13" t="s">
        <v>4468</v>
      </c>
    </row>
    <row r="14" spans="1:2" hidden="1" outlineLevel="1" collapsed="1">
      <c r="B14" t="s">
        <v>4469</v>
      </c>
    </row>
    <row r="15" spans="1:2" hidden="1" outlineLevel="1" collapsed="1">
      <c r="B15" t="s">
        <v>4470</v>
      </c>
    </row>
    <row r="16" spans="1:2" hidden="1" outlineLevel="1" collapsed="1">
      <c r="B16" t="s">
        <v>4471</v>
      </c>
    </row>
    <row r="17" spans="1:8" hidden="1" outlineLevel="1" collapsed="1">
      <c r="B17" t="s">
        <v>4472</v>
      </c>
    </row>
    <row r="18" spans="1:8" hidden="1" outlineLevel="1" collapsed="1">
      <c r="B18" t="s">
        <v>4473</v>
      </c>
    </row>
    <row r="19" spans="1:8" hidden="1" outlineLevel="1" collapsed="1">
      <c r="B19" t="s">
        <v>4474</v>
      </c>
    </row>
    <row r="20" spans="1:8" hidden="1" outlineLevel="1" collapsed="1">
      <c r="B20" t="s">
        <v>4475</v>
      </c>
    </row>
    <row r="21" spans="1:8" hidden="1" outlineLevel="1" collapsed="1">
      <c r="B21" t="s">
        <v>4476</v>
      </c>
    </row>
    <row r="22" spans="1:8" hidden="1" outlineLevel="1" collapsed="1">
      <c r="B22" t="s">
        <v>4477</v>
      </c>
    </row>
    <row r="23" spans="1:8" hidden="1" outlineLevel="1" collapsed="1">
      <c r="B23" t="s">
        <v>4478</v>
      </c>
    </row>
    <row r="24" spans="1:8" hidden="1" outlineLevel="1" collapsed="1">
      <c r="B24" t="s">
        <v>4479</v>
      </c>
    </row>
    <row r="25" spans="1:8" hidden="1" outlineLevel="1" collapsed="1">
      <c r="B25" t="s">
        <v>4480</v>
      </c>
    </row>
    <row r="26" spans="1:8" hidden="1" outlineLevel="1" collapsed="1">
      <c r="B26" t="s">
        <v>4481</v>
      </c>
    </row>
    <row r="28" spans="1:8">
      <c r="A28" s="1" t="s">
        <v>4563</v>
      </c>
      <c r="B28" s="1"/>
      <c r="C28" s="1"/>
      <c r="D28" s="1"/>
      <c r="E28" s="1"/>
      <c r="F28" s="1"/>
      <c r="G28" s="1"/>
      <c r="H28" s="1"/>
    </row>
    <row r="29" spans="1:8">
      <c r="A29" s="1" t="s">
        <v>4562</v>
      </c>
      <c r="B29" s="1"/>
      <c r="C29" s="1"/>
      <c r="D29" s="1"/>
      <c r="E29" s="1"/>
      <c r="F29" s="1"/>
      <c r="G29" s="1"/>
      <c r="H29" s="1"/>
    </row>
    <row r="30" spans="1:8">
      <c r="A30" s="1" t="s">
        <v>4483</v>
      </c>
      <c r="B30" s="1"/>
      <c r="C30" s="1"/>
      <c r="D30" s="1"/>
      <c r="E30" s="1"/>
      <c r="F30" s="1" t="s">
        <v>4462</v>
      </c>
      <c r="G30" s="1" t="s">
        <v>4561</v>
      </c>
      <c r="H30" s="1"/>
    </row>
    <row r="31" spans="1:8">
      <c r="A31" s="1" t="s">
        <v>4492</v>
      </c>
      <c r="B31" s="1" t="s">
        <v>4493</v>
      </c>
      <c r="C31" s="1" t="s">
        <v>4494</v>
      </c>
      <c r="D31" s="8" t="s">
        <v>4498</v>
      </c>
      <c r="E31" s="8" t="s">
        <v>4500</v>
      </c>
      <c r="F31" s="8" t="s">
        <v>4556</v>
      </c>
      <c r="G31" s="1" t="s">
        <v>4559</v>
      </c>
      <c r="H31" s="1" t="s">
        <v>4560</v>
      </c>
    </row>
    <row r="32" spans="1:8" hidden="1" outlineLevel="1" collapsed="1">
      <c r="A32" t="s">
        <v>4486</v>
      </c>
      <c r="B32" t="s">
        <v>4459</v>
      </c>
      <c r="C32" t="s">
        <v>4459</v>
      </c>
      <c r="D32" t="s">
        <v>4495</v>
      </c>
      <c r="E32" t="s">
        <v>4487</v>
      </c>
      <c r="F32" t="s">
        <v>4501</v>
      </c>
      <c r="G32" t="s">
        <v>4502</v>
      </c>
      <c r="H32" t="s">
        <v>4490</v>
      </c>
    </row>
    <row r="33" spans="1:8" hidden="1" outlineLevel="1" collapsed="1">
      <c r="A33" t="s">
        <v>4487</v>
      </c>
      <c r="D33" t="s">
        <v>4490</v>
      </c>
      <c r="E33" t="s">
        <v>4499</v>
      </c>
      <c r="F33" t="s">
        <v>4502</v>
      </c>
      <c r="G33" t="s">
        <v>4557</v>
      </c>
      <c r="H33" t="s">
        <v>4491</v>
      </c>
    </row>
    <row r="34" spans="1:8" hidden="1" outlineLevel="1" collapsed="1">
      <c r="A34" t="s">
        <v>4488</v>
      </c>
      <c r="D34" t="s">
        <v>4491</v>
      </c>
      <c r="E34" t="s">
        <v>4496</v>
      </c>
      <c r="F34" t="s">
        <v>4503</v>
      </c>
      <c r="G34" t="s">
        <v>4487</v>
      </c>
    </row>
    <row r="35" spans="1:8" hidden="1" outlineLevel="1" collapsed="1">
      <c r="A35" t="s">
        <v>4489</v>
      </c>
      <c r="D35" t="s">
        <v>4496</v>
      </c>
      <c r="E35" s="9" t="s">
        <v>4465</v>
      </c>
      <c r="F35" t="s">
        <v>4504</v>
      </c>
      <c r="G35" t="s">
        <v>4558</v>
      </c>
    </row>
    <row r="36" spans="1:8" hidden="1" outlineLevel="1" collapsed="1">
      <c r="A36" t="s">
        <v>4490</v>
      </c>
      <c r="D36" t="s">
        <v>4497</v>
      </c>
      <c r="F36" t="s">
        <v>4505</v>
      </c>
      <c r="G36" t="s">
        <v>4459</v>
      </c>
    </row>
    <row r="37" spans="1:8" hidden="1" outlineLevel="1" collapsed="1">
      <c r="A37" t="s">
        <v>4491</v>
      </c>
      <c r="D37" s="9" t="s">
        <v>4465</v>
      </c>
      <c r="F37" t="s">
        <v>4506</v>
      </c>
      <c r="G37" t="s">
        <v>4489</v>
      </c>
    </row>
    <row r="38" spans="1:8" hidden="1" outlineLevel="1" collapsed="1">
      <c r="F38" t="s">
        <v>4507</v>
      </c>
      <c r="G38" t="s">
        <v>4490</v>
      </c>
    </row>
    <row r="39" spans="1:8" hidden="1" outlineLevel="1" collapsed="1">
      <c r="F39" t="s">
        <v>4508</v>
      </c>
      <c r="G39" t="s">
        <v>4491</v>
      </c>
    </row>
    <row r="40" spans="1:8" hidden="1" outlineLevel="1" collapsed="1">
      <c r="F40" t="s">
        <v>4508</v>
      </c>
    </row>
    <row r="41" spans="1:8" hidden="1" outlineLevel="1" collapsed="1">
      <c r="F41" t="s">
        <v>4509</v>
      </c>
    </row>
    <row r="42" spans="1:8" hidden="1" outlineLevel="1" collapsed="1">
      <c r="F42" t="s">
        <v>4510</v>
      </c>
    </row>
    <row r="43" spans="1:8" hidden="1" outlineLevel="1" collapsed="1">
      <c r="F43" t="s">
        <v>4511</v>
      </c>
    </row>
    <row r="44" spans="1:8" hidden="1" outlineLevel="1" collapsed="1">
      <c r="F44" t="s">
        <v>4486</v>
      </c>
    </row>
    <row r="45" spans="1:8" hidden="1" outlineLevel="1" collapsed="1">
      <c r="F45" t="s">
        <v>4487</v>
      </c>
    </row>
    <row r="46" spans="1:8" hidden="1" outlineLevel="1" collapsed="1">
      <c r="F46" t="s">
        <v>4512</v>
      </c>
    </row>
    <row r="47" spans="1:8" hidden="1" outlineLevel="1" collapsed="1">
      <c r="F47" t="s">
        <v>4512</v>
      </c>
    </row>
    <row r="48" spans="1:8" hidden="1" outlineLevel="1" collapsed="1">
      <c r="F48" t="s">
        <v>4513</v>
      </c>
    </row>
    <row r="49" spans="6:6" hidden="1" outlineLevel="1" collapsed="1">
      <c r="F49" t="s">
        <v>4514</v>
      </c>
    </row>
    <row r="50" spans="6:6" hidden="1" outlineLevel="1" collapsed="1">
      <c r="F50" t="s">
        <v>4515</v>
      </c>
    </row>
    <row r="51" spans="6:6" hidden="1" outlineLevel="1" collapsed="1">
      <c r="F51" t="s">
        <v>4516</v>
      </c>
    </row>
    <row r="52" spans="6:6" hidden="1" outlineLevel="1" collapsed="1">
      <c r="F52" t="s">
        <v>4517</v>
      </c>
    </row>
    <row r="53" spans="6:6" hidden="1" outlineLevel="1" collapsed="1">
      <c r="F53" t="s">
        <v>4499</v>
      </c>
    </row>
    <row r="54" spans="6:6" hidden="1" outlineLevel="1" collapsed="1">
      <c r="F54" t="s">
        <v>4499</v>
      </c>
    </row>
    <row r="55" spans="6:6" hidden="1" outlineLevel="1" collapsed="1">
      <c r="F55" t="s">
        <v>4518</v>
      </c>
    </row>
    <row r="56" spans="6:6" hidden="1" outlineLevel="1" collapsed="1">
      <c r="F56" t="s">
        <v>4518</v>
      </c>
    </row>
    <row r="57" spans="6:6" hidden="1" outlineLevel="1" collapsed="1">
      <c r="F57" t="s">
        <v>4519</v>
      </c>
    </row>
    <row r="58" spans="6:6" hidden="1" outlineLevel="1" collapsed="1">
      <c r="F58" t="s">
        <v>4520</v>
      </c>
    </row>
    <row r="59" spans="6:6" hidden="1" outlineLevel="1" collapsed="1">
      <c r="F59" t="s">
        <v>4521</v>
      </c>
    </row>
    <row r="60" spans="6:6" hidden="1" outlineLevel="1" collapsed="1">
      <c r="F60" t="s">
        <v>4522</v>
      </c>
    </row>
    <row r="61" spans="6:6" hidden="1" outlineLevel="1" collapsed="1">
      <c r="F61" t="s">
        <v>4523</v>
      </c>
    </row>
    <row r="62" spans="6:6" hidden="1" outlineLevel="1" collapsed="1">
      <c r="F62" t="s">
        <v>4523</v>
      </c>
    </row>
    <row r="63" spans="6:6" hidden="1" outlineLevel="1" collapsed="1">
      <c r="F63" t="s">
        <v>4524</v>
      </c>
    </row>
    <row r="64" spans="6:6" hidden="1" outlineLevel="1" collapsed="1">
      <c r="F64" t="s">
        <v>4525</v>
      </c>
    </row>
    <row r="65" spans="6:6" hidden="1" outlineLevel="1" collapsed="1">
      <c r="F65" t="s">
        <v>4526</v>
      </c>
    </row>
    <row r="66" spans="6:6" hidden="1" outlineLevel="1" collapsed="1">
      <c r="F66" t="s">
        <v>4527</v>
      </c>
    </row>
    <row r="67" spans="6:6" hidden="1" outlineLevel="1" collapsed="1">
      <c r="F67" t="s">
        <v>4528</v>
      </c>
    </row>
    <row r="68" spans="6:6" hidden="1" outlineLevel="1" collapsed="1">
      <c r="F68" t="s">
        <v>4529</v>
      </c>
    </row>
    <row r="69" spans="6:6" hidden="1" outlineLevel="1" collapsed="1">
      <c r="F69" t="s">
        <v>4530</v>
      </c>
    </row>
    <row r="70" spans="6:6" hidden="1" outlineLevel="1" collapsed="1">
      <c r="F70" t="s">
        <v>4531</v>
      </c>
    </row>
    <row r="71" spans="6:6" hidden="1" outlineLevel="1" collapsed="1">
      <c r="F71" t="s">
        <v>4532</v>
      </c>
    </row>
    <row r="72" spans="6:6" hidden="1" outlineLevel="1" collapsed="1">
      <c r="F72" t="s">
        <v>4533</v>
      </c>
    </row>
    <row r="73" spans="6:6" hidden="1" outlineLevel="1" collapsed="1">
      <c r="F73" t="s">
        <v>4489</v>
      </c>
    </row>
    <row r="74" spans="6:6" hidden="1" outlineLevel="1" collapsed="1">
      <c r="F74" t="s">
        <v>4534</v>
      </c>
    </row>
    <row r="75" spans="6:6" hidden="1" outlineLevel="1" collapsed="1">
      <c r="F75" t="s">
        <v>4535</v>
      </c>
    </row>
    <row r="76" spans="6:6" hidden="1" outlineLevel="1" collapsed="1">
      <c r="F76" t="s">
        <v>4536</v>
      </c>
    </row>
    <row r="77" spans="6:6" hidden="1" outlineLevel="1" collapsed="1">
      <c r="F77" t="s">
        <v>4537</v>
      </c>
    </row>
    <row r="78" spans="6:6" hidden="1" outlineLevel="1" collapsed="1">
      <c r="F78" t="s">
        <v>4538</v>
      </c>
    </row>
    <row r="79" spans="6:6" hidden="1" outlineLevel="1" collapsed="1">
      <c r="F79" t="s">
        <v>4539</v>
      </c>
    </row>
    <row r="80" spans="6:6" hidden="1" outlineLevel="1" collapsed="1">
      <c r="F80" t="s">
        <v>4540</v>
      </c>
    </row>
    <row r="81" spans="6:6" hidden="1" outlineLevel="1" collapsed="1">
      <c r="F81" t="s">
        <v>4541</v>
      </c>
    </row>
    <row r="82" spans="6:6" hidden="1" outlineLevel="1" collapsed="1">
      <c r="F82" t="s">
        <v>4542</v>
      </c>
    </row>
    <row r="83" spans="6:6" hidden="1" outlineLevel="1" collapsed="1">
      <c r="F83" t="s">
        <v>4543</v>
      </c>
    </row>
    <row r="84" spans="6:6" hidden="1" outlineLevel="1" collapsed="1">
      <c r="F84" t="s">
        <v>4496</v>
      </c>
    </row>
    <row r="85" spans="6:6" hidden="1" outlineLevel="1" collapsed="1">
      <c r="F85" t="s">
        <v>4496</v>
      </c>
    </row>
    <row r="86" spans="6:6" hidden="1" outlineLevel="1" collapsed="1">
      <c r="F86" s="9" t="s">
        <v>4544</v>
      </c>
    </row>
    <row r="87" spans="6:6" hidden="1" outlineLevel="1" collapsed="1">
      <c r="F87" s="9" t="s">
        <v>4465</v>
      </c>
    </row>
    <row r="88" spans="6:6" hidden="1" outlineLevel="1" collapsed="1">
      <c r="F88" t="s">
        <v>4545</v>
      </c>
    </row>
    <row r="89" spans="6:6" hidden="1" outlineLevel="1" collapsed="1">
      <c r="F89" t="s">
        <v>4546</v>
      </c>
    </row>
    <row r="90" spans="6:6" hidden="1" outlineLevel="1" collapsed="1">
      <c r="F90" t="s">
        <v>4547</v>
      </c>
    </row>
    <row r="91" spans="6:6" hidden="1" outlineLevel="1" collapsed="1">
      <c r="F91" t="s">
        <v>4548</v>
      </c>
    </row>
    <row r="92" spans="6:6" hidden="1" outlineLevel="1" collapsed="1">
      <c r="F92" t="s">
        <v>4549</v>
      </c>
    </row>
    <row r="93" spans="6:6" hidden="1" outlineLevel="1" collapsed="1">
      <c r="F93" t="s">
        <v>4550</v>
      </c>
    </row>
    <row r="94" spans="6:6" hidden="1" outlineLevel="1" collapsed="1">
      <c r="F94" t="s">
        <v>4551</v>
      </c>
    </row>
    <row r="95" spans="6:6" hidden="1" outlineLevel="1" collapsed="1">
      <c r="F95" t="s">
        <v>4552</v>
      </c>
    </row>
    <row r="96" spans="6:6" hidden="1" outlineLevel="1" collapsed="1">
      <c r="F96" t="s">
        <v>4553</v>
      </c>
    </row>
    <row r="97" spans="1:6" hidden="1" outlineLevel="1" collapsed="1">
      <c r="F97" t="s">
        <v>4554</v>
      </c>
    </row>
    <row r="98" spans="1:6" hidden="1" outlineLevel="1" collapsed="1">
      <c r="F98" t="s">
        <v>4555</v>
      </c>
    </row>
    <row r="100" spans="1:6">
      <c r="A100" s="1" t="s">
        <v>4569</v>
      </c>
      <c r="B100" s="1"/>
    </row>
    <row r="101" spans="1:6">
      <c r="A101" s="1" t="s">
        <v>4568</v>
      </c>
      <c r="B101" s="1"/>
    </row>
    <row r="102" spans="1:6">
      <c r="A102" s="1" t="s">
        <v>4561</v>
      </c>
      <c r="B102" s="1"/>
    </row>
    <row r="103" spans="1:6">
      <c r="A103" s="1" t="s">
        <v>4566</v>
      </c>
      <c r="B103" s="1" t="s">
        <v>4567</v>
      </c>
    </row>
    <row r="104" spans="1:6" hidden="1" outlineLevel="1" collapsed="1">
      <c r="A104" t="s">
        <v>4564</v>
      </c>
      <c r="B104" t="s">
        <v>4565</v>
      </c>
    </row>
    <row r="105" spans="1:6" hidden="1" outlineLevel="1" collapsed="1">
      <c r="A105" t="s">
        <v>4565</v>
      </c>
    </row>
    <row r="107" spans="1:6">
      <c r="A107" s="1" t="s">
        <v>4577</v>
      </c>
    </row>
    <row r="108" spans="1:6">
      <c r="A108" s="1" t="s">
        <v>4576</v>
      </c>
    </row>
    <row r="109" spans="1:6">
      <c r="A109" s="1" t="s">
        <v>4462</v>
      </c>
    </row>
    <row r="110" spans="1:6">
      <c r="A110" s="1" t="s">
        <v>4575</v>
      </c>
    </row>
    <row r="111" spans="1:6" hidden="1" outlineLevel="1" collapsed="1">
      <c r="A111" t="s">
        <v>4570</v>
      </c>
    </row>
    <row r="112" spans="1:6" hidden="1" outlineLevel="1" collapsed="1">
      <c r="A112" t="s">
        <v>4571</v>
      </c>
    </row>
    <row r="113" spans="1:4" hidden="1" outlineLevel="1" collapsed="1">
      <c r="A113" t="s">
        <v>4572</v>
      </c>
    </row>
    <row r="114" spans="1:4" hidden="1" outlineLevel="1" collapsed="1">
      <c r="A114" t="s">
        <v>4573</v>
      </c>
    </row>
    <row r="115" spans="1:4" hidden="1" outlineLevel="1" collapsed="1">
      <c r="A115" t="s">
        <v>4574</v>
      </c>
    </row>
    <row r="116" spans="1:4" hidden="1" outlineLevel="1" collapsed="1">
      <c r="A116" t="s">
        <v>4522</v>
      </c>
    </row>
    <row r="117" spans="1:4" hidden="1" outlineLevel="1" collapsed="1">
      <c r="A117" t="s">
        <v>4524</v>
      </c>
    </row>
    <row r="118" spans="1:4" hidden="1" outlineLevel="1" collapsed="1">
      <c r="A118" t="s">
        <v>4533</v>
      </c>
    </row>
    <row r="120" spans="1:4">
      <c r="A120" s="1" t="s">
        <v>4595</v>
      </c>
      <c r="B120" s="1"/>
      <c r="C120" s="1"/>
      <c r="D120" s="1"/>
    </row>
    <row r="121" spans="1:4">
      <c r="A121" s="1" t="s">
        <v>4594</v>
      </c>
      <c r="B121" s="1"/>
      <c r="C121" s="1"/>
      <c r="D121" s="1"/>
    </row>
    <row r="122" spans="1:4">
      <c r="A122" s="1" t="s">
        <v>4483</v>
      </c>
      <c r="B122" s="1" t="s">
        <v>4462</v>
      </c>
      <c r="C122" s="1" t="s">
        <v>4561</v>
      </c>
      <c r="D122" s="1"/>
    </row>
    <row r="123" spans="1:4">
      <c r="A123" s="1" t="s">
        <v>4580</v>
      </c>
      <c r="B123" s="8" t="s">
        <v>4591</v>
      </c>
      <c r="C123" s="1" t="s">
        <v>4592</v>
      </c>
      <c r="D123" s="1" t="s">
        <v>4593</v>
      </c>
    </row>
    <row r="124" spans="1:4" hidden="1" outlineLevel="1" collapsed="1">
      <c r="A124" t="s">
        <v>4578</v>
      </c>
      <c r="B124" t="s">
        <v>4581</v>
      </c>
      <c r="C124" t="s">
        <v>4579</v>
      </c>
      <c r="D124" t="s">
        <v>4579</v>
      </c>
    </row>
    <row r="125" spans="1:4" hidden="1" outlineLevel="1" collapsed="1">
      <c r="A125" t="s">
        <v>4579</v>
      </c>
      <c r="B125" t="s">
        <v>4582</v>
      </c>
    </row>
    <row r="126" spans="1:4" hidden="1" outlineLevel="1" collapsed="1">
      <c r="B126" t="s">
        <v>4583</v>
      </c>
    </row>
    <row r="127" spans="1:4" hidden="1" outlineLevel="1" collapsed="1">
      <c r="B127" t="s">
        <v>4584</v>
      </c>
    </row>
    <row r="128" spans="1:4" hidden="1" outlineLevel="1" collapsed="1">
      <c r="B128" t="s">
        <v>4585</v>
      </c>
    </row>
    <row r="129" spans="1:2" hidden="1" outlineLevel="1" collapsed="1">
      <c r="B129" t="s">
        <v>4499</v>
      </c>
    </row>
    <row r="130" spans="1:2" hidden="1" outlineLevel="1" collapsed="1">
      <c r="B130" t="s">
        <v>4586</v>
      </c>
    </row>
    <row r="131" spans="1:2" hidden="1" outlineLevel="1" collapsed="1">
      <c r="B131" t="s">
        <v>4587</v>
      </c>
    </row>
    <row r="132" spans="1:2" hidden="1" outlineLevel="1" collapsed="1">
      <c r="B132" t="s">
        <v>4588</v>
      </c>
    </row>
    <row r="133" spans="1:2" hidden="1" outlineLevel="1" collapsed="1">
      <c r="B133" t="s">
        <v>4589</v>
      </c>
    </row>
    <row r="134" spans="1:2" hidden="1" outlineLevel="1" collapsed="1">
      <c r="B134" t="s">
        <v>4496</v>
      </c>
    </row>
    <row r="135" spans="1:2" hidden="1" outlineLevel="1" collapsed="1">
      <c r="B135" s="9" t="s">
        <v>4465</v>
      </c>
    </row>
    <row r="136" spans="1:2" hidden="1" outlineLevel="1" collapsed="1">
      <c r="B136" t="s">
        <v>4590</v>
      </c>
    </row>
    <row r="138" spans="1:2">
      <c r="A138" s="1" t="s">
        <v>4636</v>
      </c>
      <c r="B138" s="1"/>
    </row>
    <row r="139" spans="1:2">
      <c r="A139" s="1" t="s">
        <v>4562</v>
      </c>
      <c r="B139" s="1"/>
    </row>
    <row r="140" spans="1:2">
      <c r="A140" s="1" t="s">
        <v>4483</v>
      </c>
      <c r="B140" s="1" t="s">
        <v>4462</v>
      </c>
    </row>
    <row r="141" spans="1:2">
      <c r="A141" s="1" t="s">
        <v>4597</v>
      </c>
      <c r="B141" s="8" t="s">
        <v>4635</v>
      </c>
    </row>
    <row r="142" spans="1:2" hidden="1" outlineLevel="1" collapsed="1">
      <c r="A142" t="s">
        <v>4596</v>
      </c>
      <c r="B142" t="s">
        <v>4598</v>
      </c>
    </row>
    <row r="143" spans="1:2" hidden="1" outlineLevel="1" collapsed="1">
      <c r="B143" t="s">
        <v>4599</v>
      </c>
    </row>
    <row r="144" spans="1:2" hidden="1" outlineLevel="1" collapsed="1">
      <c r="B144" t="s">
        <v>4600</v>
      </c>
    </row>
    <row r="145" spans="2:2" hidden="1" outlineLevel="1" collapsed="1">
      <c r="B145" t="s">
        <v>4601</v>
      </c>
    </row>
    <row r="146" spans="2:2" hidden="1" outlineLevel="1" collapsed="1">
      <c r="B146" t="s">
        <v>4602</v>
      </c>
    </row>
    <row r="147" spans="2:2" hidden="1" outlineLevel="1" collapsed="1">
      <c r="B147" t="s">
        <v>4603</v>
      </c>
    </row>
    <row r="148" spans="2:2" hidden="1" outlineLevel="1" collapsed="1">
      <c r="B148" t="s">
        <v>4604</v>
      </c>
    </row>
    <row r="149" spans="2:2" hidden="1" outlineLevel="1" collapsed="1">
      <c r="B149" t="s">
        <v>4605</v>
      </c>
    </row>
    <row r="150" spans="2:2" hidden="1" outlineLevel="1" collapsed="1">
      <c r="B150" t="s">
        <v>4512</v>
      </c>
    </row>
    <row r="151" spans="2:2" hidden="1" outlineLevel="1" collapsed="1">
      <c r="B151" t="s">
        <v>4606</v>
      </c>
    </row>
    <row r="152" spans="2:2" hidden="1" outlineLevel="1" collapsed="1">
      <c r="B152" t="s">
        <v>4607</v>
      </c>
    </row>
    <row r="153" spans="2:2" hidden="1" outlineLevel="1" collapsed="1">
      <c r="B153" t="s">
        <v>4514</v>
      </c>
    </row>
    <row r="154" spans="2:2" hidden="1" outlineLevel="1" collapsed="1">
      <c r="B154" t="s">
        <v>4515</v>
      </c>
    </row>
    <row r="155" spans="2:2" hidden="1" outlineLevel="1" collapsed="1">
      <c r="B155" t="s">
        <v>4608</v>
      </c>
    </row>
    <row r="156" spans="2:2" hidden="1" outlineLevel="1" collapsed="1">
      <c r="B156" t="s">
        <v>4609</v>
      </c>
    </row>
    <row r="157" spans="2:2" hidden="1" outlineLevel="1" collapsed="1">
      <c r="B157" t="s">
        <v>4610</v>
      </c>
    </row>
    <row r="158" spans="2:2" hidden="1" outlineLevel="1" collapsed="1">
      <c r="B158" t="s">
        <v>4611</v>
      </c>
    </row>
    <row r="159" spans="2:2" hidden="1" outlineLevel="1" collapsed="1">
      <c r="B159" t="s">
        <v>4612</v>
      </c>
    </row>
    <row r="160" spans="2:2" hidden="1" outlineLevel="1" collapsed="1">
      <c r="B160" t="s">
        <v>4613</v>
      </c>
    </row>
    <row r="161" spans="2:2" hidden="1" outlineLevel="1" collapsed="1">
      <c r="B161" t="s">
        <v>4614</v>
      </c>
    </row>
    <row r="162" spans="2:2" hidden="1" outlineLevel="1" collapsed="1">
      <c r="B162" t="s">
        <v>4615</v>
      </c>
    </row>
    <row r="163" spans="2:2" hidden="1" outlineLevel="1" collapsed="1">
      <c r="B163" t="s">
        <v>4616</v>
      </c>
    </row>
    <row r="164" spans="2:2" hidden="1" outlineLevel="1" collapsed="1">
      <c r="B164" t="s">
        <v>4572</v>
      </c>
    </row>
    <row r="165" spans="2:2" hidden="1" outlineLevel="1" collapsed="1">
      <c r="B165" t="s">
        <v>4617</v>
      </c>
    </row>
    <row r="166" spans="2:2" hidden="1" outlineLevel="1" collapsed="1">
      <c r="B166" t="s">
        <v>4499</v>
      </c>
    </row>
    <row r="167" spans="2:2" hidden="1" outlineLevel="1" collapsed="1">
      <c r="B167" t="s">
        <v>4618</v>
      </c>
    </row>
    <row r="168" spans="2:2" hidden="1" outlineLevel="1" collapsed="1">
      <c r="B168" t="s">
        <v>4520</v>
      </c>
    </row>
    <row r="169" spans="2:2" hidden="1" outlineLevel="1" collapsed="1">
      <c r="B169" t="s">
        <v>4521</v>
      </c>
    </row>
    <row r="170" spans="2:2" hidden="1" outlineLevel="1" collapsed="1">
      <c r="B170" t="s">
        <v>4523</v>
      </c>
    </row>
    <row r="171" spans="2:2" hidden="1" outlineLevel="1" collapsed="1">
      <c r="B171" t="s">
        <v>4525</v>
      </c>
    </row>
    <row r="172" spans="2:2" hidden="1" outlineLevel="1" collapsed="1">
      <c r="B172" t="s">
        <v>4619</v>
      </c>
    </row>
    <row r="173" spans="2:2" hidden="1" outlineLevel="1" collapsed="1">
      <c r="B173" t="s">
        <v>4620</v>
      </c>
    </row>
    <row r="174" spans="2:2" hidden="1" outlineLevel="1" collapsed="1">
      <c r="B174" t="s">
        <v>4621</v>
      </c>
    </row>
    <row r="175" spans="2:2" hidden="1" outlineLevel="1" collapsed="1">
      <c r="B175" t="s">
        <v>4622</v>
      </c>
    </row>
    <row r="176" spans="2:2" hidden="1" outlineLevel="1" collapsed="1">
      <c r="B176" t="s">
        <v>4623</v>
      </c>
    </row>
    <row r="177" spans="2:2" hidden="1" outlineLevel="1" collapsed="1">
      <c r="B177" t="s">
        <v>4624</v>
      </c>
    </row>
    <row r="178" spans="2:2" hidden="1" outlineLevel="1" collapsed="1">
      <c r="B178" t="s">
        <v>4489</v>
      </c>
    </row>
    <row r="179" spans="2:2" hidden="1" outlineLevel="1" collapsed="1">
      <c r="B179" t="s">
        <v>4587</v>
      </c>
    </row>
    <row r="180" spans="2:2" hidden="1" outlineLevel="1" collapsed="1">
      <c r="B180" t="s">
        <v>4588</v>
      </c>
    </row>
    <row r="181" spans="2:2" hidden="1" outlineLevel="1" collapsed="1">
      <c r="B181" t="s">
        <v>4625</v>
      </c>
    </row>
    <row r="182" spans="2:2" hidden="1" outlineLevel="1" collapsed="1">
      <c r="B182" t="s">
        <v>4626</v>
      </c>
    </row>
    <row r="183" spans="2:2" hidden="1" outlineLevel="1" collapsed="1">
      <c r="B183" t="s">
        <v>4534</v>
      </c>
    </row>
    <row r="184" spans="2:2" hidden="1" outlineLevel="1" collapsed="1">
      <c r="B184" t="s">
        <v>4627</v>
      </c>
    </row>
    <row r="185" spans="2:2" hidden="1" outlineLevel="1" collapsed="1">
      <c r="B185" t="s">
        <v>4628</v>
      </c>
    </row>
    <row r="186" spans="2:2" hidden="1" outlineLevel="1" collapsed="1">
      <c r="B186" t="s">
        <v>4629</v>
      </c>
    </row>
    <row r="187" spans="2:2" hidden="1" outlineLevel="1" collapsed="1">
      <c r="B187" t="s">
        <v>4537</v>
      </c>
    </row>
    <row r="188" spans="2:2" hidden="1" outlineLevel="1" collapsed="1">
      <c r="B188" t="s">
        <v>4539</v>
      </c>
    </row>
    <row r="189" spans="2:2" hidden="1" outlineLevel="1" collapsed="1">
      <c r="B189" t="s">
        <v>4630</v>
      </c>
    </row>
    <row r="190" spans="2:2" hidden="1" outlineLevel="1" collapsed="1">
      <c r="B190" t="s">
        <v>4541</v>
      </c>
    </row>
    <row r="191" spans="2:2" hidden="1" outlineLevel="1" collapsed="1">
      <c r="B191" t="s">
        <v>4631</v>
      </c>
    </row>
    <row r="192" spans="2:2" hidden="1" outlineLevel="1" collapsed="1">
      <c r="B192" t="s">
        <v>4496</v>
      </c>
    </row>
    <row r="193" spans="1:2" hidden="1" outlineLevel="1" collapsed="1">
      <c r="B193" t="s">
        <v>4497</v>
      </c>
    </row>
    <row r="194" spans="1:2" hidden="1" outlineLevel="1" collapsed="1">
      <c r="B194" s="9" t="s">
        <v>4544</v>
      </c>
    </row>
    <row r="195" spans="1:2" hidden="1" outlineLevel="1" collapsed="1">
      <c r="B195" s="9" t="s">
        <v>4465</v>
      </c>
    </row>
    <row r="196" spans="1:2" hidden="1" outlineLevel="1" collapsed="1">
      <c r="B196" t="s">
        <v>4547</v>
      </c>
    </row>
    <row r="197" spans="1:2" hidden="1" outlineLevel="1" collapsed="1">
      <c r="B197" t="s">
        <v>4549</v>
      </c>
    </row>
    <row r="198" spans="1:2" hidden="1" outlineLevel="1" collapsed="1">
      <c r="B198" t="s">
        <v>4632</v>
      </c>
    </row>
    <row r="199" spans="1:2" hidden="1" outlineLevel="1" collapsed="1">
      <c r="B199" t="s">
        <v>4551</v>
      </c>
    </row>
    <row r="200" spans="1:2" hidden="1" outlineLevel="1" collapsed="1">
      <c r="B200" t="s">
        <v>4552</v>
      </c>
    </row>
    <row r="201" spans="1:2" hidden="1" outlineLevel="1" collapsed="1">
      <c r="B201" t="s">
        <v>4553</v>
      </c>
    </row>
    <row r="202" spans="1:2" hidden="1" outlineLevel="1" collapsed="1">
      <c r="B202" t="s">
        <v>4633</v>
      </c>
    </row>
    <row r="203" spans="1:2" hidden="1" outlineLevel="1" collapsed="1">
      <c r="B203" t="s">
        <v>4634</v>
      </c>
    </row>
    <row r="205" spans="1:2">
      <c r="A205" s="1" t="s">
        <v>4645</v>
      </c>
    </row>
    <row r="206" spans="1:2">
      <c r="A206" s="1" t="s">
        <v>4562</v>
      </c>
    </row>
    <row r="207" spans="1:2">
      <c r="A207" s="1" t="s">
        <v>4462</v>
      </c>
    </row>
    <row r="208" spans="1:2">
      <c r="A208" s="8" t="s">
        <v>4644</v>
      </c>
    </row>
    <row r="209" spans="1:1" hidden="1" outlineLevel="1" collapsed="1">
      <c r="A209" t="s">
        <v>4637</v>
      </c>
    </row>
    <row r="210" spans="1:1" hidden="1" outlineLevel="1" collapsed="1">
      <c r="A210" t="s">
        <v>4511</v>
      </c>
    </row>
    <row r="211" spans="1:1" hidden="1" outlineLevel="1" collapsed="1">
      <c r="A211" t="s">
        <v>4638</v>
      </c>
    </row>
    <row r="212" spans="1:1" hidden="1" outlineLevel="1" collapsed="1">
      <c r="A212" t="s">
        <v>4639</v>
      </c>
    </row>
    <row r="213" spans="1:1" hidden="1" outlineLevel="1" collapsed="1">
      <c r="A213" t="s">
        <v>4640</v>
      </c>
    </row>
    <row r="214" spans="1:1" hidden="1" outlineLevel="1" collapsed="1">
      <c r="A214" t="s">
        <v>4641</v>
      </c>
    </row>
    <row r="215" spans="1:1" hidden="1" outlineLevel="1" collapsed="1">
      <c r="A215" t="s">
        <v>4558</v>
      </c>
    </row>
    <row r="216" spans="1:1" hidden="1" outlineLevel="1" collapsed="1">
      <c r="A216" t="s">
        <v>4499</v>
      </c>
    </row>
    <row r="217" spans="1:1" hidden="1" outlineLevel="1" collapsed="1">
      <c r="A217" t="s">
        <v>4525</v>
      </c>
    </row>
    <row r="218" spans="1:1" hidden="1" outlineLevel="1" collapsed="1">
      <c r="A218" t="s">
        <v>4642</v>
      </c>
    </row>
    <row r="219" spans="1:1" hidden="1" outlineLevel="1" collapsed="1">
      <c r="A219" t="s">
        <v>4621</v>
      </c>
    </row>
    <row r="220" spans="1:1" hidden="1" outlineLevel="1" collapsed="1">
      <c r="A220" t="s">
        <v>4622</v>
      </c>
    </row>
    <row r="221" spans="1:1" hidden="1" outlineLevel="1" collapsed="1">
      <c r="A221" t="s">
        <v>4624</v>
      </c>
    </row>
    <row r="222" spans="1:1" hidden="1" outlineLevel="1" collapsed="1">
      <c r="A222" t="s">
        <v>4541</v>
      </c>
    </row>
    <row r="223" spans="1:1" hidden="1" outlineLevel="1" collapsed="1">
      <c r="A223" t="s">
        <v>4496</v>
      </c>
    </row>
    <row r="224" spans="1:1" hidden="1" outlineLevel="1" collapsed="1">
      <c r="A224" t="s">
        <v>4497</v>
      </c>
    </row>
    <row r="225" spans="1:2" hidden="1" outlineLevel="1" collapsed="1">
      <c r="A225" s="9" t="s">
        <v>4544</v>
      </c>
    </row>
    <row r="226" spans="1:2" hidden="1" outlineLevel="1" collapsed="1">
      <c r="A226" s="9" t="s">
        <v>4465</v>
      </c>
    </row>
    <row r="227" spans="1:2" hidden="1" outlineLevel="1" collapsed="1">
      <c r="A227" t="s">
        <v>4551</v>
      </c>
    </row>
    <row r="228" spans="1:2" hidden="1" outlineLevel="1" collapsed="1">
      <c r="A228" t="s">
        <v>4633</v>
      </c>
    </row>
    <row r="229" spans="1:2" hidden="1" outlineLevel="1" collapsed="1">
      <c r="A229" t="s">
        <v>4634</v>
      </c>
    </row>
    <row r="230" spans="1:2" hidden="1" outlineLevel="1" collapsed="1">
      <c r="A230" t="s">
        <v>4555</v>
      </c>
    </row>
    <row r="231" spans="1:2" hidden="1" outlineLevel="1" collapsed="1">
      <c r="A231" t="s">
        <v>4643</v>
      </c>
    </row>
    <row r="233" spans="1:2">
      <c r="A233" s="1" t="s">
        <v>4657</v>
      </c>
      <c r="B233" s="1"/>
    </row>
    <row r="234" spans="1:2">
      <c r="A234" s="1" t="s">
        <v>4484</v>
      </c>
      <c r="B234" s="1"/>
    </row>
    <row r="235" spans="1:2">
      <c r="A235" s="1" t="s">
        <v>4483</v>
      </c>
      <c r="B235" s="1" t="s">
        <v>4462</v>
      </c>
    </row>
    <row r="236" spans="1:2">
      <c r="A236" s="8" t="s">
        <v>4655</v>
      </c>
      <c r="B236" s="8" t="s">
        <v>4656</v>
      </c>
    </row>
    <row r="237" spans="1:2" hidden="1" outlineLevel="1" collapsed="1">
      <c r="A237" t="s">
        <v>4646</v>
      </c>
      <c r="B237" t="s">
        <v>4646</v>
      </c>
    </row>
    <row r="238" spans="1:2" hidden="1" outlineLevel="1" collapsed="1">
      <c r="A238" t="s">
        <v>4647</v>
      </c>
      <c r="B238" t="s">
        <v>4647</v>
      </c>
    </row>
    <row r="239" spans="1:2" hidden="1" outlineLevel="1" collapsed="1">
      <c r="A239" t="s">
        <v>4648</v>
      </c>
      <c r="B239" t="s">
        <v>4648</v>
      </c>
    </row>
    <row r="240" spans="1:2" hidden="1" outlineLevel="1" collapsed="1">
      <c r="A240" t="s">
        <v>4649</v>
      </c>
      <c r="B240" t="s">
        <v>4649</v>
      </c>
    </row>
    <row r="241" spans="1:2" hidden="1" outlineLevel="1" collapsed="1">
      <c r="A241" t="s">
        <v>4650</v>
      </c>
      <c r="B241" t="s">
        <v>4650</v>
      </c>
    </row>
    <row r="242" spans="1:2" hidden="1" outlineLevel="1" collapsed="1">
      <c r="A242" t="s">
        <v>4651</v>
      </c>
      <c r="B242" t="s">
        <v>4651</v>
      </c>
    </row>
    <row r="243" spans="1:2" hidden="1" outlineLevel="1" collapsed="1">
      <c r="A243" t="s">
        <v>4652</v>
      </c>
      <c r="B243" t="s">
        <v>4652</v>
      </c>
    </row>
    <row r="244" spans="1:2" hidden="1" outlineLevel="1" collapsed="1">
      <c r="A244" t="s">
        <v>4653</v>
      </c>
      <c r="B244" t="s">
        <v>4653</v>
      </c>
    </row>
    <row r="245" spans="1:2" hidden="1" outlineLevel="1" collapsed="1">
      <c r="A245" t="s">
        <v>4654</v>
      </c>
      <c r="B245" t="s">
        <v>4654</v>
      </c>
    </row>
    <row r="246" spans="1:2" hidden="1" outlineLevel="1" collapsed="1">
      <c r="A246" s="9" t="s">
        <v>4465</v>
      </c>
      <c r="B246" s="9" t="s">
        <v>4465</v>
      </c>
    </row>
  </sheetData>
  <mergeCells count="17">
    <mergeCell ref="A10:B10"/>
    <mergeCell ref="A9:B9"/>
    <mergeCell ref="A8:B8"/>
    <mergeCell ref="A30:E30"/>
    <mergeCell ref="G30:H30"/>
    <mergeCell ref="A29:H29"/>
    <mergeCell ref="A28:H28"/>
    <mergeCell ref="A102:B102"/>
    <mergeCell ref="A101:B101"/>
    <mergeCell ref="A100:B100"/>
    <mergeCell ref="C122:D122"/>
    <mergeCell ref="A121:D121"/>
    <mergeCell ref="A120:D120"/>
    <mergeCell ref="A139:B139"/>
    <mergeCell ref="A138:B138"/>
    <mergeCell ref="A234:B234"/>
    <mergeCell ref="A233:B23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4658</v>
      </c>
      <c r="B1" s="1"/>
      <c r="C1" s="1"/>
      <c r="D1" s="1"/>
      <c r="E1" s="1"/>
      <c r="F1" s="1"/>
      <c r="G1" s="1"/>
    </row>
    <row r="2" spans="1:7">
      <c r="A2" s="1" t="s">
        <v>4659</v>
      </c>
      <c r="B2" s="10" t="s">
        <v>4660</v>
      </c>
      <c r="C2" s="1" t="s">
        <v>4661</v>
      </c>
      <c r="D2" s="1"/>
      <c r="E2" s="10">
        <v>100</v>
      </c>
      <c r="F2" s="1" t="s">
        <v>4662</v>
      </c>
      <c r="G2" s="10">
        <v>239</v>
      </c>
    </row>
    <row r="3" spans="1:7" hidden="1" outlineLevel="1" collapsed="1">
      <c r="A3" s="1" t="s">
        <v>4663</v>
      </c>
      <c r="B3" s="11" t="s">
        <v>4664</v>
      </c>
      <c r="C3" s="11"/>
      <c r="D3" s="11"/>
      <c r="E3" s="11"/>
      <c r="F3" s="11"/>
      <c r="G3" s="11"/>
    </row>
    <row r="4" spans="1:7" hidden="1" outlineLevel="1" collapsed="1">
      <c r="A4" s="1" t="s">
        <v>4665</v>
      </c>
      <c r="B4" s="1" t="s">
        <v>4666</v>
      </c>
      <c r="C4" s="1" t="s">
        <v>4667</v>
      </c>
      <c r="D4" s="1" t="s">
        <v>4668</v>
      </c>
      <c r="E4" s="1" t="s">
        <v>4669</v>
      </c>
      <c r="F4" s="1" t="s">
        <v>4670</v>
      </c>
      <c r="G4" s="1" t="s">
        <v>4671</v>
      </c>
    </row>
    <row r="5" spans="1:7" hidden="1" outlineLevel="1" collapsed="1"/>
    <row r="7" spans="1:7">
      <c r="A7" s="1" t="s">
        <v>4672</v>
      </c>
      <c r="B7" s="1"/>
      <c r="C7" s="1"/>
      <c r="D7" s="1"/>
      <c r="E7" s="1"/>
      <c r="F7" s="1"/>
      <c r="G7" s="1"/>
    </row>
    <row r="8" spans="1:7">
      <c r="A8" s="1" t="s">
        <v>4659</v>
      </c>
      <c r="B8" s="10" t="s">
        <v>4035</v>
      </c>
      <c r="C8" s="1" t="s">
        <v>4661</v>
      </c>
      <c r="D8" s="1"/>
      <c r="E8" s="10">
        <v>82.98999999999999</v>
      </c>
      <c r="F8" s="1" t="s">
        <v>4662</v>
      </c>
      <c r="G8" s="10">
        <v>205</v>
      </c>
    </row>
    <row r="9" spans="1:7" hidden="1" outlineLevel="1" collapsed="1">
      <c r="A9" s="1" t="s">
        <v>4663</v>
      </c>
      <c r="B9" s="11" t="s">
        <v>4673</v>
      </c>
      <c r="C9" s="11"/>
      <c r="D9" s="11"/>
      <c r="E9" s="11"/>
      <c r="F9" s="11"/>
      <c r="G9" s="11"/>
    </row>
    <row r="10" spans="1:7" hidden="1" outlineLevel="1" collapsed="1">
      <c r="A10" s="1" t="s">
        <v>4665</v>
      </c>
      <c r="B10" s="1" t="s">
        <v>4666</v>
      </c>
      <c r="C10" s="1" t="s">
        <v>4667</v>
      </c>
      <c r="D10" s="1" t="s">
        <v>4668</v>
      </c>
      <c r="E10" s="1" t="s">
        <v>4669</v>
      </c>
      <c r="F10" s="1" t="s">
        <v>4670</v>
      </c>
      <c r="G10" s="1" t="s">
        <v>4671</v>
      </c>
    </row>
    <row r="11" spans="1:7" hidden="1" outlineLevel="1" collapsed="1">
      <c r="A11">
        <v>196</v>
      </c>
      <c r="B11">
        <v>239</v>
      </c>
      <c r="C11" t="s">
        <v>4674</v>
      </c>
      <c r="D11" t="s">
        <v>4675</v>
      </c>
      <c r="E11" t="s">
        <v>4676</v>
      </c>
      <c r="G11" t="s">
        <v>4677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1"/>
  <sheetViews>
    <sheetView workbookViewId="0"/>
  </sheetViews>
  <sheetFormatPr defaultRowHeight="15"/>
  <sheetData>
    <row r="1" spans="1:7">
      <c r="A1" s="1" t="s">
        <v>4678</v>
      </c>
      <c r="B1" s="1"/>
      <c r="C1" s="1"/>
      <c r="D1" s="1"/>
      <c r="E1" s="1"/>
      <c r="F1" s="1"/>
      <c r="G1" s="1"/>
    </row>
    <row r="2" spans="1:7">
      <c r="A2" s="1" t="s">
        <v>4665</v>
      </c>
      <c r="B2" s="1" t="s">
        <v>4666</v>
      </c>
      <c r="C2" s="1" t="s">
        <v>4668</v>
      </c>
      <c r="D2" s="1" t="s">
        <v>4667</v>
      </c>
      <c r="E2" s="1" t="s">
        <v>4669</v>
      </c>
      <c r="F2" s="1" t="s">
        <v>4670</v>
      </c>
      <c r="G2" s="1" t="s">
        <v>4671</v>
      </c>
    </row>
    <row r="3" spans="1:7">
      <c r="A3">
        <v>7</v>
      </c>
      <c r="B3">
        <v>7</v>
      </c>
      <c r="C3" t="s">
        <v>4675</v>
      </c>
      <c r="D3" s="11" t="s">
        <v>4679</v>
      </c>
      <c r="E3" s="11" t="s">
        <v>4680</v>
      </c>
      <c r="G3" t="s">
        <v>4681</v>
      </c>
    </row>
    <row r="4" spans="1:7">
      <c r="A4">
        <v>43</v>
      </c>
      <c r="B4">
        <v>43</v>
      </c>
      <c r="C4" t="s">
        <v>4675</v>
      </c>
      <c r="D4" s="11" t="s">
        <v>4682</v>
      </c>
      <c r="E4" s="11" t="s">
        <v>4679</v>
      </c>
      <c r="G4" t="s">
        <v>4683</v>
      </c>
    </row>
    <row r="5" spans="1:7">
      <c r="A5">
        <v>59</v>
      </c>
      <c r="B5">
        <v>59</v>
      </c>
      <c r="C5" t="s">
        <v>4675</v>
      </c>
      <c r="D5" s="11" t="s">
        <v>4684</v>
      </c>
      <c r="E5" s="11" t="s">
        <v>4680</v>
      </c>
      <c r="G5" t="s">
        <v>4685</v>
      </c>
    </row>
    <row r="6" spans="1:7">
      <c r="A6">
        <v>93</v>
      </c>
      <c r="B6">
        <v>93</v>
      </c>
      <c r="C6" t="s">
        <v>4675</v>
      </c>
      <c r="D6" s="11" t="s">
        <v>4686</v>
      </c>
      <c r="E6" s="11" t="s">
        <v>4687</v>
      </c>
      <c r="G6" t="s">
        <v>4685</v>
      </c>
    </row>
    <row r="8" spans="1:7">
      <c r="A8" s="1" t="s">
        <v>4688</v>
      </c>
      <c r="B8" s="1"/>
      <c r="C8" s="1"/>
      <c r="D8" s="1"/>
      <c r="E8" s="1"/>
      <c r="F8" s="1"/>
      <c r="G8" s="1"/>
    </row>
    <row r="9" spans="1:7">
      <c r="A9" s="1" t="s">
        <v>4665</v>
      </c>
      <c r="B9" s="1" t="s">
        <v>4666</v>
      </c>
      <c r="C9" s="1" t="s">
        <v>4668</v>
      </c>
      <c r="D9" s="1" t="s">
        <v>4667</v>
      </c>
      <c r="E9" s="1" t="s">
        <v>4669</v>
      </c>
      <c r="F9" s="1" t="s">
        <v>4670</v>
      </c>
      <c r="G9" s="1" t="s">
        <v>4671</v>
      </c>
    </row>
    <row r="10" spans="1:7">
      <c r="A10">
        <v>34</v>
      </c>
      <c r="B10">
        <v>34</v>
      </c>
      <c r="C10" t="s">
        <v>4675</v>
      </c>
      <c r="D10" s="11" t="s">
        <v>4689</v>
      </c>
      <c r="E10" s="11" t="s">
        <v>4682</v>
      </c>
      <c r="G10" t="s">
        <v>4690</v>
      </c>
    </row>
    <row r="11" spans="1:7">
      <c r="A11">
        <v>64</v>
      </c>
      <c r="B11">
        <v>64</v>
      </c>
      <c r="C11" t="s">
        <v>4675</v>
      </c>
      <c r="D11" s="11" t="s">
        <v>4689</v>
      </c>
      <c r="E11" s="11" t="s">
        <v>4682</v>
      </c>
      <c r="G11" t="s">
        <v>4691</v>
      </c>
    </row>
    <row r="12" spans="1:7">
      <c r="A12">
        <v>138</v>
      </c>
      <c r="B12">
        <v>141</v>
      </c>
      <c r="C12" t="s">
        <v>4675</v>
      </c>
      <c r="D12" s="11" t="s">
        <v>4692</v>
      </c>
      <c r="E12" s="11" t="s">
        <v>4693</v>
      </c>
      <c r="F12" t="s">
        <v>4694</v>
      </c>
      <c r="G12" t="s">
        <v>4695</v>
      </c>
    </row>
    <row r="13" spans="1:7">
      <c r="A13">
        <v>144</v>
      </c>
      <c r="B13">
        <v>144</v>
      </c>
      <c r="C13" t="s">
        <v>4675</v>
      </c>
      <c r="D13" s="11" t="s">
        <v>4696</v>
      </c>
      <c r="E13" s="11" t="s">
        <v>4682</v>
      </c>
      <c r="F13" t="s">
        <v>4694</v>
      </c>
      <c r="G13" t="s">
        <v>4697</v>
      </c>
    </row>
    <row r="14" spans="1:7">
      <c r="A14">
        <v>145</v>
      </c>
      <c r="B14">
        <v>145</v>
      </c>
      <c r="C14" t="s">
        <v>4675</v>
      </c>
      <c r="D14" s="11" t="s">
        <v>4698</v>
      </c>
      <c r="E14" s="11" t="s">
        <v>4699</v>
      </c>
      <c r="F14" t="s">
        <v>4694</v>
      </c>
      <c r="G14" t="s">
        <v>4700</v>
      </c>
    </row>
    <row r="15" spans="1:7">
      <c r="A15">
        <v>146</v>
      </c>
      <c r="B15">
        <v>146</v>
      </c>
      <c r="C15" t="s">
        <v>4675</v>
      </c>
      <c r="D15" s="11" t="s">
        <v>4701</v>
      </c>
      <c r="E15" s="11" t="s">
        <v>4682</v>
      </c>
      <c r="F15" t="s">
        <v>4694</v>
      </c>
      <c r="G15" t="s">
        <v>4702</v>
      </c>
    </row>
    <row r="16" spans="1:7">
      <c r="A16">
        <v>188</v>
      </c>
      <c r="B16">
        <v>188</v>
      </c>
      <c r="C16" t="s">
        <v>4675</v>
      </c>
      <c r="D16" s="11" t="s">
        <v>4696</v>
      </c>
      <c r="E16" s="11" t="s">
        <v>4682</v>
      </c>
      <c r="F16" t="s">
        <v>4694</v>
      </c>
      <c r="G16" t="s">
        <v>4703</v>
      </c>
    </row>
    <row r="17" spans="1:7">
      <c r="A17">
        <v>190</v>
      </c>
      <c r="B17">
        <v>190</v>
      </c>
      <c r="C17" t="s">
        <v>4675</v>
      </c>
      <c r="D17" s="11" t="s">
        <v>4704</v>
      </c>
      <c r="E17" s="11" t="s">
        <v>4705</v>
      </c>
      <c r="F17" t="s">
        <v>4694</v>
      </c>
      <c r="G17" t="s">
        <v>4706</v>
      </c>
    </row>
    <row r="18" spans="1:7">
      <c r="A18">
        <v>191</v>
      </c>
      <c r="B18">
        <v>191</v>
      </c>
      <c r="C18" t="s">
        <v>4675</v>
      </c>
      <c r="D18" s="11" t="s">
        <v>4689</v>
      </c>
      <c r="E18" s="11" t="s">
        <v>4682</v>
      </c>
      <c r="F18" t="s">
        <v>4694</v>
      </c>
      <c r="G18" t="s">
        <v>4707</v>
      </c>
    </row>
    <row r="19" spans="1:7">
      <c r="A19">
        <v>192</v>
      </c>
      <c r="B19">
        <v>192</v>
      </c>
      <c r="C19" t="s">
        <v>4675</v>
      </c>
      <c r="D19" s="11" t="s">
        <v>4708</v>
      </c>
      <c r="E19" s="11" t="s">
        <v>4682</v>
      </c>
      <c r="F19" t="s">
        <v>4694</v>
      </c>
      <c r="G19" t="s">
        <v>4709</v>
      </c>
    </row>
    <row r="20" spans="1:7">
      <c r="A20">
        <v>194</v>
      </c>
      <c r="B20">
        <v>197</v>
      </c>
      <c r="C20" t="s">
        <v>4710</v>
      </c>
      <c r="D20" s="11"/>
      <c r="E20" s="11"/>
      <c r="G20" t="s">
        <v>4711</v>
      </c>
    </row>
    <row r="21" spans="1:7">
      <c r="A21">
        <v>200</v>
      </c>
      <c r="B21">
        <v>200</v>
      </c>
      <c r="C21" t="s">
        <v>4675</v>
      </c>
      <c r="D21" s="11" t="s">
        <v>4699</v>
      </c>
      <c r="E21" s="11" t="s">
        <v>4682</v>
      </c>
      <c r="G21" t="s">
        <v>4712</v>
      </c>
    </row>
  </sheetData>
  <mergeCells count="2">
    <mergeCell ref="A1:G1"/>
    <mergeCell ref="A8:G8"/>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9"/>
  <sheetViews>
    <sheetView workbookViewId="0"/>
  </sheetViews>
  <sheetFormatPr defaultRowHeight="15"/>
  <sheetData>
    <row r="1" spans="1:26">
      <c r="I1" s="1" t="s">
        <v>4770</v>
      </c>
      <c r="J1" s="1"/>
      <c r="K1" s="1"/>
      <c r="L1" s="1"/>
      <c r="M1" s="1"/>
      <c r="N1" s="1"/>
      <c r="O1" s="1"/>
      <c r="P1" s="1"/>
      <c r="Q1" s="1" t="s">
        <v>4771</v>
      </c>
      <c r="R1" s="1"/>
      <c r="S1" s="1"/>
      <c r="T1" s="1"/>
      <c r="U1" s="1"/>
      <c r="V1" s="1"/>
      <c r="W1" s="1"/>
      <c r="X1" s="1"/>
      <c r="Y1" s="1" t="s">
        <v>4772</v>
      </c>
      <c r="Z1" s="1"/>
    </row>
    <row r="2" spans="1:26">
      <c r="I2" s="5" t="s">
        <v>4731</v>
      </c>
      <c r="J2" s="5" t="s">
        <v>4773</v>
      </c>
      <c r="K2" s="5" t="s">
        <v>4774</v>
      </c>
      <c r="L2" s="5" t="s">
        <v>4732</v>
      </c>
      <c r="M2" s="5" t="s">
        <v>4714</v>
      </c>
      <c r="N2" s="5" t="s">
        <v>4775</v>
      </c>
      <c r="O2" s="5" t="s">
        <v>4776</v>
      </c>
      <c r="P2" s="5" t="s">
        <v>4777</v>
      </c>
      <c r="Q2" s="5" t="s">
        <v>4778</v>
      </c>
      <c r="R2" s="5" t="s">
        <v>4779</v>
      </c>
      <c r="S2" s="5" t="s">
        <v>4780</v>
      </c>
      <c r="T2" s="5" t="s">
        <v>4781</v>
      </c>
      <c r="U2" s="5" t="s">
        <v>4782</v>
      </c>
      <c r="V2" s="5" t="s">
        <v>4783</v>
      </c>
      <c r="W2" s="5" t="s">
        <v>4784</v>
      </c>
      <c r="X2" s="5" t="s">
        <v>4785</v>
      </c>
      <c r="Y2" s="5" t="s">
        <v>4736</v>
      </c>
      <c r="Z2" s="5" t="s">
        <v>4737</v>
      </c>
    </row>
    <row r="3" spans="1:26">
      <c r="A3" s="1" t="s">
        <v>4713</v>
      </c>
      <c r="B3" s="1"/>
      <c r="C3" s="1"/>
      <c r="D3" s="1"/>
      <c r="E3" s="1"/>
      <c r="I3" t="s">
        <v>4786</v>
      </c>
      <c r="J3" t="s">
        <v>4812</v>
      </c>
      <c r="K3" t="s">
        <v>4814</v>
      </c>
      <c r="L3" t="s">
        <v>4682</v>
      </c>
      <c r="M3" t="s">
        <v>4717</v>
      </c>
      <c r="N3">
        <v>166</v>
      </c>
      <c r="O3" t="s">
        <v>4835</v>
      </c>
      <c r="P3" t="s">
        <v>4836</v>
      </c>
      <c r="Y3">
        <v>1</v>
      </c>
      <c r="Z3">
        <v>0</v>
      </c>
    </row>
    <row r="4" spans="1:26">
      <c r="A4" s="12" t="s">
        <v>4714</v>
      </c>
      <c r="B4" s="12" t="s">
        <v>4665</v>
      </c>
      <c r="C4" s="12" t="s">
        <v>4666</v>
      </c>
      <c r="D4" s="12" t="s">
        <v>4715</v>
      </c>
      <c r="E4" s="12" t="s">
        <v>4716</v>
      </c>
      <c r="I4" t="s">
        <v>4787</v>
      </c>
      <c r="J4" t="s">
        <v>4812</v>
      </c>
      <c r="K4" t="s">
        <v>4814</v>
      </c>
      <c r="L4" t="s">
        <v>4682</v>
      </c>
      <c r="M4" t="s">
        <v>4717</v>
      </c>
      <c r="N4">
        <v>166</v>
      </c>
      <c r="O4" t="s">
        <v>4835</v>
      </c>
      <c r="P4" t="s">
        <v>4836</v>
      </c>
      <c r="Y4">
        <v>1</v>
      </c>
      <c r="Z4">
        <v>0</v>
      </c>
    </row>
    <row r="5" spans="1:26">
      <c r="A5" t="s">
        <v>4694</v>
      </c>
      <c r="B5">
        <v>97</v>
      </c>
      <c r="C5">
        <v>195</v>
      </c>
      <c r="D5">
        <v>98</v>
      </c>
      <c r="E5" t="s">
        <v>4718</v>
      </c>
      <c r="I5" t="s">
        <v>4788</v>
      </c>
      <c r="J5" t="s">
        <v>4812</v>
      </c>
      <c r="K5" t="s">
        <v>4814</v>
      </c>
      <c r="L5" t="s">
        <v>4682</v>
      </c>
      <c r="M5" t="s">
        <v>4717</v>
      </c>
      <c r="N5">
        <v>164</v>
      </c>
      <c r="O5" t="s">
        <v>4835</v>
      </c>
      <c r="P5" t="s">
        <v>4837</v>
      </c>
      <c r="Y5">
        <v>1</v>
      </c>
      <c r="Z5">
        <v>1</v>
      </c>
    </row>
    <row r="6" spans="1:26">
      <c r="A6" t="s">
        <v>4717</v>
      </c>
      <c r="B6">
        <v>8</v>
      </c>
      <c r="C6">
        <v>32</v>
      </c>
      <c r="D6">
        <v>24</v>
      </c>
      <c r="E6" t="s">
        <v>4718</v>
      </c>
      <c r="I6" t="s">
        <v>4789</v>
      </c>
      <c r="J6" t="s">
        <v>4812</v>
      </c>
      <c r="K6" t="s">
        <v>4814</v>
      </c>
      <c r="L6" t="s">
        <v>4682</v>
      </c>
      <c r="M6" t="s">
        <v>4717</v>
      </c>
      <c r="N6">
        <v>164</v>
      </c>
      <c r="O6" t="s">
        <v>4835</v>
      </c>
      <c r="P6" t="s">
        <v>4838</v>
      </c>
      <c r="Y6">
        <v>1</v>
      </c>
      <c r="Z6">
        <v>0</v>
      </c>
    </row>
    <row r="7" spans="1:26">
      <c r="I7" t="s">
        <v>4790</v>
      </c>
      <c r="J7" t="s">
        <v>4812</v>
      </c>
      <c r="K7" t="s">
        <v>4814</v>
      </c>
      <c r="L7" t="s">
        <v>4682</v>
      </c>
      <c r="M7" t="s">
        <v>4717</v>
      </c>
      <c r="N7">
        <v>164</v>
      </c>
      <c r="O7" t="s">
        <v>4835</v>
      </c>
      <c r="P7" t="s">
        <v>4838</v>
      </c>
      <c r="Q7" t="s">
        <v>4844</v>
      </c>
      <c r="R7" t="s">
        <v>4846</v>
      </c>
      <c r="S7" t="s">
        <v>4849</v>
      </c>
      <c r="T7">
        <v>67</v>
      </c>
      <c r="U7" t="s">
        <v>4851</v>
      </c>
      <c r="V7" t="s">
        <v>4854</v>
      </c>
      <c r="W7">
        <v>2007</v>
      </c>
      <c r="X7">
        <f>HYPERLINK("http://www.pdbbind.org.cn/quickpdb.asp?quickpdb=2O22","2O22")</f>
        <v>0</v>
      </c>
      <c r="Y7">
        <v>1</v>
      </c>
      <c r="Z7">
        <v>1</v>
      </c>
    </row>
    <row r="8" spans="1:26">
      <c r="A8" s="1" t="s">
        <v>4719</v>
      </c>
      <c r="B8" s="1"/>
      <c r="C8" s="1"/>
      <c r="D8" s="1"/>
      <c r="E8" s="1"/>
      <c r="I8" t="s">
        <v>4791</v>
      </c>
      <c r="J8" t="s">
        <v>4812</v>
      </c>
      <c r="K8" t="s">
        <v>4814</v>
      </c>
      <c r="L8" t="s">
        <v>4682</v>
      </c>
      <c r="M8" t="s">
        <v>4717</v>
      </c>
      <c r="N8">
        <v>138</v>
      </c>
      <c r="O8" t="s">
        <v>4835</v>
      </c>
      <c r="P8" t="s">
        <v>4839</v>
      </c>
      <c r="Y8">
        <v>1</v>
      </c>
      <c r="Z8">
        <v>0</v>
      </c>
    </row>
    <row r="9" spans="1:26">
      <c r="A9" s="12" t="s">
        <v>4720</v>
      </c>
      <c r="B9" s="12" t="s">
        <v>4721</v>
      </c>
      <c r="C9" s="12" t="s">
        <v>4722</v>
      </c>
      <c r="D9" s="12" t="s">
        <v>4723</v>
      </c>
      <c r="E9" s="12" t="s">
        <v>4724</v>
      </c>
      <c r="I9" t="s">
        <v>4792</v>
      </c>
      <c r="J9" t="s">
        <v>4813</v>
      </c>
      <c r="K9" t="s">
        <v>4815</v>
      </c>
      <c r="L9" t="s">
        <v>4830</v>
      </c>
      <c r="M9" t="s">
        <v>4717</v>
      </c>
      <c r="N9">
        <v>144</v>
      </c>
      <c r="O9" t="s">
        <v>4835</v>
      </c>
      <c r="P9" t="s">
        <v>4840</v>
      </c>
      <c r="Q9" t="s">
        <v>4844</v>
      </c>
      <c r="R9" t="s">
        <v>4847</v>
      </c>
      <c r="S9" t="s">
        <v>4849</v>
      </c>
      <c r="T9">
        <v>0.03</v>
      </c>
      <c r="U9" t="s">
        <v>4852</v>
      </c>
      <c r="V9" t="s">
        <v>4855</v>
      </c>
      <c r="W9">
        <v>2008</v>
      </c>
      <c r="X9">
        <f>HYPERLINK("http://www.pdbbind.org.cn/quickpdb.asp?quickpdb=2W3L","2W3L")</f>
        <v>0</v>
      </c>
      <c r="Y9">
        <v>1</v>
      </c>
      <c r="Z9">
        <v>0</v>
      </c>
    </row>
    <row r="10" spans="1:26">
      <c r="A10" t="s">
        <v>4725</v>
      </c>
      <c r="B10" t="s">
        <v>4727</v>
      </c>
      <c r="C10" t="s">
        <v>4729</v>
      </c>
      <c r="D10">
        <v>1</v>
      </c>
      <c r="E10">
        <v>1</v>
      </c>
      <c r="I10" t="s">
        <v>4726</v>
      </c>
      <c r="J10" t="s">
        <v>4813</v>
      </c>
      <c r="K10" t="s">
        <v>4816</v>
      </c>
      <c r="L10" t="s">
        <v>4830</v>
      </c>
      <c r="M10" t="s">
        <v>4717</v>
      </c>
      <c r="N10">
        <v>207</v>
      </c>
      <c r="O10" t="s">
        <v>4835</v>
      </c>
      <c r="P10" t="s">
        <v>4841</v>
      </c>
      <c r="Q10" t="s">
        <v>4845</v>
      </c>
      <c r="R10" t="s">
        <v>4848</v>
      </c>
      <c r="S10" t="s">
        <v>4849</v>
      </c>
      <c r="T10">
        <v>35.3</v>
      </c>
      <c r="U10" t="s">
        <v>4851</v>
      </c>
      <c r="V10" t="s">
        <v>4856</v>
      </c>
      <c r="W10">
        <v>2010</v>
      </c>
      <c r="X10">
        <f>HYPERLINK("http://www.pdbbind.org.cn/quickpdb.asp?quickpdb=2XA0","2XA0")</f>
        <v>0</v>
      </c>
      <c r="Y10">
        <v>1</v>
      </c>
      <c r="Z10">
        <v>0</v>
      </c>
    </row>
    <row r="11" spans="1:26">
      <c r="A11" t="s">
        <v>4726</v>
      </c>
      <c r="B11" t="s">
        <v>4728</v>
      </c>
      <c r="C11" t="s">
        <v>4728</v>
      </c>
      <c r="D11">
        <v>1</v>
      </c>
      <c r="E11">
        <v>0</v>
      </c>
      <c r="I11" t="s">
        <v>4793</v>
      </c>
      <c r="J11" t="s">
        <v>4813</v>
      </c>
      <c r="K11" t="s">
        <v>4817</v>
      </c>
      <c r="L11" t="s">
        <v>4831</v>
      </c>
      <c r="M11" t="s">
        <v>4717</v>
      </c>
      <c r="N11">
        <v>169</v>
      </c>
      <c r="O11" t="s">
        <v>4835</v>
      </c>
      <c r="P11" t="s">
        <v>4842</v>
      </c>
      <c r="Q11" t="s">
        <v>4844</v>
      </c>
      <c r="R11" t="s">
        <v>4847</v>
      </c>
      <c r="S11" t="s">
        <v>4849</v>
      </c>
      <c r="T11">
        <v>37</v>
      </c>
      <c r="U11" t="s">
        <v>4851</v>
      </c>
      <c r="V11" t="s">
        <v>4857</v>
      </c>
      <c r="W11">
        <v>2012</v>
      </c>
      <c r="X11">
        <f>HYPERLINK("http://www.pdbbind.org.cn/quickpdb.asp?quickpdb=4AQ3","4AQ3")</f>
        <v>0</v>
      </c>
    </row>
    <row r="12" spans="1:26">
      <c r="I12" t="s">
        <v>4794</v>
      </c>
      <c r="J12" t="s">
        <v>4813</v>
      </c>
      <c r="K12" t="s">
        <v>4815</v>
      </c>
      <c r="L12" t="s">
        <v>4682</v>
      </c>
      <c r="M12" t="s">
        <v>4717</v>
      </c>
      <c r="N12">
        <v>169</v>
      </c>
      <c r="O12" t="s">
        <v>4835</v>
      </c>
      <c r="P12" t="s">
        <v>4836</v>
      </c>
      <c r="Q12" t="s">
        <v>4844</v>
      </c>
      <c r="R12" t="s">
        <v>4848</v>
      </c>
      <c r="S12" t="s">
        <v>4849</v>
      </c>
      <c r="T12">
        <v>14</v>
      </c>
      <c r="U12" t="s">
        <v>4851</v>
      </c>
      <c r="V12" t="s">
        <v>4858</v>
      </c>
      <c r="W12">
        <v>2013</v>
      </c>
      <c r="X12">
        <f>HYPERLINK("http://www.pdbbind.org.cn/quickpdb.asp?quickpdb=4IEH","4IEH")</f>
        <v>0</v>
      </c>
    </row>
    <row r="13" spans="1:26">
      <c r="A13" s="1" t="s">
        <v>4730</v>
      </c>
      <c r="B13" s="1"/>
      <c r="C13" s="1"/>
      <c r="D13" s="1"/>
      <c r="E13" s="1"/>
      <c r="F13" s="1"/>
      <c r="G13" s="1"/>
      <c r="I13" t="s">
        <v>4795</v>
      </c>
      <c r="J13" t="s">
        <v>4813</v>
      </c>
      <c r="K13" t="s">
        <v>4818</v>
      </c>
      <c r="L13" t="s">
        <v>4830</v>
      </c>
      <c r="M13" t="s">
        <v>4717</v>
      </c>
      <c r="N13">
        <v>166</v>
      </c>
      <c r="O13" t="s">
        <v>4835</v>
      </c>
      <c r="P13" t="s">
        <v>4843</v>
      </c>
      <c r="Q13" t="s">
        <v>4844</v>
      </c>
      <c r="R13" t="s">
        <v>4846</v>
      </c>
      <c r="S13" t="s">
        <v>4849</v>
      </c>
      <c r="T13">
        <v>44</v>
      </c>
      <c r="U13" t="s">
        <v>4853</v>
      </c>
      <c r="V13" t="s">
        <v>4859</v>
      </c>
      <c r="W13">
        <v>2013</v>
      </c>
      <c r="X13">
        <f>HYPERLINK("http://www.pdbbind.org.cn/quickpdb.asp?quickpdb=4LVT","4LVT")</f>
        <v>0</v>
      </c>
    </row>
    <row r="14" spans="1:26">
      <c r="A14" s="12" t="s">
        <v>4731</v>
      </c>
      <c r="B14" s="12" t="s">
        <v>4732</v>
      </c>
      <c r="C14" s="12" t="s">
        <v>4733</v>
      </c>
      <c r="D14" s="12" t="s">
        <v>4734</v>
      </c>
      <c r="E14" s="12" t="s">
        <v>4735</v>
      </c>
      <c r="F14" s="12" t="s">
        <v>4736</v>
      </c>
      <c r="G14" s="12" t="s">
        <v>4737</v>
      </c>
      <c r="I14" t="s">
        <v>4796</v>
      </c>
      <c r="J14" t="s">
        <v>4813</v>
      </c>
      <c r="K14" t="s">
        <v>4819</v>
      </c>
      <c r="L14" t="s">
        <v>4682</v>
      </c>
      <c r="M14" t="s">
        <v>4717</v>
      </c>
      <c r="N14">
        <v>166</v>
      </c>
      <c r="O14" t="s">
        <v>4835</v>
      </c>
      <c r="P14" t="s">
        <v>4843</v>
      </c>
      <c r="Q14" t="s">
        <v>4844</v>
      </c>
      <c r="R14" t="s">
        <v>4846</v>
      </c>
      <c r="S14" t="s">
        <v>4849</v>
      </c>
      <c r="T14">
        <v>59</v>
      </c>
      <c r="U14" t="s">
        <v>4851</v>
      </c>
      <c r="V14" t="s">
        <v>4860</v>
      </c>
      <c r="W14">
        <v>2013</v>
      </c>
      <c r="X14">
        <f>HYPERLINK("http://www.pdbbind.org.cn/quickpdb.asp?quickpdb=4LXD","4LXD")</f>
        <v>0</v>
      </c>
    </row>
    <row r="15" spans="1:26">
      <c r="A15" t="s">
        <v>4738</v>
      </c>
      <c r="B15" t="s">
        <v>4682</v>
      </c>
      <c r="C15">
        <v>76.59999999999999</v>
      </c>
      <c r="D15" t="s">
        <v>4764</v>
      </c>
      <c r="E15" t="s">
        <v>4768</v>
      </c>
      <c r="I15" t="s">
        <v>4797</v>
      </c>
      <c r="J15" t="s">
        <v>4813</v>
      </c>
      <c r="K15" t="s">
        <v>4820</v>
      </c>
      <c r="L15" t="s">
        <v>4830</v>
      </c>
      <c r="M15" t="s">
        <v>4717</v>
      </c>
      <c r="N15">
        <v>166</v>
      </c>
      <c r="O15" t="s">
        <v>4835</v>
      </c>
      <c r="P15" t="s">
        <v>4843</v>
      </c>
      <c r="Q15" t="s">
        <v>4844</v>
      </c>
      <c r="R15" t="s">
        <v>4846</v>
      </c>
      <c r="S15" t="s">
        <v>4850</v>
      </c>
      <c r="T15">
        <v>0.01</v>
      </c>
      <c r="U15" t="s">
        <v>4851</v>
      </c>
      <c r="V15" t="s">
        <v>4861</v>
      </c>
      <c r="W15">
        <v>2014</v>
      </c>
      <c r="X15">
        <f>HYPERLINK("http://www.pdbbind.org.cn/quickpdb.asp?quickpdb=4MAN","4MAN")</f>
        <v>0</v>
      </c>
    </row>
    <row r="16" spans="1:26">
      <c r="A16" t="s">
        <v>4739</v>
      </c>
      <c r="B16" t="s">
        <v>4682</v>
      </c>
      <c r="C16">
        <v>76.59999999999999</v>
      </c>
      <c r="D16" t="s">
        <v>4765</v>
      </c>
      <c r="E16" t="s">
        <v>4768</v>
      </c>
      <c r="I16" t="s">
        <v>4798</v>
      </c>
      <c r="J16" t="s">
        <v>4813</v>
      </c>
      <c r="K16" t="s">
        <v>4821</v>
      </c>
      <c r="L16" t="s">
        <v>4830</v>
      </c>
      <c r="M16" t="s">
        <v>4717</v>
      </c>
      <c r="N16">
        <v>166</v>
      </c>
      <c r="O16" t="s">
        <v>4835</v>
      </c>
      <c r="P16" t="s">
        <v>4836</v>
      </c>
      <c r="Q16" t="s">
        <v>4845</v>
      </c>
      <c r="R16" t="s">
        <v>4847</v>
      </c>
      <c r="S16" t="s">
        <v>4849</v>
      </c>
      <c r="T16">
        <v>10.2</v>
      </c>
      <c r="U16" t="s">
        <v>4851</v>
      </c>
      <c r="V16" t="s">
        <v>4862</v>
      </c>
      <c r="W16">
        <v>2015</v>
      </c>
      <c r="X16">
        <f>HYPERLINK("http://www.pdbbind.org.cn/quickpdb.asp?quickpdb=5AGW","5AGW")</f>
        <v>0</v>
      </c>
    </row>
    <row r="17" spans="1:24">
      <c r="A17" t="s">
        <v>4740</v>
      </c>
      <c r="B17" t="s">
        <v>4682</v>
      </c>
      <c r="C17">
        <v>76.09999999999999</v>
      </c>
      <c r="D17" t="s">
        <v>4764</v>
      </c>
      <c r="E17" t="s">
        <v>4768</v>
      </c>
      <c r="I17" t="s">
        <v>4799</v>
      </c>
      <c r="J17" t="s">
        <v>4813</v>
      </c>
      <c r="K17" t="s">
        <v>4822</v>
      </c>
      <c r="L17" t="s">
        <v>4830</v>
      </c>
      <c r="M17" t="s">
        <v>4717</v>
      </c>
      <c r="N17">
        <v>166</v>
      </c>
      <c r="O17" t="s">
        <v>4835</v>
      </c>
      <c r="P17" t="s">
        <v>4836</v>
      </c>
      <c r="Q17" t="s">
        <v>4845</v>
      </c>
      <c r="R17" t="s">
        <v>4847</v>
      </c>
      <c r="S17" t="s">
        <v>4849</v>
      </c>
      <c r="T17">
        <v>50.5</v>
      </c>
      <c r="U17" t="s">
        <v>4851</v>
      </c>
      <c r="V17" t="s">
        <v>4862</v>
      </c>
      <c r="W17">
        <v>2015</v>
      </c>
      <c r="X17">
        <f>HYPERLINK("http://www.pdbbind.org.cn/quickpdb.asp?quickpdb=5AGX","5AGX")</f>
        <v>0</v>
      </c>
    </row>
    <row r="18" spans="1:24">
      <c r="A18" t="s">
        <v>4741</v>
      </c>
      <c r="B18" t="s">
        <v>4682</v>
      </c>
      <c r="C18">
        <v>76.09999999999999</v>
      </c>
      <c r="D18" t="s">
        <v>4764</v>
      </c>
      <c r="E18" t="s">
        <v>4768</v>
      </c>
      <c r="I18" t="s">
        <v>4800</v>
      </c>
      <c r="J18" t="s">
        <v>4813</v>
      </c>
      <c r="K18" t="s">
        <v>4815</v>
      </c>
      <c r="L18" t="s">
        <v>4682</v>
      </c>
      <c r="N18">
        <v>168</v>
      </c>
      <c r="O18" t="s">
        <v>4835</v>
      </c>
    </row>
    <row r="19" spans="1:24">
      <c r="A19" t="s">
        <v>4742</v>
      </c>
      <c r="B19" t="s">
        <v>4682</v>
      </c>
      <c r="C19">
        <v>76.09999999999999</v>
      </c>
      <c r="D19" t="s">
        <v>4764</v>
      </c>
      <c r="E19" t="s">
        <v>4768</v>
      </c>
      <c r="I19" t="s">
        <v>4801</v>
      </c>
      <c r="J19" t="s">
        <v>4813</v>
      </c>
      <c r="K19" t="s">
        <v>4815</v>
      </c>
      <c r="L19" t="s">
        <v>4832</v>
      </c>
      <c r="M19" t="s">
        <v>4717</v>
      </c>
      <c r="N19">
        <v>215</v>
      </c>
      <c r="O19" t="s">
        <v>4835</v>
      </c>
      <c r="P19" t="s">
        <v>4841</v>
      </c>
      <c r="Q19" t="s">
        <v>4845</v>
      </c>
      <c r="R19" t="s">
        <v>4848</v>
      </c>
      <c r="S19" t="s">
        <v>4849</v>
      </c>
      <c r="T19">
        <v>0.8</v>
      </c>
      <c r="U19" t="s">
        <v>4852</v>
      </c>
      <c r="V19" t="s">
        <v>4863</v>
      </c>
      <c r="W19">
        <v>2016</v>
      </c>
      <c r="X19">
        <f>HYPERLINK("http://www.pdbbind.org.cn/quickpdb.asp?quickpdb=5JSN","5JSN")</f>
        <v>0</v>
      </c>
    </row>
    <row r="20" spans="1:24">
      <c r="A20" t="s">
        <v>4743</v>
      </c>
      <c r="B20" t="s">
        <v>4682</v>
      </c>
      <c r="C20">
        <v>76.09999999999999</v>
      </c>
      <c r="D20" t="s">
        <v>4764</v>
      </c>
      <c r="E20" t="s">
        <v>4768</v>
      </c>
      <c r="I20" t="s">
        <v>4802</v>
      </c>
      <c r="J20" t="s">
        <v>4813</v>
      </c>
      <c r="K20" t="s">
        <v>4823</v>
      </c>
      <c r="L20" t="s">
        <v>4833</v>
      </c>
      <c r="M20" t="s">
        <v>4717</v>
      </c>
      <c r="N20">
        <v>168</v>
      </c>
      <c r="O20" t="s">
        <v>4835</v>
      </c>
      <c r="P20" t="s">
        <v>4843</v>
      </c>
    </row>
    <row r="21" spans="1:24">
      <c r="A21" t="s">
        <v>4744</v>
      </c>
      <c r="B21" t="s">
        <v>4682</v>
      </c>
      <c r="C21">
        <v>76.09999999999999</v>
      </c>
      <c r="D21" t="s">
        <v>4764</v>
      </c>
      <c r="E21" t="s">
        <v>4768</v>
      </c>
      <c r="I21" t="s">
        <v>4803</v>
      </c>
      <c r="J21" t="s">
        <v>4813</v>
      </c>
      <c r="K21" t="s">
        <v>4824</v>
      </c>
      <c r="L21" t="s">
        <v>4833</v>
      </c>
      <c r="M21" t="s">
        <v>4717</v>
      </c>
      <c r="N21">
        <v>168</v>
      </c>
      <c r="O21" t="s">
        <v>4835</v>
      </c>
      <c r="P21" t="s">
        <v>4843</v>
      </c>
    </row>
    <row r="22" spans="1:24">
      <c r="A22" t="s">
        <v>4745</v>
      </c>
      <c r="B22" t="s">
        <v>4682</v>
      </c>
      <c r="C22">
        <v>76.09999999999999</v>
      </c>
      <c r="D22" t="s">
        <v>4764</v>
      </c>
      <c r="E22" t="s">
        <v>4768</v>
      </c>
      <c r="I22" t="s">
        <v>4804</v>
      </c>
      <c r="J22" t="s">
        <v>4813</v>
      </c>
      <c r="K22" t="s">
        <v>4825</v>
      </c>
      <c r="L22" t="s">
        <v>4833</v>
      </c>
      <c r="M22" t="s">
        <v>4717</v>
      </c>
      <c r="N22">
        <v>168</v>
      </c>
      <c r="O22" t="s">
        <v>4835</v>
      </c>
      <c r="P22" t="s">
        <v>4836</v>
      </c>
    </row>
    <row r="23" spans="1:24">
      <c r="A23" t="s">
        <v>4746</v>
      </c>
      <c r="B23" t="s">
        <v>4682</v>
      </c>
      <c r="C23">
        <v>76.09999999999999</v>
      </c>
      <c r="D23" t="s">
        <v>4765</v>
      </c>
      <c r="E23" t="s">
        <v>4768</v>
      </c>
      <c r="I23" t="s">
        <v>4805</v>
      </c>
      <c r="J23" t="s">
        <v>4813</v>
      </c>
      <c r="K23" t="s">
        <v>4826</v>
      </c>
      <c r="L23" t="s">
        <v>4682</v>
      </c>
      <c r="M23" t="s">
        <v>4717</v>
      </c>
      <c r="N23">
        <v>172</v>
      </c>
      <c r="O23" t="s">
        <v>4835</v>
      </c>
      <c r="P23" t="s">
        <v>4840</v>
      </c>
      <c r="Q23" t="s">
        <v>4844</v>
      </c>
      <c r="R23" t="s">
        <v>4848</v>
      </c>
      <c r="S23" t="s">
        <v>4849</v>
      </c>
      <c r="T23">
        <v>2.47</v>
      </c>
      <c r="U23" t="s">
        <v>4851</v>
      </c>
      <c r="V23" t="s">
        <v>4864</v>
      </c>
      <c r="W23">
        <v>2018</v>
      </c>
      <c r="X23">
        <f>HYPERLINK("http://www.pdbbind.org.cn/quickpdb.asp?quickpdb=6GL8","6GL8")</f>
        <v>0</v>
      </c>
    </row>
    <row r="24" spans="1:24">
      <c r="A24" t="s">
        <v>4747</v>
      </c>
      <c r="B24" t="s">
        <v>4682</v>
      </c>
      <c r="C24">
        <v>66.8</v>
      </c>
      <c r="D24" t="s">
        <v>4764</v>
      </c>
      <c r="E24" t="s">
        <v>4768</v>
      </c>
      <c r="I24" t="s">
        <v>4806</v>
      </c>
      <c r="J24" t="s">
        <v>4813</v>
      </c>
      <c r="K24" t="s">
        <v>4827</v>
      </c>
      <c r="L24" t="s">
        <v>4834</v>
      </c>
      <c r="M24" t="s">
        <v>4717</v>
      </c>
      <c r="N24">
        <v>166</v>
      </c>
      <c r="O24" t="s">
        <v>4835</v>
      </c>
      <c r="P24" t="s">
        <v>4843</v>
      </c>
    </row>
    <row r="25" spans="1:24">
      <c r="A25" t="s">
        <v>4748</v>
      </c>
      <c r="B25" t="s">
        <v>4682</v>
      </c>
      <c r="C25">
        <v>66.09999999999999</v>
      </c>
      <c r="D25" t="s">
        <v>4766</v>
      </c>
      <c r="E25" t="s">
        <v>4768</v>
      </c>
      <c r="I25" t="s">
        <v>4807</v>
      </c>
      <c r="J25" t="s">
        <v>4813</v>
      </c>
      <c r="K25" t="s">
        <v>4828</v>
      </c>
      <c r="L25" t="s">
        <v>4682</v>
      </c>
      <c r="M25" t="s">
        <v>4717</v>
      </c>
      <c r="N25">
        <v>166</v>
      </c>
      <c r="O25" t="s">
        <v>4835</v>
      </c>
      <c r="P25" t="s">
        <v>4836</v>
      </c>
    </row>
    <row r="26" spans="1:24">
      <c r="A26" t="s">
        <v>4749</v>
      </c>
      <c r="B26" t="s">
        <v>4682</v>
      </c>
      <c r="C26">
        <v>65.8</v>
      </c>
      <c r="D26" t="s">
        <v>4764</v>
      </c>
      <c r="E26" t="s">
        <v>4768</v>
      </c>
      <c r="I26" t="s">
        <v>4808</v>
      </c>
      <c r="J26" t="s">
        <v>4813</v>
      </c>
      <c r="K26" t="s">
        <v>4829</v>
      </c>
      <c r="L26" t="s">
        <v>4832</v>
      </c>
      <c r="M26" t="s">
        <v>4717</v>
      </c>
      <c r="N26">
        <v>166</v>
      </c>
      <c r="O26" t="s">
        <v>4835</v>
      </c>
      <c r="P26" t="s">
        <v>4836</v>
      </c>
    </row>
    <row r="27" spans="1:24">
      <c r="A27" t="s">
        <v>4750</v>
      </c>
      <c r="B27" t="s">
        <v>4682</v>
      </c>
      <c r="C27">
        <v>64.2</v>
      </c>
      <c r="D27" t="s">
        <v>4767</v>
      </c>
      <c r="E27" t="s">
        <v>4768</v>
      </c>
      <c r="I27" t="s">
        <v>4809</v>
      </c>
      <c r="J27" t="s">
        <v>4813</v>
      </c>
      <c r="K27" t="s">
        <v>4823</v>
      </c>
      <c r="L27" t="s">
        <v>4682</v>
      </c>
      <c r="M27" t="s">
        <v>4717</v>
      </c>
      <c r="N27">
        <v>166</v>
      </c>
      <c r="O27" t="s">
        <v>4835</v>
      </c>
      <c r="P27" t="s">
        <v>4836</v>
      </c>
    </row>
    <row r="28" spans="1:24">
      <c r="A28" t="s">
        <v>4751</v>
      </c>
      <c r="B28" t="s">
        <v>4682</v>
      </c>
      <c r="C28">
        <v>61.7</v>
      </c>
      <c r="D28" t="s">
        <v>4766</v>
      </c>
      <c r="E28" t="s">
        <v>4769</v>
      </c>
      <c r="I28" t="s">
        <v>4810</v>
      </c>
      <c r="J28" t="s">
        <v>4813</v>
      </c>
      <c r="K28" t="s">
        <v>4824</v>
      </c>
      <c r="L28" t="s">
        <v>4832</v>
      </c>
      <c r="M28" t="s">
        <v>4717</v>
      </c>
      <c r="N28">
        <v>166</v>
      </c>
      <c r="O28" t="s">
        <v>4835</v>
      </c>
      <c r="P28" t="s">
        <v>4836</v>
      </c>
    </row>
    <row r="29" spans="1:24">
      <c r="A29" t="s">
        <v>4752</v>
      </c>
      <c r="B29" t="s">
        <v>4682</v>
      </c>
      <c r="C29">
        <v>61.7</v>
      </c>
      <c r="D29" t="s">
        <v>4767</v>
      </c>
      <c r="E29" t="s">
        <v>4768</v>
      </c>
      <c r="I29" t="s">
        <v>4811</v>
      </c>
      <c r="J29" t="s">
        <v>4813</v>
      </c>
      <c r="K29" t="s">
        <v>4825</v>
      </c>
      <c r="L29" t="s">
        <v>4682</v>
      </c>
      <c r="M29" t="s">
        <v>4717</v>
      </c>
      <c r="N29">
        <v>166</v>
      </c>
      <c r="O29" t="s">
        <v>4835</v>
      </c>
      <c r="P29" t="s">
        <v>4836</v>
      </c>
    </row>
    <row r="30" spans="1:24">
      <c r="A30" t="s">
        <v>4753</v>
      </c>
      <c r="B30" t="s">
        <v>4682</v>
      </c>
      <c r="C30">
        <v>60.8</v>
      </c>
      <c r="D30" t="s">
        <v>4764</v>
      </c>
      <c r="E30" t="s">
        <v>4768</v>
      </c>
    </row>
    <row r="31" spans="1:24">
      <c r="A31" t="s">
        <v>4754</v>
      </c>
      <c r="B31" t="s">
        <v>4682</v>
      </c>
      <c r="C31">
        <v>60.8</v>
      </c>
      <c r="D31" t="s">
        <v>4764</v>
      </c>
      <c r="E31" t="s">
        <v>4768</v>
      </c>
    </row>
    <row r="32" spans="1:24">
      <c r="A32" t="s">
        <v>4755</v>
      </c>
      <c r="B32" t="s">
        <v>4682</v>
      </c>
      <c r="C32">
        <v>60.8</v>
      </c>
      <c r="D32" t="s">
        <v>4764</v>
      </c>
      <c r="E32" t="s">
        <v>4768</v>
      </c>
    </row>
    <row r="33" spans="1:5">
      <c r="A33" t="s">
        <v>4756</v>
      </c>
      <c r="B33" t="s">
        <v>4682</v>
      </c>
      <c r="C33">
        <v>60.8</v>
      </c>
      <c r="D33" t="s">
        <v>4765</v>
      </c>
      <c r="E33" t="s">
        <v>4768</v>
      </c>
    </row>
    <row r="34" spans="1:5">
      <c r="A34" t="s">
        <v>4757</v>
      </c>
      <c r="B34" t="s">
        <v>4682</v>
      </c>
      <c r="C34">
        <v>60.8</v>
      </c>
      <c r="D34" t="s">
        <v>4765</v>
      </c>
      <c r="E34" t="s">
        <v>4768</v>
      </c>
    </row>
    <row r="35" spans="1:5">
      <c r="A35" t="s">
        <v>4758</v>
      </c>
      <c r="B35" t="s">
        <v>4682</v>
      </c>
      <c r="C35">
        <v>60.8</v>
      </c>
      <c r="D35" t="s">
        <v>4765</v>
      </c>
      <c r="E35" t="s">
        <v>4768</v>
      </c>
    </row>
    <row r="36" spans="1:5">
      <c r="A36" t="s">
        <v>4759</v>
      </c>
      <c r="B36" t="s">
        <v>4763</v>
      </c>
      <c r="C36">
        <v>60.3</v>
      </c>
      <c r="D36" t="s">
        <v>4765</v>
      </c>
      <c r="E36" t="s">
        <v>4768</v>
      </c>
    </row>
    <row r="37" spans="1:5">
      <c r="A37" t="s">
        <v>4760</v>
      </c>
      <c r="B37" t="s">
        <v>4682</v>
      </c>
      <c r="C37">
        <v>60.3</v>
      </c>
      <c r="D37" t="s">
        <v>4765</v>
      </c>
      <c r="E37" t="s">
        <v>4768</v>
      </c>
    </row>
    <row r="38" spans="1:5">
      <c r="A38" t="s">
        <v>4761</v>
      </c>
      <c r="B38" t="s">
        <v>4682</v>
      </c>
      <c r="C38">
        <v>60.3</v>
      </c>
      <c r="D38" t="s">
        <v>4765</v>
      </c>
      <c r="E38" t="s">
        <v>4768</v>
      </c>
    </row>
    <row r="39" spans="1:5">
      <c r="A39" t="s">
        <v>4762</v>
      </c>
      <c r="B39" t="s">
        <v>4682</v>
      </c>
      <c r="C39">
        <v>60.3</v>
      </c>
      <c r="D39" t="s">
        <v>4765</v>
      </c>
      <c r="E39" t="s">
        <v>4768</v>
      </c>
    </row>
  </sheetData>
  <mergeCells count="6">
    <mergeCell ref="A3:E3"/>
    <mergeCell ref="A8:E8"/>
    <mergeCell ref="A13:G1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2021-06-11T11:53:45Z</dcterms:created>
  <dcterms:modified xsi:type="dcterms:W3CDTF">2021-06-11T11:53:45Z</dcterms:modified>
</cp:coreProperties>
</file>